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taff\Cherie Bert\COVID19\"/>
    </mc:Choice>
  </mc:AlternateContent>
  <bookViews>
    <workbookView xWindow="120" yWindow="15" windowWidth="18960" windowHeight="11325" activeTab="1"/>
  </bookViews>
  <sheets>
    <sheet name="ALL States" sheetId="1" r:id="rId1"/>
    <sheet name="WA Publics" sheetId="2" r:id="rId2"/>
  </sheets>
  <calcPr calcId="162913"/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" i="2"/>
  <c r="H37" i="2"/>
  <c r="G37" i="2"/>
  <c r="O12" i="2" l="1"/>
  <c r="P12" i="2"/>
  <c r="N12" i="2"/>
  <c r="F37" i="2"/>
  <c r="E37" i="2"/>
  <c r="D37" i="2"/>
</calcChain>
</file>

<file path=xl/sharedStrings.xml><?xml version="1.0" encoding="utf-8"?>
<sst xmlns="http://schemas.openxmlformats.org/spreadsheetml/2006/main" count="19342" uniqueCount="6372">
  <si>
    <r>
      <rPr>
        <sz val="8.5"/>
        <rFont val="Calibri"/>
        <family val="2"/>
      </rPr>
      <t>Institution Name</t>
    </r>
  </si>
  <si>
    <r>
      <rPr>
        <sz val="8.5"/>
        <rFont val="Calibri"/>
        <family val="2"/>
      </rPr>
      <t>State</t>
    </r>
  </si>
  <si>
    <r>
      <rPr>
        <sz val="8.5"/>
        <rFont val="Calibri"/>
        <family val="2"/>
      </rPr>
      <t>Control</t>
    </r>
  </si>
  <si>
    <r>
      <rPr>
        <sz val="8.5"/>
        <rFont val="Calibri"/>
        <family val="2"/>
      </rPr>
      <t>Pell FTE Amount</t>
    </r>
  </si>
  <si>
    <r>
      <rPr>
        <sz val="8.5"/>
        <rFont val="Calibri"/>
        <family val="2"/>
      </rPr>
      <t>Amount</t>
    </r>
  </si>
  <si>
    <r>
      <rPr>
        <sz val="8.5"/>
        <rFont val="Calibri"/>
        <family val="2"/>
      </rPr>
      <t>Total</t>
    </r>
  </si>
  <si>
    <r>
      <rPr>
        <sz val="8.5"/>
        <rFont val="Calibri"/>
        <family val="2"/>
      </rPr>
      <t>Alaska Bible College</t>
    </r>
  </si>
  <si>
    <r>
      <rPr>
        <sz val="8.5"/>
        <rFont val="Calibri"/>
        <family val="2"/>
      </rPr>
      <t>AK</t>
    </r>
  </si>
  <si>
    <r>
      <rPr>
        <sz val="8.5"/>
        <rFont val="Calibri"/>
        <family val="2"/>
      </rPr>
      <t>Private</t>
    </r>
  </si>
  <si>
    <r>
      <rPr>
        <sz val="8.5"/>
        <rFont val="Calibri"/>
        <family val="2"/>
      </rPr>
      <t>Alaska Career College</t>
    </r>
  </si>
  <si>
    <r>
      <rPr>
        <sz val="8.5"/>
        <rFont val="Calibri"/>
        <family val="2"/>
      </rPr>
      <t>For-profit</t>
    </r>
  </si>
  <si>
    <r>
      <rPr>
        <sz val="8.5"/>
        <rFont val="Calibri"/>
        <family val="2"/>
      </rPr>
      <t>Alaska Christian College</t>
    </r>
  </si>
  <si>
    <r>
      <rPr>
        <sz val="8.5"/>
        <rFont val="Calibri"/>
        <family val="2"/>
      </rPr>
      <t>Alaska Pacific University</t>
    </r>
  </si>
  <si>
    <r>
      <rPr>
        <sz val="8.5"/>
        <rFont val="Calibri"/>
        <family val="2"/>
      </rPr>
      <t>AVTEC-Alaska's Institute of Technology</t>
    </r>
  </si>
  <si>
    <r>
      <rPr>
        <sz val="8.5"/>
        <rFont val="Calibri"/>
        <family val="2"/>
      </rPr>
      <t>Public</t>
    </r>
  </si>
  <si>
    <r>
      <rPr>
        <sz val="8.5"/>
        <rFont val="Calibri"/>
        <family val="2"/>
      </rPr>
      <t>Ilisagvik College</t>
    </r>
  </si>
  <si>
    <r>
      <rPr>
        <sz val="8.5"/>
        <rFont val="Calibri"/>
        <family val="2"/>
      </rPr>
      <t>University of Alaska Anchorage</t>
    </r>
  </si>
  <si>
    <r>
      <rPr>
        <sz val="8.5"/>
        <rFont val="Calibri"/>
        <family val="2"/>
      </rPr>
      <t>University of Alaska Fairbanks</t>
    </r>
  </si>
  <si>
    <r>
      <rPr>
        <sz val="8.5"/>
        <rFont val="Calibri"/>
        <family val="2"/>
      </rPr>
      <t>University of Alaska Southeast</t>
    </r>
  </si>
  <si>
    <r>
      <rPr>
        <sz val="8.5"/>
        <rFont val="Calibri"/>
        <family val="2"/>
      </rPr>
      <t>Totals: Alaska</t>
    </r>
  </si>
  <si>
    <r>
      <rPr>
        <sz val="8.5"/>
        <rFont val="Calibri"/>
        <family val="2"/>
      </rPr>
      <t>Alabama A &amp; M University</t>
    </r>
  </si>
  <si>
    <r>
      <rPr>
        <sz val="8.5"/>
        <rFont val="Calibri"/>
        <family val="2"/>
      </rPr>
      <t>AL</t>
    </r>
  </si>
  <si>
    <r>
      <rPr>
        <sz val="8.5"/>
        <rFont val="Calibri"/>
        <family val="2"/>
      </rPr>
      <t>Alabama College of Osteopathic Medicine</t>
    </r>
  </si>
  <si>
    <r>
      <rPr>
        <sz val="8.5"/>
        <rFont val="Calibri"/>
        <family val="2"/>
      </rPr>
      <t>Alabama School of Nail Technology &amp; Cosmetology</t>
    </r>
  </si>
  <si>
    <r>
      <rPr>
        <sz val="8.5"/>
        <rFont val="Calibri"/>
        <family val="2"/>
      </rPr>
      <t>Alabama Southern Community College</t>
    </r>
  </si>
  <si>
    <r>
      <rPr>
        <sz val="8.5"/>
        <rFont val="Calibri"/>
        <family val="2"/>
      </rPr>
      <t>Alabama State College of Barber Styling</t>
    </r>
  </si>
  <si>
    <r>
      <rPr>
        <sz val="8.5"/>
        <rFont val="Calibri"/>
        <family val="2"/>
      </rPr>
      <t>Alabama State University</t>
    </r>
  </si>
  <si>
    <r>
      <rPr>
        <sz val="8.5"/>
        <rFont val="Calibri"/>
        <family val="2"/>
      </rPr>
      <t>Amridge University</t>
    </r>
  </si>
  <si>
    <r>
      <rPr>
        <sz val="8.5"/>
        <rFont val="Calibri"/>
        <family val="2"/>
      </rPr>
      <t>Athens State University</t>
    </r>
  </si>
  <si>
    <r>
      <rPr>
        <sz val="8.5"/>
        <rFont val="Calibri"/>
        <family val="2"/>
      </rPr>
      <t>Auburn University</t>
    </r>
  </si>
  <si>
    <r>
      <rPr>
        <sz val="8.5"/>
        <rFont val="Calibri"/>
        <family val="2"/>
      </rPr>
      <t>Auburn University at Montgomery</t>
    </r>
  </si>
  <si>
    <r>
      <rPr>
        <sz val="8.5"/>
        <rFont val="Calibri"/>
        <family val="2"/>
      </rPr>
      <t>Bevill State Community College</t>
    </r>
  </si>
  <si>
    <r>
      <rPr>
        <sz val="8.5"/>
        <rFont val="Calibri"/>
        <family val="2"/>
      </rPr>
      <t>Birmingham Southern College</t>
    </r>
  </si>
  <si>
    <r>
      <rPr>
        <sz val="8.5"/>
        <rFont val="Calibri"/>
        <family val="2"/>
      </rPr>
      <t>Bishop State Community College</t>
    </r>
  </si>
  <si>
    <r>
      <rPr>
        <sz val="8.5"/>
        <rFont val="Calibri"/>
        <family val="2"/>
      </rPr>
      <t>Blue Cliff Career College</t>
    </r>
  </si>
  <si>
    <r>
      <rPr>
        <sz val="8.5"/>
        <rFont val="Calibri"/>
        <family val="2"/>
      </rPr>
      <t>Cardiac and Vascular Institute of Ultrasound</t>
    </r>
  </si>
  <si>
    <r>
      <rPr>
        <sz val="8.5"/>
        <rFont val="Calibri"/>
        <family val="2"/>
      </rPr>
      <t>Central Alabama Community College</t>
    </r>
  </si>
  <si>
    <r>
      <rPr>
        <sz val="8.5"/>
        <rFont val="Calibri"/>
        <family val="2"/>
      </rPr>
      <t>Chattahoochee Valley Community College</t>
    </r>
  </si>
  <si>
    <r>
      <rPr>
        <sz val="8.5"/>
        <rFont val="Calibri"/>
        <family val="2"/>
      </rPr>
      <t>Coastal Alabama Community College</t>
    </r>
  </si>
  <si>
    <r>
      <rPr>
        <sz val="8.5"/>
        <rFont val="Calibri"/>
        <family val="2"/>
      </rPr>
      <t>Columbia Southern University</t>
    </r>
  </si>
  <si>
    <r>
      <rPr>
        <sz val="8.5"/>
        <rFont val="Calibri"/>
        <family val="2"/>
      </rPr>
      <t>Enterprise State Community College</t>
    </r>
  </si>
  <si>
    <r>
      <rPr>
        <sz val="8.5"/>
        <rFont val="Calibri"/>
        <family val="2"/>
      </rPr>
      <t>Faulkner University</t>
    </r>
  </si>
  <si>
    <r>
      <rPr>
        <sz val="8.5"/>
        <rFont val="Calibri"/>
        <family val="2"/>
      </rPr>
      <t>Fortis College</t>
    </r>
  </si>
  <si>
    <r>
      <rPr>
        <sz val="8.5"/>
        <rFont val="Calibri"/>
        <family val="2"/>
      </rPr>
      <t>Fortis College-Dothan</t>
    </r>
  </si>
  <si>
    <r>
      <rPr>
        <sz val="8.5"/>
        <rFont val="Calibri"/>
        <family val="2"/>
      </rPr>
      <t>Fortis College-Foley</t>
    </r>
  </si>
  <si>
    <r>
      <rPr>
        <sz val="8.5"/>
        <rFont val="Calibri"/>
        <family val="2"/>
      </rPr>
      <t>Fortis College-Montgomery</t>
    </r>
  </si>
  <si>
    <r>
      <rPr>
        <sz val="8.5"/>
        <rFont val="Calibri"/>
        <family val="2"/>
      </rPr>
      <t>Gadsden State Community College</t>
    </r>
  </si>
  <si>
    <r>
      <rPr>
        <sz val="8.5"/>
        <rFont val="Calibri"/>
        <family val="2"/>
      </rPr>
      <t>George C Wallace Community College-Dothan</t>
    </r>
  </si>
  <si>
    <r>
      <rPr>
        <sz val="8.5"/>
        <rFont val="Calibri"/>
        <family val="2"/>
      </rPr>
      <t>Institution Name                                                                                                                                                                    State      Control                   Pell FTE Amount                 Amount                           Total</t>
    </r>
  </si>
  <si>
    <r>
      <rPr>
        <sz val="8.5"/>
        <rFont val="Calibri"/>
        <family val="2"/>
      </rPr>
      <t>George C Wallace State Community College-Hanceville</t>
    </r>
  </si>
  <si>
    <r>
      <rPr>
        <sz val="8.5"/>
        <rFont val="Calibri"/>
        <family val="2"/>
      </rPr>
      <t>George C Wallace State Community College-Selma</t>
    </r>
  </si>
  <si>
    <r>
      <rPr>
        <sz val="8.5"/>
        <rFont val="Calibri"/>
        <family val="2"/>
      </rPr>
      <t>H Councill Trenholm State Community College</t>
    </r>
  </si>
  <si>
    <r>
      <rPr>
        <sz val="8.5"/>
        <rFont val="Calibri"/>
        <family val="2"/>
      </rPr>
      <t>Heritage Christian University</t>
    </r>
  </si>
  <si>
    <r>
      <rPr>
        <sz val="8.5"/>
        <rFont val="Calibri"/>
        <family val="2"/>
      </rPr>
      <t>Herzing University-Birmingham</t>
    </r>
  </si>
  <si>
    <r>
      <rPr>
        <sz val="8.5"/>
        <rFont val="Calibri"/>
        <family val="2"/>
      </rPr>
      <t>Huntingdon College</t>
    </r>
  </si>
  <si>
    <r>
      <rPr>
        <sz val="8.5"/>
        <rFont val="Calibri"/>
        <family val="2"/>
      </rPr>
      <t>Huntsville Bible College</t>
    </r>
  </si>
  <si>
    <r>
      <rPr>
        <sz val="8.5"/>
        <rFont val="Calibri"/>
        <family val="2"/>
      </rPr>
      <t>J F Ingram State Technical College</t>
    </r>
  </si>
  <si>
    <r>
      <rPr>
        <sz val="8.5"/>
        <rFont val="Calibri"/>
        <family val="2"/>
      </rPr>
      <t>J. F. Drake State Community and Technical College</t>
    </r>
  </si>
  <si>
    <r>
      <rPr>
        <sz val="8.5"/>
        <rFont val="Calibri"/>
        <family val="2"/>
      </rPr>
      <t>Jacksonville State University</t>
    </r>
  </si>
  <si>
    <r>
      <rPr>
        <sz val="8.5"/>
        <rFont val="Calibri"/>
        <family val="2"/>
      </rPr>
      <t>Jefferson Davis Community College</t>
    </r>
  </si>
  <si>
    <r>
      <rPr>
        <sz val="8.5"/>
        <rFont val="Calibri"/>
        <family val="2"/>
      </rPr>
      <t>Jefferson State Community College</t>
    </r>
  </si>
  <si>
    <r>
      <rPr>
        <sz val="8.5"/>
        <rFont val="Calibri"/>
        <family val="2"/>
      </rPr>
      <t>John C Calhoun State Community College</t>
    </r>
  </si>
  <si>
    <r>
      <rPr>
        <sz val="8.5"/>
        <rFont val="Calibri"/>
        <family val="2"/>
      </rPr>
      <t>Judson College</t>
    </r>
  </si>
  <si>
    <r>
      <rPr>
        <sz val="8.5"/>
        <rFont val="Calibri"/>
        <family val="2"/>
      </rPr>
      <t>Lawson State Community College</t>
    </r>
  </si>
  <si>
    <r>
      <rPr>
        <sz val="8.5"/>
        <rFont val="Calibri"/>
        <family val="2"/>
      </rPr>
      <t>Lurleen B Wallace Community College</t>
    </r>
  </si>
  <si>
    <r>
      <rPr>
        <sz val="8.5"/>
        <rFont val="Calibri"/>
        <family val="2"/>
      </rPr>
      <t>Marion Military Institute</t>
    </r>
  </si>
  <si>
    <r>
      <rPr>
        <sz val="8.5"/>
        <rFont val="Calibri"/>
        <family val="2"/>
      </rPr>
      <t>Midfield Institute of Cosmetology</t>
    </r>
  </si>
  <si>
    <r>
      <rPr>
        <sz val="8.5"/>
        <rFont val="Calibri"/>
        <family val="2"/>
      </rPr>
      <t>Miles College</t>
    </r>
  </si>
  <si>
    <r>
      <rPr>
        <sz val="8.5"/>
        <rFont val="Calibri"/>
        <family val="2"/>
      </rPr>
      <t>New Beginning College of Cosmetology</t>
    </r>
  </si>
  <si>
    <r>
      <rPr>
        <sz val="8.5"/>
        <rFont val="Calibri"/>
        <family val="2"/>
      </rPr>
      <t>Northeast Alabama Community College</t>
    </r>
  </si>
  <si>
    <r>
      <rPr>
        <sz val="8.5"/>
        <rFont val="Calibri"/>
        <family val="2"/>
      </rPr>
      <t>Northwest-Shoals Community College</t>
    </r>
  </si>
  <si>
    <r>
      <rPr>
        <sz val="8.5"/>
        <rFont val="Calibri"/>
        <family val="2"/>
      </rPr>
      <t>Oakwood University</t>
    </r>
  </si>
  <si>
    <r>
      <rPr>
        <sz val="8.5"/>
        <rFont val="Calibri"/>
        <family val="2"/>
      </rPr>
      <t>Paul Mitchell the School-Birmingham</t>
    </r>
  </si>
  <si>
    <r>
      <rPr>
        <sz val="8.5"/>
        <rFont val="Calibri"/>
        <family val="2"/>
      </rPr>
      <t>Paul Mitchell the School-Huntsville</t>
    </r>
  </si>
  <si>
    <r>
      <rPr>
        <sz val="8.5"/>
        <rFont val="Calibri"/>
        <family val="2"/>
      </rPr>
      <t>Reid State Technical College</t>
    </r>
  </si>
  <si>
    <r>
      <rPr>
        <sz val="8.5"/>
        <rFont val="Calibri"/>
        <family val="2"/>
      </rPr>
      <t>Remington College-Mobile Campus</t>
    </r>
  </si>
  <si>
    <r>
      <rPr>
        <sz val="8.5"/>
        <rFont val="Calibri"/>
        <family val="2"/>
      </rPr>
      <t>Ross Medical Education Center-Huntsville</t>
    </r>
  </si>
  <si>
    <r>
      <rPr>
        <sz val="8.5"/>
        <rFont val="Calibri"/>
        <family val="2"/>
      </rPr>
      <t>Samford University</t>
    </r>
  </si>
  <si>
    <r>
      <rPr>
        <sz val="8.5"/>
        <rFont val="Calibri"/>
        <family val="2"/>
      </rPr>
      <t>Selma University</t>
    </r>
  </si>
  <si>
    <r>
      <rPr>
        <sz val="8.5"/>
        <rFont val="Calibri"/>
        <family val="2"/>
      </rPr>
      <t>Shelton State Community College</t>
    </r>
  </si>
  <si>
    <r>
      <rPr>
        <sz val="8.5"/>
        <rFont val="Calibri"/>
        <family val="2"/>
      </rPr>
      <t>Snead State Community College</t>
    </r>
  </si>
  <si>
    <r>
      <rPr>
        <sz val="8.5"/>
        <rFont val="Calibri"/>
        <family val="2"/>
      </rPr>
      <t>South University-Montgomery</t>
    </r>
  </si>
  <si>
    <r>
      <rPr>
        <sz val="8.5"/>
        <rFont val="Calibri"/>
        <family val="2"/>
      </rPr>
      <t>Southern Union State Community College</t>
    </r>
  </si>
  <si>
    <r>
      <rPr>
        <sz val="8.5"/>
        <rFont val="Calibri"/>
        <family val="2"/>
      </rPr>
      <t>Spring Hill College</t>
    </r>
  </si>
  <si>
    <r>
      <rPr>
        <sz val="8.5"/>
        <rFont val="Calibri"/>
        <family val="2"/>
      </rPr>
      <t>Stillman College</t>
    </r>
  </si>
  <si>
    <r>
      <rPr>
        <sz val="8.5"/>
        <rFont val="Calibri"/>
        <family val="2"/>
      </rPr>
      <t>Strayer University-Alabama</t>
    </r>
  </si>
  <si>
    <r>
      <rPr>
        <sz val="8.5"/>
        <rFont val="Calibri"/>
        <family val="2"/>
      </rPr>
      <t>Talladega College</t>
    </r>
  </si>
  <si>
    <r>
      <rPr>
        <sz val="8.5"/>
        <rFont val="Calibri"/>
        <family val="2"/>
      </rPr>
      <t>The Salon Professional Academy-Huntsville</t>
    </r>
  </si>
  <si>
    <r>
      <rPr>
        <sz val="8.5"/>
        <rFont val="Calibri"/>
        <family val="2"/>
      </rPr>
      <t>The University of Alabama</t>
    </r>
  </si>
  <si>
    <r>
      <rPr>
        <sz val="8.5"/>
        <rFont val="Calibri"/>
        <family val="2"/>
      </rPr>
      <t>Troy University</t>
    </r>
  </si>
  <si>
    <r>
      <rPr>
        <sz val="8.5"/>
        <rFont val="Calibri"/>
        <family val="2"/>
      </rPr>
      <t>Tuskegee University</t>
    </r>
  </si>
  <si>
    <r>
      <rPr>
        <sz val="8.5"/>
        <rFont val="Calibri"/>
        <family val="2"/>
      </rPr>
      <t>United States Sports Academy</t>
    </r>
  </si>
  <si>
    <r>
      <rPr>
        <sz val="8.5"/>
        <rFont val="Calibri"/>
        <family val="2"/>
      </rPr>
      <t>University Academy of Hair Design</t>
    </r>
  </si>
  <si>
    <r>
      <rPr>
        <sz val="8.5"/>
        <rFont val="Calibri"/>
        <family val="2"/>
      </rPr>
      <t>University of Alabama at Birmingham</t>
    </r>
  </si>
  <si>
    <r>
      <rPr>
        <sz val="8.5"/>
        <rFont val="Calibri"/>
        <family val="2"/>
      </rPr>
      <t>University of Alabama in Huntsville</t>
    </r>
  </si>
  <si>
    <r>
      <rPr>
        <sz val="8.5"/>
        <rFont val="Calibri"/>
        <family val="2"/>
      </rPr>
      <t>University of Mobile</t>
    </r>
  </si>
  <si>
    <r>
      <rPr>
        <sz val="8.5"/>
        <rFont val="Calibri"/>
        <family val="2"/>
      </rPr>
      <t>University of Montevallo</t>
    </r>
  </si>
  <si>
    <r>
      <rPr>
        <sz val="8.5"/>
        <rFont val="Calibri"/>
        <family val="2"/>
      </rPr>
      <t>University of North Alabama</t>
    </r>
  </si>
  <si>
    <r>
      <rPr>
        <sz val="8.5"/>
        <rFont val="Calibri"/>
        <family val="2"/>
      </rPr>
      <t>University of South Alabama</t>
    </r>
  </si>
  <si>
    <r>
      <rPr>
        <sz val="8.5"/>
        <rFont val="Calibri"/>
        <family val="2"/>
      </rPr>
      <t>University of West Alabama</t>
    </r>
  </si>
  <si>
    <r>
      <rPr>
        <sz val="8.5"/>
        <rFont val="Calibri"/>
        <family val="2"/>
      </rPr>
      <t>Totals: Alabama</t>
    </r>
  </si>
  <si>
    <r>
      <rPr>
        <sz val="8.5"/>
        <rFont val="Calibri"/>
        <family val="2"/>
      </rPr>
      <t>Academy of Professional Cosmetology</t>
    </r>
  </si>
  <si>
    <r>
      <rPr>
        <sz val="8.5"/>
        <rFont val="Calibri"/>
        <family val="2"/>
      </rPr>
      <t>AR</t>
    </r>
  </si>
  <si>
    <r>
      <rPr>
        <sz val="8.5"/>
        <rFont val="Calibri"/>
        <family val="2"/>
      </rPr>
      <t>Academy of Salon and Spa</t>
    </r>
  </si>
  <si>
    <r>
      <rPr>
        <sz val="8.5"/>
        <rFont val="Calibri"/>
        <family val="2"/>
      </rPr>
      <t>Arkansas Baptist College</t>
    </r>
  </si>
  <si>
    <r>
      <rPr>
        <sz val="8.5"/>
        <rFont val="Calibri"/>
        <family val="2"/>
      </rPr>
      <t>Arkansas Beauty College</t>
    </r>
  </si>
  <si>
    <r>
      <rPr>
        <sz val="8.5"/>
        <rFont val="Calibri"/>
        <family val="2"/>
      </rPr>
      <t>Arkansas Beauty School-Little Rock</t>
    </r>
  </si>
  <si>
    <r>
      <rPr>
        <sz val="8.5"/>
        <rFont val="Calibri"/>
        <family val="2"/>
      </rPr>
      <t>Arkansas College of Barbering and Hair Design</t>
    </r>
  </si>
  <si>
    <r>
      <rPr>
        <sz val="8.5"/>
        <rFont val="Calibri"/>
        <family val="2"/>
      </rPr>
      <t>Arkansas Colleges of Health Education</t>
    </r>
  </si>
  <si>
    <r>
      <rPr>
        <sz val="8.5"/>
        <rFont val="Calibri"/>
        <family val="2"/>
      </rPr>
      <t>Arkansas Northeastern College</t>
    </r>
  </si>
  <si>
    <r>
      <rPr>
        <sz val="8.5"/>
        <rFont val="Calibri"/>
        <family val="2"/>
      </rPr>
      <t>Arkansas State University Mid-South</t>
    </r>
  </si>
  <si>
    <r>
      <rPr>
        <sz val="8.5"/>
        <rFont val="Calibri"/>
        <family val="2"/>
      </rPr>
      <t>Arkansas State University-Beebe</t>
    </r>
  </si>
  <si>
    <r>
      <rPr>
        <sz val="8.5"/>
        <rFont val="Calibri"/>
        <family val="2"/>
      </rPr>
      <t>Arkansas State University-Main Campus</t>
    </r>
  </si>
  <si>
    <r>
      <rPr>
        <sz val="8.5"/>
        <rFont val="Calibri"/>
        <family val="2"/>
      </rPr>
      <t>Arkansas State University-Mountain Home</t>
    </r>
  </si>
  <si>
    <r>
      <rPr>
        <sz val="8.5"/>
        <rFont val="Calibri"/>
        <family val="2"/>
      </rPr>
      <t>Arkansas State University-Newport</t>
    </r>
  </si>
  <si>
    <r>
      <rPr>
        <sz val="8.5"/>
        <rFont val="Calibri"/>
        <family val="2"/>
      </rPr>
      <t>Arkansas Tech University</t>
    </r>
  </si>
  <si>
    <r>
      <rPr>
        <sz val="8.5"/>
        <rFont val="Calibri"/>
        <family val="2"/>
      </rPr>
      <t>Arthur's Beauty College Inc-Fort Smith</t>
    </r>
  </si>
  <si>
    <r>
      <rPr>
        <sz val="8.5"/>
        <rFont val="Calibri"/>
        <family val="2"/>
      </rPr>
      <t>Arthur's Beauty College Inc-Jacksonville</t>
    </r>
  </si>
  <si>
    <r>
      <rPr>
        <sz val="8.5"/>
        <rFont val="Calibri"/>
        <family val="2"/>
      </rPr>
      <t>Arthur's Beauty College-Jonesboro</t>
    </r>
  </si>
  <si>
    <r>
      <rPr>
        <sz val="8.5"/>
        <rFont val="Calibri"/>
        <family val="2"/>
      </rPr>
      <t>Arthur's Beauty School Inc-Conway</t>
    </r>
  </si>
  <si>
    <r>
      <rPr>
        <sz val="8.5"/>
        <rFont val="Calibri"/>
        <family val="2"/>
      </rPr>
      <t>Baptist Health College Little Rock</t>
    </r>
  </si>
  <si>
    <r>
      <rPr>
        <sz val="8.5"/>
        <rFont val="Calibri"/>
        <family val="2"/>
      </rPr>
      <t>Black River Technical College</t>
    </r>
  </si>
  <si>
    <r>
      <rPr>
        <sz val="8.5"/>
        <rFont val="Calibri"/>
        <family val="2"/>
      </rPr>
      <t>Blue Cliff College-Fayetteville</t>
    </r>
  </si>
  <si>
    <r>
      <rPr>
        <sz val="8.5"/>
        <rFont val="Calibri"/>
        <family val="2"/>
      </rPr>
      <t>Bryan University</t>
    </r>
  </si>
  <si>
    <r>
      <rPr>
        <sz val="8.5"/>
        <rFont val="Calibri"/>
        <family val="2"/>
      </rPr>
      <t>C. Alexander School of Cosmetology</t>
    </r>
  </si>
  <si>
    <r>
      <rPr>
        <sz val="8.5"/>
        <rFont val="Calibri"/>
        <family val="2"/>
      </rPr>
      <t>Career Academy of Hair Design</t>
    </r>
  </si>
  <si>
    <r>
      <rPr>
        <sz val="8.5"/>
        <rFont val="Calibri"/>
        <family val="2"/>
      </rPr>
      <t>Central Baptist College</t>
    </r>
  </si>
  <si>
    <r>
      <rPr>
        <sz val="8.5"/>
        <rFont val="Calibri"/>
        <family val="2"/>
      </rPr>
      <t>College of the Ouachitas</t>
    </r>
  </si>
  <si>
    <r>
      <rPr>
        <sz val="8.5"/>
        <rFont val="Calibri"/>
        <family val="2"/>
      </rPr>
      <t>Cossatot Community College of the University of Arkansas</t>
    </r>
  </si>
  <si>
    <r>
      <rPr>
        <sz val="8.5"/>
        <rFont val="Calibri"/>
        <family val="2"/>
      </rPr>
      <t>Crowley's Ridge College</t>
    </r>
  </si>
  <si>
    <r>
      <rPr>
        <sz val="8.5"/>
        <rFont val="Calibri"/>
        <family val="2"/>
      </rPr>
      <t>Crowley's Ridge Technical Institute</t>
    </r>
  </si>
  <si>
    <r>
      <rPr>
        <sz val="8.5"/>
        <rFont val="Calibri"/>
        <family val="2"/>
      </rPr>
      <t>Designer Barber &amp; Stylist School</t>
    </r>
  </si>
  <si>
    <r>
      <rPr>
        <sz val="8.5"/>
        <rFont val="Calibri"/>
        <family val="2"/>
      </rPr>
      <t>East Arkansas Community College</t>
    </r>
  </si>
  <si>
    <r>
      <rPr>
        <sz val="8.5"/>
        <rFont val="Calibri"/>
        <family val="2"/>
      </rPr>
      <t>Eastern College of Health Vocations-Little Rock</t>
    </r>
  </si>
  <si>
    <r>
      <rPr>
        <sz val="8.5"/>
        <rFont val="Calibri"/>
        <family val="2"/>
      </rPr>
      <t>Ecclesia College</t>
    </r>
  </si>
  <si>
    <r>
      <rPr>
        <sz val="8.5"/>
        <rFont val="Calibri"/>
        <family val="2"/>
      </rPr>
      <t>Harding University</t>
    </r>
  </si>
  <si>
    <r>
      <rPr>
        <sz val="8.5"/>
        <rFont val="Calibri"/>
        <family val="2"/>
      </rPr>
      <t>Henderson State University</t>
    </r>
  </si>
  <si>
    <r>
      <rPr>
        <sz val="8.5"/>
        <rFont val="Calibri"/>
        <family val="2"/>
      </rPr>
      <t>Hendrix College</t>
    </r>
  </si>
  <si>
    <r>
      <rPr>
        <sz val="8.5"/>
        <rFont val="Calibri"/>
        <family val="2"/>
      </rPr>
      <t>Hot Springs Beauty College</t>
    </r>
  </si>
  <si>
    <r>
      <rPr>
        <sz val="8.5"/>
        <rFont val="Calibri"/>
        <family val="2"/>
      </rPr>
      <t>Imagine-Paul Mitchell Partner School</t>
    </r>
  </si>
  <si>
    <r>
      <rPr>
        <sz val="8.5"/>
        <rFont val="Calibri"/>
        <family val="2"/>
      </rPr>
      <t>Jefferson Regional Medical Center School of Nursing</t>
    </r>
  </si>
  <si>
    <r>
      <rPr>
        <sz val="8.5"/>
        <rFont val="Calibri"/>
        <family val="2"/>
      </rPr>
      <t>John Brown University</t>
    </r>
  </si>
  <si>
    <r>
      <rPr>
        <sz val="8.5"/>
        <rFont val="Calibri"/>
        <family val="2"/>
      </rPr>
      <t>Lyon College</t>
    </r>
  </si>
  <si>
    <r>
      <rPr>
        <sz val="8.5"/>
        <rFont val="Calibri"/>
        <family val="2"/>
      </rPr>
      <t>National Park College</t>
    </r>
  </si>
  <si>
    <r>
      <rPr>
        <sz val="8.5"/>
        <rFont val="Calibri"/>
        <family val="2"/>
      </rPr>
      <t>New Beginnings Beauty Academy</t>
    </r>
  </si>
  <si>
    <r>
      <rPr>
        <sz val="8.5"/>
        <rFont val="Calibri"/>
        <family val="2"/>
      </rPr>
      <t>New Tyler Barber College Inc</t>
    </r>
  </si>
  <si>
    <r>
      <rPr>
        <sz val="8.5"/>
        <rFont val="Calibri"/>
        <family val="2"/>
      </rPr>
      <t>North Arkansas College</t>
    </r>
  </si>
  <si>
    <r>
      <rPr>
        <sz val="8.5"/>
        <rFont val="Calibri"/>
        <family val="2"/>
      </rPr>
      <t>NorthWest Arkansas Community College</t>
    </r>
  </si>
  <si>
    <r>
      <rPr>
        <sz val="8.5"/>
        <rFont val="Calibri"/>
        <family val="2"/>
      </rPr>
      <t>Northwest Technical Institute</t>
    </r>
  </si>
  <si>
    <r>
      <rPr>
        <sz val="8.5"/>
        <rFont val="Calibri"/>
        <family val="2"/>
      </rPr>
      <t>Ouachita Baptist University</t>
    </r>
  </si>
  <si>
    <r>
      <rPr>
        <sz val="8.5"/>
        <rFont val="Calibri"/>
        <family val="2"/>
      </rPr>
      <t>Ozarka College</t>
    </r>
  </si>
  <si>
    <r>
      <rPr>
        <sz val="8.5"/>
        <rFont val="Calibri"/>
        <family val="2"/>
      </rPr>
      <t>Paul Mitchell the School-Arkansas</t>
    </r>
  </si>
  <si>
    <r>
      <rPr>
        <sz val="8.5"/>
        <rFont val="Calibri"/>
        <family val="2"/>
      </rPr>
      <t>Philander Smith College</t>
    </r>
  </si>
  <si>
    <r>
      <rPr>
        <sz val="8.5"/>
        <rFont val="Calibri"/>
        <family val="2"/>
      </rPr>
      <t>Phillips Community College of the University of Arkansas</t>
    </r>
  </si>
  <si>
    <r>
      <rPr>
        <sz val="8.5"/>
        <rFont val="Calibri"/>
        <family val="2"/>
      </rPr>
      <t>Professional Cosmetology Education Center</t>
    </r>
  </si>
  <si>
    <r>
      <rPr>
        <sz val="8.5"/>
        <rFont val="Calibri"/>
        <family val="2"/>
      </rPr>
      <t>Remington College-Little Rock Campus</t>
    </r>
  </si>
  <si>
    <r>
      <rPr>
        <sz val="8.5"/>
        <rFont val="Calibri"/>
        <family val="2"/>
      </rPr>
      <t>River Valley School of Massage</t>
    </r>
  </si>
  <si>
    <r>
      <rPr>
        <sz val="8.5"/>
        <rFont val="Calibri"/>
        <family val="2"/>
      </rPr>
      <t>Searcy Beauty College</t>
    </r>
  </si>
  <si>
    <r>
      <rPr>
        <sz val="8.5"/>
        <rFont val="Calibri"/>
        <family val="2"/>
      </rPr>
      <t>Shorter College</t>
    </r>
  </si>
  <si>
    <r>
      <rPr>
        <sz val="8.5"/>
        <rFont val="Calibri"/>
        <family val="2"/>
      </rPr>
      <t>South Arkansas Community College</t>
    </r>
  </si>
  <si>
    <r>
      <rPr>
        <sz val="8.5"/>
        <rFont val="Calibri"/>
        <family val="2"/>
      </rPr>
      <t>Southeast Arkansas College</t>
    </r>
  </si>
  <si>
    <r>
      <rPr>
        <sz val="8.5"/>
        <rFont val="Calibri"/>
        <family val="2"/>
      </rPr>
      <t>Southern Arkansas University Main Campus</t>
    </r>
  </si>
  <si>
    <r>
      <rPr>
        <sz val="8.5"/>
        <rFont val="Calibri"/>
        <family val="2"/>
      </rPr>
      <t>Southern Arkansas University Tech</t>
    </r>
  </si>
  <si>
    <r>
      <rPr>
        <sz val="8.5"/>
        <rFont val="Calibri"/>
        <family val="2"/>
      </rPr>
      <t>Strayer University-Arkansas</t>
    </r>
  </si>
  <si>
    <r>
      <rPr>
        <sz val="8.5"/>
        <rFont val="Calibri"/>
        <family val="2"/>
      </rPr>
      <t>The Beauty School</t>
    </r>
  </si>
  <si>
    <r>
      <rPr>
        <sz val="8.5"/>
        <rFont val="Calibri"/>
        <family val="2"/>
      </rPr>
      <t>The Salon Professional Academy-North Little Rock</t>
    </r>
  </si>
  <si>
    <r>
      <rPr>
        <sz val="8.5"/>
        <rFont val="Calibri"/>
        <family val="2"/>
      </rPr>
      <t>University of Arkansas</t>
    </r>
  </si>
  <si>
    <r>
      <rPr>
        <sz val="8.5"/>
        <rFont val="Calibri"/>
        <family val="2"/>
      </rPr>
      <t>University of Arkansas at Little Rock</t>
    </r>
  </si>
  <si>
    <r>
      <rPr>
        <sz val="8.5"/>
        <rFont val="Calibri"/>
        <family val="2"/>
      </rPr>
      <t>University of Arkansas at Monticello</t>
    </r>
  </si>
  <si>
    <r>
      <rPr>
        <sz val="8.5"/>
        <rFont val="Calibri"/>
        <family val="2"/>
      </rPr>
      <t>University of Arkansas at Pine Bluff</t>
    </r>
  </si>
  <si>
    <r>
      <rPr>
        <sz val="8.5"/>
        <rFont val="Calibri"/>
        <family val="2"/>
      </rPr>
      <t>University of Arkansas Community College Rich Mountain</t>
    </r>
  </si>
  <si>
    <r>
      <rPr>
        <sz val="8.5"/>
        <rFont val="Calibri"/>
        <family val="2"/>
      </rPr>
      <t>University of Arkansas Community College-Batesville</t>
    </r>
  </si>
  <si>
    <r>
      <rPr>
        <sz val="8.5"/>
        <rFont val="Calibri"/>
        <family val="2"/>
      </rPr>
      <t>University of Arkansas Community College-Hope</t>
    </r>
  </si>
  <si>
    <r>
      <rPr>
        <sz val="8.5"/>
        <rFont val="Calibri"/>
        <family val="2"/>
      </rPr>
      <t>University of Arkansas Community College-Morrilton</t>
    </r>
  </si>
  <si>
    <r>
      <rPr>
        <sz val="8.5"/>
        <rFont val="Calibri"/>
        <family val="2"/>
      </rPr>
      <t>University of Arkansas for Medical Sciences</t>
    </r>
  </si>
  <si>
    <r>
      <rPr>
        <sz val="8.5"/>
        <rFont val="Calibri"/>
        <family val="2"/>
      </rPr>
      <t>University of Arkansas-Fort Smith</t>
    </r>
  </si>
  <si>
    <r>
      <rPr>
        <sz val="8.5"/>
        <rFont val="Calibri"/>
        <family val="2"/>
      </rPr>
      <t>University of Arkansas-Pulaski Technical College</t>
    </r>
  </si>
  <si>
    <r>
      <rPr>
        <sz val="8.5"/>
        <rFont val="Calibri"/>
        <family val="2"/>
      </rPr>
      <t>University of Central Arkansas</t>
    </r>
  </si>
  <si>
    <r>
      <rPr>
        <sz val="8.5"/>
        <rFont val="Calibri"/>
        <family val="2"/>
      </rPr>
      <t>University of the Ozarks</t>
    </r>
  </si>
  <si>
    <r>
      <rPr>
        <sz val="8.5"/>
        <rFont val="Calibri"/>
        <family val="2"/>
      </rPr>
      <t>Velvatex College of Beauty Culture</t>
    </r>
  </si>
  <si>
    <r>
      <rPr>
        <sz val="8.5"/>
        <rFont val="Calibri"/>
        <family val="2"/>
      </rPr>
      <t>Washington Barber College Inc</t>
    </r>
  </si>
  <si>
    <r>
      <rPr>
        <sz val="8.5"/>
        <rFont val="Calibri"/>
        <family val="2"/>
      </rPr>
      <t>Williams Baptist University</t>
    </r>
  </si>
  <si>
    <r>
      <rPr>
        <sz val="8.5"/>
        <rFont val="Calibri"/>
        <family val="2"/>
      </rPr>
      <t>Totals: Arkansas</t>
    </r>
  </si>
  <si>
    <r>
      <rPr>
        <sz val="8.5"/>
        <rFont val="Calibri"/>
        <family val="2"/>
      </rPr>
      <t>American Samoa Community College</t>
    </r>
  </si>
  <si>
    <r>
      <rPr>
        <sz val="8.5"/>
        <rFont val="Calibri"/>
        <family val="2"/>
      </rPr>
      <t>AS</t>
    </r>
  </si>
  <si>
    <r>
      <rPr>
        <sz val="8.5"/>
        <rFont val="Calibri"/>
        <family val="2"/>
      </rPr>
      <t>Totals: American Samoa</t>
    </r>
  </si>
  <si>
    <r>
      <rPr>
        <sz val="8.5"/>
        <rFont val="Calibri"/>
        <family val="2"/>
      </rPr>
      <t>All Beauty College</t>
    </r>
  </si>
  <si>
    <r>
      <rPr>
        <sz val="8.5"/>
        <rFont val="Calibri"/>
        <family val="2"/>
      </rPr>
      <t>AZ</t>
    </r>
  </si>
  <si>
    <r>
      <rPr>
        <sz val="8.5"/>
        <rFont val="Calibri"/>
        <family val="2"/>
      </rPr>
      <t>Allen School-Phoenix</t>
    </r>
  </si>
  <si>
    <r>
      <rPr>
        <sz val="8.5"/>
        <rFont val="Calibri"/>
        <family val="2"/>
      </rPr>
      <t>American Institute of Interior Design</t>
    </r>
  </si>
  <si>
    <r>
      <rPr>
        <sz val="8.5"/>
        <rFont val="Calibri"/>
        <family val="2"/>
      </rPr>
      <t>Arizona Academy of Beauty-East</t>
    </r>
  </si>
  <si>
    <r>
      <rPr>
        <sz val="8.5"/>
        <rFont val="Calibri"/>
        <family val="2"/>
      </rPr>
      <t>Arizona Christian University</t>
    </r>
  </si>
  <si>
    <r>
      <rPr>
        <sz val="8.5"/>
        <rFont val="Calibri"/>
        <family val="2"/>
      </rPr>
      <t>Arizona College-Glendale</t>
    </r>
  </si>
  <si>
    <r>
      <rPr>
        <sz val="8.5"/>
        <rFont val="Calibri"/>
        <family val="2"/>
      </rPr>
      <t>Arizona College-Mesa</t>
    </r>
  </si>
  <si>
    <r>
      <rPr>
        <sz val="8.5"/>
        <rFont val="Calibri"/>
        <family val="2"/>
      </rPr>
      <t>Arizona Culinary Institute</t>
    </r>
  </si>
  <si>
    <r>
      <rPr>
        <sz val="8.5"/>
        <rFont val="Calibri"/>
        <family val="2"/>
      </rPr>
      <t>Arizona School of Acupuncture and Oriental Medicine</t>
    </r>
  </si>
  <si>
    <r>
      <rPr>
        <sz val="8.5"/>
        <rFont val="Calibri"/>
        <family val="2"/>
      </rPr>
      <t>Arizona School of Integrative Studies</t>
    </r>
  </si>
  <si>
    <r>
      <rPr>
        <sz val="8.5"/>
        <rFont val="Calibri"/>
        <family val="2"/>
      </rPr>
      <t>Arizona State University-Downtown Phoenix</t>
    </r>
  </si>
  <si>
    <r>
      <rPr>
        <sz val="8.5"/>
        <rFont val="Calibri"/>
        <family val="2"/>
      </rPr>
      <t>Arizona State University-Polytechnic</t>
    </r>
  </si>
  <si>
    <r>
      <rPr>
        <sz val="8.5"/>
        <rFont val="Calibri"/>
        <family val="2"/>
      </rPr>
      <t>Arizona State University-Skysong</t>
    </r>
  </si>
  <si>
    <r>
      <rPr>
        <sz val="8.5"/>
        <rFont val="Calibri"/>
        <family val="2"/>
      </rPr>
      <t>Arizona State University-Tempe</t>
    </r>
  </si>
  <si>
    <r>
      <rPr>
        <sz val="8.5"/>
        <rFont val="Calibri"/>
        <family val="2"/>
      </rPr>
      <t>Arizona State University-West</t>
    </r>
  </si>
  <si>
    <r>
      <rPr>
        <sz val="8.5"/>
        <rFont val="Calibri"/>
        <family val="2"/>
      </rPr>
      <t>Arizona Western College</t>
    </r>
  </si>
  <si>
    <r>
      <rPr>
        <sz val="8.5"/>
        <rFont val="Calibri"/>
        <family val="2"/>
      </rPr>
      <t>Avalon School of Cosmetology-Mesa</t>
    </r>
  </si>
  <si>
    <r>
      <rPr>
        <sz val="8.5"/>
        <rFont val="Calibri"/>
        <family val="2"/>
      </rPr>
      <t>Avalon School of Cosmetology-Phoenix</t>
    </r>
  </si>
  <si>
    <r>
      <rPr>
        <sz val="8.5"/>
        <rFont val="Calibri"/>
        <family val="2"/>
      </rPr>
      <t>Aveda Institute-Phoenix</t>
    </r>
  </si>
  <si>
    <r>
      <rPr>
        <sz val="8.5"/>
        <rFont val="Calibri"/>
        <family val="2"/>
      </rPr>
      <t>Aveda Institute-Tucson</t>
    </r>
  </si>
  <si>
    <r>
      <rPr>
        <sz val="8.5"/>
        <rFont val="Calibri"/>
        <family val="2"/>
      </rPr>
      <t>Brookline College-Phoenix</t>
    </r>
  </si>
  <si>
    <r>
      <rPr>
        <sz val="8.5"/>
        <rFont val="Calibri"/>
        <family val="2"/>
      </rPr>
      <t>Brookline College-Tempe</t>
    </r>
  </si>
  <si>
    <r>
      <rPr>
        <sz val="8.5"/>
        <rFont val="Calibri"/>
        <family val="2"/>
      </rPr>
      <t>Brookline College-Tucson</t>
    </r>
  </si>
  <si>
    <r>
      <rPr>
        <sz val="8.5"/>
        <rFont val="Calibri"/>
        <family val="2"/>
      </rPr>
      <t>Carrington College-Mesa</t>
    </r>
  </si>
  <si>
    <r>
      <rPr>
        <sz val="8.5"/>
        <rFont val="Calibri"/>
        <family val="2"/>
      </rPr>
      <t>Carrington College-Phoenix East</t>
    </r>
  </si>
  <si>
    <r>
      <rPr>
        <sz val="8.5"/>
        <rFont val="Calibri"/>
        <family val="2"/>
      </rPr>
      <t>Carrington College-Phoenix North</t>
    </r>
  </si>
  <si>
    <r>
      <rPr>
        <sz val="8.5"/>
        <rFont val="Calibri"/>
        <family val="2"/>
      </rPr>
      <t>Carrington College-Tucson</t>
    </r>
  </si>
  <si>
    <r>
      <rPr>
        <sz val="8.5"/>
        <rFont val="Calibri"/>
        <family val="2"/>
      </rPr>
      <t>Central Arizona College</t>
    </r>
  </si>
  <si>
    <r>
      <rPr>
        <sz val="8.5"/>
        <rFont val="Calibri"/>
        <family val="2"/>
      </rPr>
      <t>Chamberlain University-Arizona</t>
    </r>
  </si>
  <si>
    <r>
      <rPr>
        <sz val="8.5"/>
        <rFont val="Calibri"/>
        <family val="2"/>
      </rPr>
      <t>Chandler-Gilbert Community College</t>
    </r>
  </si>
  <si>
    <r>
      <rPr>
        <sz val="8.5"/>
        <rFont val="Calibri"/>
        <family val="2"/>
      </rPr>
      <t>Charles of Italy Beauty College</t>
    </r>
  </si>
  <si>
    <r>
      <rPr>
        <sz val="8.5"/>
        <rFont val="Calibri"/>
        <family val="2"/>
      </rPr>
      <t>Cochise County Community College District</t>
    </r>
  </si>
  <si>
    <r>
      <rPr>
        <sz val="8.5"/>
        <rFont val="Calibri"/>
        <family val="2"/>
      </rPr>
      <t>Coconino Community College</t>
    </r>
  </si>
  <si>
    <r>
      <rPr>
        <sz val="8.5"/>
        <rFont val="Calibri"/>
        <family val="2"/>
      </rPr>
      <t>CollegeAmerica-Flagstaff</t>
    </r>
  </si>
  <si>
    <r>
      <rPr>
        <sz val="8.5"/>
        <rFont val="Calibri"/>
        <family val="2"/>
      </rPr>
      <t>CollegeAmerica-Phoenix</t>
    </r>
  </si>
  <si>
    <r>
      <rPr>
        <sz val="8.5"/>
        <rFont val="Calibri"/>
        <family val="2"/>
      </rPr>
      <t>Conservatory of Recording Arts and Sciences</t>
    </r>
  </si>
  <si>
    <r>
      <rPr>
        <sz val="8.5"/>
        <rFont val="Calibri"/>
        <family val="2"/>
      </rPr>
      <t>Cortiva Institute-Phoenix</t>
    </r>
  </si>
  <si>
    <r>
      <rPr>
        <sz val="8.5"/>
        <rFont val="Calibri"/>
        <family val="2"/>
      </rPr>
      <t>Cortiva Institute-Scottsdale</t>
    </r>
  </si>
  <si>
    <r>
      <rPr>
        <sz val="8.5"/>
        <rFont val="Calibri"/>
        <family val="2"/>
      </rPr>
      <t>Cortiva Institute-Tempe</t>
    </r>
  </si>
  <si>
    <r>
      <rPr>
        <sz val="8.5"/>
        <rFont val="Calibri"/>
        <family val="2"/>
      </rPr>
      <t>Cortiva Institute-Tucson</t>
    </r>
  </si>
  <si>
    <r>
      <rPr>
        <sz val="8.5"/>
        <rFont val="Calibri"/>
        <family val="2"/>
      </rPr>
      <t>DeVry University-Arizona</t>
    </r>
  </si>
  <si>
    <r>
      <rPr>
        <sz val="8.5"/>
        <rFont val="Calibri"/>
        <family val="2"/>
      </rPr>
      <t>Dine College</t>
    </r>
  </si>
  <si>
    <r>
      <rPr>
        <sz val="8.5"/>
        <rFont val="Calibri"/>
        <family val="2"/>
      </rPr>
      <t>East Valley Institute of Technology</t>
    </r>
  </si>
  <si>
    <r>
      <rPr>
        <sz val="8.5"/>
        <rFont val="Calibri"/>
        <family val="2"/>
      </rPr>
      <t>Eastern Arizona College</t>
    </r>
  </si>
  <si>
    <r>
      <rPr>
        <sz val="8.5"/>
        <rFont val="Calibri"/>
        <family val="2"/>
      </rPr>
      <t>Embry-Riddle Aeronautical University-Prescott</t>
    </r>
  </si>
  <si>
    <r>
      <rPr>
        <sz val="8.5"/>
        <rFont val="Calibri"/>
        <family val="2"/>
      </rPr>
      <t>Empire Beauty School-Avondale</t>
    </r>
  </si>
  <si>
    <r>
      <rPr>
        <sz val="8.5"/>
        <rFont val="Calibri"/>
        <family val="2"/>
      </rPr>
      <t>Empire Beauty School-Chandler</t>
    </r>
  </si>
  <si>
    <r>
      <rPr>
        <sz val="8.5"/>
        <rFont val="Calibri"/>
        <family val="2"/>
      </rPr>
      <t>Empire Beauty School-Flagstaff</t>
    </r>
  </si>
  <si>
    <r>
      <rPr>
        <sz val="8.5"/>
        <rFont val="Calibri"/>
        <family val="2"/>
      </rPr>
      <t>Empire Beauty School-NW Phoenix</t>
    </r>
  </si>
  <si>
    <r>
      <rPr>
        <sz val="8.5"/>
        <rFont val="Calibri"/>
        <family val="2"/>
      </rPr>
      <t>Empire Beauty School-Tucson</t>
    </r>
  </si>
  <si>
    <r>
      <rPr>
        <sz val="8.5"/>
        <rFont val="Calibri"/>
        <family val="2"/>
      </rPr>
      <t>Estrella Mountain Community College</t>
    </r>
  </si>
  <si>
    <r>
      <rPr>
        <sz val="8.5"/>
        <rFont val="Calibri"/>
        <family val="2"/>
      </rPr>
      <t>Florida Career College-UEI College-Phoenix</t>
    </r>
  </si>
  <si>
    <r>
      <rPr>
        <sz val="8.5"/>
        <rFont val="Calibri"/>
        <family val="2"/>
      </rPr>
      <t>Fortis College-Phoenix</t>
    </r>
  </si>
  <si>
    <r>
      <rPr>
        <sz val="8.5"/>
        <rFont val="Calibri"/>
        <family val="2"/>
      </rPr>
      <t>GateWay Community College</t>
    </r>
  </si>
  <si>
    <r>
      <rPr>
        <sz val="8.5"/>
        <rFont val="Calibri"/>
        <family val="2"/>
      </rPr>
      <t>GateWay Community College-Central City</t>
    </r>
  </si>
  <si>
    <r>
      <rPr>
        <sz val="8.5"/>
        <rFont val="Calibri"/>
        <family val="2"/>
      </rPr>
      <t>Glendale Community College</t>
    </r>
  </si>
  <si>
    <r>
      <rPr>
        <sz val="8.5"/>
        <rFont val="Calibri"/>
        <family val="2"/>
      </rPr>
      <t>Grand Canyon University</t>
    </r>
  </si>
  <si>
    <r>
      <rPr>
        <sz val="8.5"/>
        <rFont val="Calibri"/>
        <family val="2"/>
      </rPr>
      <t>HDS Truck Driving Institute</t>
    </r>
  </si>
  <si>
    <r>
      <rPr>
        <sz val="8.5"/>
        <rFont val="Calibri"/>
        <family val="2"/>
      </rPr>
      <t>International Baptist College and Seminary</t>
    </r>
  </si>
  <si>
    <r>
      <rPr>
        <sz val="8.5"/>
        <rFont val="Calibri"/>
        <family val="2"/>
      </rPr>
      <t>International School of Cosmetology-Toni &amp; Guy Hairdressing Academy</t>
    </r>
  </si>
  <si>
    <r>
      <rPr>
        <sz val="8.5"/>
        <rFont val="Calibri"/>
        <family val="2"/>
      </rPr>
      <t>Kor Beauty Academy</t>
    </r>
  </si>
  <si>
    <r>
      <rPr>
        <sz val="8.5"/>
        <rFont val="Calibri"/>
        <family val="2"/>
      </rPr>
      <t>Mesa Community College</t>
    </r>
  </si>
  <si>
    <r>
      <rPr>
        <sz val="8.5"/>
        <rFont val="Calibri"/>
        <family val="2"/>
      </rPr>
      <t>Midwestern University-Glendale</t>
    </r>
  </si>
  <si>
    <r>
      <rPr>
        <sz val="8.5"/>
        <rFont val="Calibri"/>
        <family val="2"/>
      </rPr>
      <t>Mohave Community College</t>
    </r>
  </si>
  <si>
    <r>
      <rPr>
        <sz val="8.5"/>
        <rFont val="Calibri"/>
        <family val="2"/>
      </rPr>
      <t>National Paralegal College</t>
    </r>
  </si>
  <si>
    <r>
      <rPr>
        <sz val="8.5"/>
        <rFont val="Calibri"/>
        <family val="2"/>
      </rPr>
      <t>Northern Arizona University</t>
    </r>
  </si>
  <si>
    <r>
      <rPr>
        <sz val="8.5"/>
        <rFont val="Calibri"/>
        <family val="2"/>
      </rPr>
      <t>Northland Pioneer College</t>
    </r>
  </si>
  <si>
    <r>
      <rPr>
        <sz val="8.5"/>
        <rFont val="Calibri"/>
        <family val="2"/>
      </rPr>
      <t>Ottawa University-Phoenix</t>
    </r>
  </si>
  <si>
    <r>
      <rPr>
        <sz val="8.5"/>
        <rFont val="Calibri"/>
        <family val="2"/>
      </rPr>
      <t>Paradise Valley Community College</t>
    </r>
  </si>
  <si>
    <r>
      <rPr>
        <sz val="8.5"/>
        <rFont val="Calibri"/>
        <family val="2"/>
      </rPr>
      <t>Paul Mitchell the School-Phoenix</t>
    </r>
  </si>
  <si>
    <r>
      <rPr>
        <sz val="8.5"/>
        <rFont val="Calibri"/>
        <family val="2"/>
      </rPr>
      <t>Penrose Academy</t>
    </r>
  </si>
  <si>
    <r>
      <rPr>
        <sz val="8.5"/>
        <rFont val="Calibri"/>
        <family val="2"/>
      </rPr>
      <t>Phoenix College</t>
    </r>
  </si>
  <si>
    <r>
      <rPr>
        <sz val="8.5"/>
        <rFont val="Calibri"/>
        <family val="2"/>
      </rPr>
      <t>Phoenix Institute of Herbal Medicine &amp; Acupuncture</t>
    </r>
  </si>
  <si>
    <r>
      <rPr>
        <sz val="8.5"/>
        <rFont val="Calibri"/>
        <family val="2"/>
      </rPr>
      <t>Phoenix Seminary</t>
    </r>
  </si>
  <si>
    <r>
      <rPr>
        <sz val="8.5"/>
        <rFont val="Calibri"/>
        <family val="2"/>
      </rPr>
      <t>Pima Community College</t>
    </r>
  </si>
  <si>
    <r>
      <rPr>
        <sz val="8.5"/>
        <rFont val="Calibri"/>
        <family val="2"/>
      </rPr>
      <t>Pima Medical Institute-East Valley</t>
    </r>
  </si>
  <si>
    <r>
      <rPr>
        <sz val="8.5"/>
        <rFont val="Calibri"/>
        <family val="2"/>
      </rPr>
      <t>Pima Medical Institute-Mesa</t>
    </r>
  </si>
  <si>
    <r>
      <rPr>
        <sz val="8.5"/>
        <rFont val="Calibri"/>
        <family val="2"/>
      </rPr>
      <t>Pima Medical Institute-Phoenix</t>
    </r>
  </si>
  <si>
    <r>
      <rPr>
        <sz val="8.5"/>
        <rFont val="Calibri"/>
        <family val="2"/>
      </rPr>
      <t>Pima Medical Institute-Tucson</t>
    </r>
  </si>
  <si>
    <r>
      <rPr>
        <sz val="8.5"/>
        <rFont val="Calibri"/>
        <family val="2"/>
      </rPr>
      <t>Platt College-Arizona Automotive Institute Arizona</t>
    </r>
  </si>
  <si>
    <r>
      <rPr>
        <sz val="8.5"/>
        <rFont val="Calibri"/>
        <family val="2"/>
      </rPr>
      <t>Prescott College</t>
    </r>
  </si>
  <si>
    <r>
      <rPr>
        <sz val="8.5"/>
        <rFont val="Calibri"/>
        <family val="2"/>
      </rPr>
      <t>Pure Aesthetics</t>
    </r>
  </si>
  <si>
    <r>
      <rPr>
        <sz val="8.5"/>
        <rFont val="Calibri"/>
        <family val="2"/>
      </rPr>
      <t>Refrigeration School Inc</t>
    </r>
  </si>
  <si>
    <r>
      <rPr>
        <sz val="8.5"/>
        <rFont val="Calibri"/>
        <family val="2"/>
      </rPr>
      <t>Regional Center for Border Health</t>
    </r>
  </si>
  <si>
    <r>
      <rPr>
        <sz val="8.5"/>
        <rFont val="Calibri"/>
        <family val="2"/>
      </rPr>
      <t>Rio Salado College</t>
    </r>
  </si>
  <si>
    <r>
      <rPr>
        <sz val="8.5"/>
        <rFont val="Calibri"/>
        <family val="2"/>
      </rPr>
      <t>Roberto-Venn School of Luthiery</t>
    </r>
  </si>
  <si>
    <r>
      <rPr>
        <sz val="8.5"/>
        <rFont val="Calibri"/>
        <family val="2"/>
      </rPr>
      <t>School of Architecture at Taliesin</t>
    </r>
  </si>
  <si>
    <r>
      <rPr>
        <sz val="8.5"/>
        <rFont val="Calibri"/>
        <family val="2"/>
      </rPr>
      <t>Scottsdale Community College</t>
    </r>
  </si>
  <si>
    <r>
      <rPr>
        <sz val="8.5"/>
        <rFont val="Calibri"/>
        <family val="2"/>
      </rPr>
      <t>Sessions College for Professional Design</t>
    </r>
  </si>
  <si>
    <r>
      <rPr>
        <sz val="8.5"/>
        <rFont val="Calibri"/>
        <family val="2"/>
      </rPr>
      <t>Sonoran Desert Institute</t>
    </r>
  </si>
  <si>
    <r>
      <rPr>
        <sz val="8.5"/>
        <rFont val="Calibri"/>
        <family val="2"/>
      </rPr>
      <t>South Mountain Community College</t>
    </r>
  </si>
  <si>
    <r>
      <rPr>
        <sz val="8.5"/>
        <rFont val="Calibri"/>
        <family val="2"/>
      </rPr>
      <t>Southwest College of Naturopathic Medicine &amp; Health Sciences</t>
    </r>
  </si>
  <si>
    <r>
      <rPr>
        <sz val="8.5"/>
        <rFont val="Calibri"/>
        <family val="2"/>
      </rPr>
      <t>Southwest Institute of Healing Arts</t>
    </r>
  </si>
  <si>
    <r>
      <rPr>
        <sz val="8.5"/>
        <rFont val="Calibri"/>
        <family val="2"/>
      </rPr>
      <t>Southwest University of Visual Arts-Tucson</t>
    </r>
  </si>
  <si>
    <r>
      <rPr>
        <sz val="8.5"/>
        <rFont val="Calibri"/>
        <family val="2"/>
      </rPr>
      <t>Studio Academy of Beauty</t>
    </r>
  </si>
  <si>
    <r>
      <rPr>
        <sz val="8.5"/>
        <rFont val="Calibri"/>
        <family val="2"/>
      </rPr>
      <t>Thunderbird School of Global Management</t>
    </r>
  </si>
  <si>
    <r>
      <rPr>
        <sz val="8.5"/>
        <rFont val="Calibri"/>
        <family val="2"/>
      </rPr>
      <t>Tohono O'Odham Community College</t>
    </r>
  </si>
  <si>
    <r>
      <rPr>
        <sz val="8.5"/>
        <rFont val="Calibri"/>
        <family val="2"/>
      </rPr>
      <t>Tucson College of Beauty</t>
    </r>
  </si>
  <si>
    <r>
      <rPr>
        <sz val="8.5"/>
        <rFont val="Calibri"/>
        <family val="2"/>
      </rPr>
      <t>Turning Point Beauty College</t>
    </r>
  </si>
  <si>
    <r>
      <rPr>
        <sz val="8.5"/>
        <rFont val="Calibri"/>
        <family val="2"/>
      </rPr>
      <t>Universal Technical Institute of Arizona Inc</t>
    </r>
  </si>
  <si>
    <r>
      <rPr>
        <sz val="8.5"/>
        <rFont val="Calibri"/>
        <family val="2"/>
      </rPr>
      <t>Universal Technical Institute of Arizona Inc-Motorcycle Mechanics Institute Division</t>
    </r>
  </si>
  <si>
    <r>
      <rPr>
        <sz val="8.5"/>
        <rFont val="Calibri"/>
        <family val="2"/>
      </rPr>
      <t>University of Advancing Technology</t>
    </r>
  </si>
  <si>
    <r>
      <rPr>
        <sz val="8.5"/>
        <rFont val="Calibri"/>
        <family val="2"/>
      </rPr>
      <t>University of Arizona</t>
    </r>
  </si>
  <si>
    <r>
      <rPr>
        <sz val="8.5"/>
        <rFont val="Calibri"/>
        <family val="2"/>
      </rPr>
      <t>University of Arizona-South</t>
    </r>
  </si>
  <si>
    <r>
      <rPr>
        <sz val="8.5"/>
        <rFont val="Calibri"/>
        <family val="2"/>
      </rPr>
      <t>University of Phoenix-Arizona</t>
    </r>
  </si>
  <si>
    <r>
      <rPr>
        <sz val="8.5"/>
        <rFont val="Calibri"/>
        <family val="2"/>
      </rPr>
      <t>Yavapai College</t>
    </r>
  </si>
  <si>
    <r>
      <rPr>
        <sz val="8.5"/>
        <rFont val="Calibri"/>
        <family val="2"/>
      </rPr>
      <t>Totals: Arizona</t>
    </r>
  </si>
  <si>
    <r>
      <rPr>
        <sz val="8.5"/>
        <rFont val="Calibri"/>
        <family val="2"/>
      </rPr>
      <t>ABCO Technology</t>
    </r>
  </si>
  <si>
    <r>
      <rPr>
        <sz val="8.5"/>
        <rFont val="Calibri"/>
        <family val="2"/>
      </rPr>
      <t>CA</t>
    </r>
  </si>
  <si>
    <r>
      <rPr>
        <sz val="8.5"/>
        <rFont val="Calibri"/>
        <family val="2"/>
      </rPr>
      <t>Abraham Lincoln University</t>
    </r>
  </si>
  <si>
    <r>
      <rPr>
        <sz val="8.5"/>
        <rFont val="Calibri"/>
        <family val="2"/>
      </rPr>
      <t>Academy for Jewish Religion-California</t>
    </r>
  </si>
  <si>
    <r>
      <rPr>
        <sz val="8.5"/>
        <rFont val="Calibri"/>
        <family val="2"/>
      </rPr>
      <t>Academy for Salon Professionals</t>
    </r>
  </si>
  <si>
    <r>
      <rPr>
        <sz val="8.5"/>
        <rFont val="Calibri"/>
        <family val="2"/>
      </rPr>
      <t>Academy of Art University</t>
    </r>
  </si>
  <si>
    <r>
      <rPr>
        <sz val="8.5"/>
        <rFont val="Calibri"/>
        <family val="2"/>
      </rPr>
      <t>Academy of Chinese Culture and Health Sciences</t>
    </r>
  </si>
  <si>
    <r>
      <rPr>
        <sz val="8.5"/>
        <rFont val="Calibri"/>
        <family val="2"/>
      </rPr>
      <t>Academy of Esthetics and Cosmetology</t>
    </r>
  </si>
  <si>
    <r>
      <rPr>
        <sz val="8.5"/>
        <rFont val="Calibri"/>
        <family val="2"/>
      </rPr>
      <t>Acupuncture and Integrative Medicine College-Berkeley</t>
    </r>
  </si>
  <si>
    <r>
      <rPr>
        <sz val="8.5"/>
        <rFont val="Calibri"/>
        <family val="2"/>
      </rPr>
      <t>Adrian's College of Beauty Turlock</t>
    </r>
  </si>
  <si>
    <r>
      <rPr>
        <sz val="8.5"/>
        <rFont val="Calibri"/>
        <family val="2"/>
      </rPr>
      <t>Advance Beauty College</t>
    </r>
  </si>
  <si>
    <r>
      <rPr>
        <sz val="8.5"/>
        <rFont val="Calibri"/>
        <family val="2"/>
      </rPr>
      <t>Advance Beauty Techs Academy</t>
    </r>
  </si>
  <si>
    <r>
      <rPr>
        <sz val="8.5"/>
        <rFont val="Calibri"/>
        <family val="2"/>
      </rPr>
      <t>Advanced Career Institute</t>
    </r>
  </si>
  <si>
    <r>
      <rPr>
        <sz val="8.5"/>
        <rFont val="Calibri"/>
        <family val="2"/>
      </rPr>
      <t>Advanced College</t>
    </r>
  </si>
  <si>
    <r>
      <rPr>
        <sz val="8.5"/>
        <rFont val="Calibri"/>
        <family val="2"/>
      </rPr>
      <t>Advanced College-Stockton</t>
    </r>
  </si>
  <si>
    <r>
      <rPr>
        <sz val="8.5"/>
        <rFont val="Calibri"/>
        <family val="2"/>
      </rPr>
      <t>Advanced Training Associates</t>
    </r>
  </si>
  <si>
    <r>
      <rPr>
        <sz val="8.5"/>
        <rFont val="Calibri"/>
        <family val="2"/>
      </rPr>
      <t>Alhambra Beauty College</t>
    </r>
  </si>
  <si>
    <r>
      <rPr>
        <sz val="8.5"/>
        <rFont val="Calibri"/>
        <family val="2"/>
      </rPr>
      <t>Alhambra Medical University</t>
    </r>
  </si>
  <si>
    <r>
      <rPr>
        <sz val="8.5"/>
        <rFont val="Calibri"/>
        <family val="2"/>
      </rPr>
      <t>Allan Hancock College</t>
    </r>
  </si>
  <si>
    <r>
      <rPr>
        <sz val="8.5"/>
        <rFont val="Calibri"/>
        <family val="2"/>
      </rPr>
      <t>Alliant International University-San Diego</t>
    </r>
  </si>
  <si>
    <r>
      <rPr>
        <sz val="8.5"/>
        <rFont val="Calibri"/>
        <family val="2"/>
      </rPr>
      <t>America Evangelical University</t>
    </r>
  </si>
  <si>
    <r>
      <rPr>
        <sz val="8.5"/>
        <rFont val="Calibri"/>
        <family val="2"/>
      </rPr>
      <t>American Academy of Dramatic Arts-Los Angeles</t>
    </r>
  </si>
  <si>
    <r>
      <rPr>
        <sz val="8.5"/>
        <rFont val="Calibri"/>
        <family val="2"/>
      </rPr>
      <t>American Baptist Seminary of the West</t>
    </r>
  </si>
  <si>
    <r>
      <rPr>
        <sz val="8.5"/>
        <rFont val="Calibri"/>
        <family val="2"/>
      </rPr>
      <t>American Beauty College</t>
    </r>
  </si>
  <si>
    <r>
      <rPr>
        <sz val="8.5"/>
        <rFont val="Calibri"/>
        <family val="2"/>
      </rPr>
      <t>American Career College-Anaheim</t>
    </r>
  </si>
  <si>
    <r>
      <rPr>
        <sz val="8.5"/>
        <rFont val="Calibri"/>
        <family val="2"/>
      </rPr>
      <t>American Career College-Los Angeles</t>
    </r>
  </si>
  <si>
    <r>
      <rPr>
        <sz val="8.5"/>
        <rFont val="Calibri"/>
        <family val="2"/>
      </rPr>
      <t>American Career College-Ontario</t>
    </r>
  </si>
  <si>
    <r>
      <rPr>
        <sz val="8.5"/>
        <rFont val="Calibri"/>
        <family val="2"/>
      </rPr>
      <t>American College of Healthcare and Technology</t>
    </r>
  </si>
  <si>
    <r>
      <rPr>
        <sz val="8.5"/>
        <rFont val="Calibri"/>
        <family val="2"/>
      </rPr>
      <t>American Conservatory Theater</t>
    </r>
  </si>
  <si>
    <r>
      <rPr>
        <sz val="8.5"/>
        <rFont val="Calibri"/>
        <family val="2"/>
      </rPr>
      <t>American Film Institute Conservatory</t>
    </r>
  </si>
  <si>
    <r>
      <rPr>
        <sz val="8.5"/>
        <rFont val="Calibri"/>
        <family val="2"/>
      </rPr>
      <t>American Institute of Massage Therapy</t>
    </r>
  </si>
  <si>
    <r>
      <rPr>
        <sz val="8.5"/>
        <rFont val="Calibri"/>
        <family val="2"/>
      </rPr>
      <t>American Jewish University</t>
    </r>
  </si>
  <si>
    <r>
      <rPr>
        <sz val="8.5"/>
        <rFont val="Calibri"/>
        <family val="2"/>
      </rPr>
      <t>American Medical Sciences Center</t>
    </r>
  </si>
  <si>
    <r>
      <rPr>
        <sz val="8.5"/>
        <rFont val="Calibri"/>
        <family val="2"/>
      </rPr>
      <t>American River College</t>
    </r>
  </si>
  <si>
    <r>
      <rPr>
        <sz val="8.5"/>
        <rFont val="Calibri"/>
        <family val="2"/>
      </rPr>
      <t>American University of Health Sciences</t>
    </r>
  </si>
  <si>
    <r>
      <rPr>
        <sz val="8.5"/>
        <rFont val="Calibri"/>
        <family val="2"/>
      </rPr>
      <t>Angeles College</t>
    </r>
  </si>
  <si>
    <r>
      <rPr>
        <sz val="8.5"/>
        <rFont val="Calibri"/>
        <family val="2"/>
      </rPr>
      <t>Angeles Institute</t>
    </r>
  </si>
  <si>
    <r>
      <rPr>
        <sz val="8.5"/>
        <rFont val="Calibri"/>
        <family val="2"/>
      </rPr>
      <t>Annenberg School of Nursing</t>
    </r>
  </si>
  <si>
    <r>
      <rPr>
        <sz val="8.5"/>
        <rFont val="Calibri"/>
        <family val="2"/>
      </rPr>
      <t>Antelope Valley College</t>
    </r>
  </si>
  <si>
    <r>
      <rPr>
        <sz val="8.5"/>
        <rFont val="Calibri"/>
        <family val="2"/>
      </rPr>
      <t>Antioch University-Los Angeles</t>
    </r>
  </si>
  <si>
    <r>
      <rPr>
        <sz val="8.5"/>
        <rFont val="Calibri"/>
        <family val="2"/>
      </rPr>
      <t>Antioch University-Santa Barbara</t>
    </r>
  </si>
  <si>
    <r>
      <rPr>
        <sz val="8.5"/>
        <rFont val="Calibri"/>
        <family val="2"/>
      </rPr>
      <t>Art Center College of Design</t>
    </r>
  </si>
  <si>
    <r>
      <rPr>
        <sz val="8.5"/>
        <rFont val="Calibri"/>
        <family val="2"/>
      </rPr>
      <t>Asher College</t>
    </r>
  </si>
  <si>
    <r>
      <rPr>
        <sz val="8.5"/>
        <rFont val="Calibri"/>
        <family val="2"/>
      </rPr>
      <t>Ashford University</t>
    </r>
  </si>
  <si>
    <r>
      <rPr>
        <sz val="8.5"/>
        <rFont val="Calibri"/>
        <family val="2"/>
      </rPr>
      <t>Asian-American International Beauty College</t>
    </r>
  </si>
  <si>
    <r>
      <rPr>
        <sz val="8.5"/>
        <rFont val="Calibri"/>
        <family val="2"/>
      </rPr>
      <t>Associated Barber College of San Diego</t>
    </r>
  </si>
  <si>
    <r>
      <rPr>
        <sz val="8.5"/>
        <rFont val="Calibri"/>
        <family val="2"/>
      </rPr>
      <t>Associated Technical College-Los Angeles</t>
    </r>
  </si>
  <si>
    <r>
      <rPr>
        <sz val="8.5"/>
        <rFont val="Calibri"/>
        <family val="2"/>
      </rPr>
      <t>Associated Technical College-San Diego</t>
    </r>
  </si>
  <si>
    <r>
      <rPr>
        <sz val="8.5"/>
        <rFont val="Calibri"/>
        <family val="2"/>
      </rPr>
      <t>ATI College-Norwalk</t>
    </r>
  </si>
  <si>
    <r>
      <rPr>
        <sz val="8.5"/>
        <rFont val="Calibri"/>
        <family val="2"/>
      </rPr>
      <t>Avalon School of Cosmetology-Alameda</t>
    </r>
  </si>
  <si>
    <r>
      <rPr>
        <sz val="8.5"/>
        <rFont val="Calibri"/>
        <family val="2"/>
      </rPr>
      <t>Aveda Institute-Los Angeles</t>
    </r>
  </si>
  <si>
    <r>
      <rPr>
        <sz val="8.5"/>
        <rFont val="Calibri"/>
        <family val="2"/>
      </rPr>
      <t>Aviation Institute of Maintenance</t>
    </r>
  </si>
  <si>
    <r>
      <rPr>
        <sz val="8.5"/>
        <rFont val="Calibri"/>
        <family val="2"/>
      </rPr>
      <t>Azusa Pacific University</t>
    </r>
  </si>
  <si>
    <r>
      <rPr>
        <sz val="8.5"/>
        <rFont val="Calibri"/>
        <family val="2"/>
      </rPr>
      <t>Bakersfield College</t>
    </r>
  </si>
  <si>
    <r>
      <rPr>
        <sz val="8.5"/>
        <rFont val="Calibri"/>
        <family val="2"/>
      </rPr>
      <t>Baldwin Park Adult &amp; Community Education</t>
    </r>
  </si>
  <si>
    <r>
      <rPr>
        <sz val="8.5"/>
        <rFont val="Calibri"/>
        <family val="2"/>
      </rPr>
      <t>Baldy View Regional Occupational Program</t>
    </r>
  </si>
  <si>
    <r>
      <rPr>
        <sz val="8.5"/>
        <rFont val="Calibri"/>
        <family val="2"/>
      </rPr>
      <t>Barstow Community College</t>
    </r>
  </si>
  <si>
    <r>
      <rPr>
        <sz val="8.5"/>
        <rFont val="Calibri"/>
        <family val="2"/>
      </rPr>
      <t>Bay Area Medical Academy</t>
    </r>
  </si>
  <si>
    <r>
      <rPr>
        <sz val="8.5"/>
        <rFont val="Calibri"/>
        <family val="2"/>
      </rPr>
      <t>Beaumont Adult School</t>
    </r>
  </si>
  <si>
    <r>
      <rPr>
        <sz val="8.5"/>
        <rFont val="Calibri"/>
        <family val="2"/>
      </rPr>
      <t>Bellus Academy-Chula Vista</t>
    </r>
  </si>
  <si>
    <r>
      <rPr>
        <sz val="8.5"/>
        <rFont val="Calibri"/>
        <family val="2"/>
      </rPr>
      <t>Bellus Academy-El Cajon</t>
    </r>
  </si>
  <si>
    <r>
      <rPr>
        <sz val="8.5"/>
        <rFont val="Calibri"/>
        <family val="2"/>
      </rPr>
      <t>Bellus Academy-Poway</t>
    </r>
  </si>
  <si>
    <r>
      <rPr>
        <sz val="8.5"/>
        <rFont val="Calibri"/>
        <family val="2"/>
      </rPr>
      <t>Bergin University of Canine Studies</t>
    </r>
  </si>
  <si>
    <r>
      <rPr>
        <sz val="8.5"/>
        <rFont val="Calibri"/>
        <family val="2"/>
      </rPr>
      <t>Berkeley City College</t>
    </r>
  </si>
  <si>
    <r>
      <rPr>
        <sz val="8.5"/>
        <rFont val="Calibri"/>
        <family val="2"/>
      </rPr>
      <t>Bethel Seminary-San Diego</t>
    </r>
  </si>
  <si>
    <r>
      <rPr>
        <sz val="8.5"/>
        <rFont val="Calibri"/>
        <family val="2"/>
      </rPr>
      <t>Bethesda University</t>
    </r>
  </si>
  <si>
    <r>
      <rPr>
        <sz val="8.5"/>
        <rFont val="Calibri"/>
        <family val="2"/>
      </rPr>
      <t>Beverly Hills Design Institute</t>
    </r>
  </si>
  <si>
    <r>
      <rPr>
        <sz val="8.5"/>
        <rFont val="Calibri"/>
        <family val="2"/>
      </rPr>
      <t>Beyond 21st Century Beauty Academy</t>
    </r>
  </si>
  <si>
    <r>
      <rPr>
        <sz val="8.5"/>
        <rFont val="Calibri"/>
        <family val="2"/>
      </rPr>
      <t>Biola University</t>
    </r>
  </si>
  <si>
    <r>
      <rPr>
        <sz val="8.5"/>
        <rFont val="Calibri"/>
        <family val="2"/>
      </rPr>
      <t>Blake Austin College</t>
    </r>
  </si>
  <si>
    <r>
      <rPr>
        <sz val="8.5"/>
        <rFont val="Calibri"/>
        <family val="2"/>
      </rPr>
      <t>Borner's Barber College</t>
    </r>
  </si>
  <si>
    <r>
      <rPr>
        <sz val="8.5"/>
        <rFont val="Calibri"/>
        <family val="2"/>
      </rPr>
      <t>Brand College</t>
    </r>
  </si>
  <si>
    <r>
      <rPr>
        <sz val="8.5"/>
        <rFont val="Calibri"/>
        <family val="2"/>
      </rPr>
      <t>Brandman University</t>
    </r>
  </si>
  <si>
    <r>
      <rPr>
        <sz val="8.5"/>
        <rFont val="Calibri"/>
        <family val="2"/>
      </rPr>
      <t>Brownson Technical School</t>
    </r>
  </si>
  <si>
    <r>
      <rPr>
        <sz val="8.5"/>
        <rFont val="Calibri"/>
        <family val="2"/>
      </rPr>
      <t>Butte College</t>
    </r>
  </si>
  <si>
    <r>
      <rPr>
        <sz val="8.5"/>
        <rFont val="Calibri"/>
        <family val="2"/>
      </rPr>
      <t>Butte County Regional Occupational Program</t>
    </r>
  </si>
  <si>
    <r>
      <rPr>
        <sz val="8.5"/>
        <rFont val="Calibri"/>
        <family val="2"/>
      </rPr>
      <t>Cabrillo College</t>
    </r>
  </si>
  <si>
    <r>
      <rPr>
        <sz val="8.5"/>
        <rFont val="Calibri"/>
        <family val="2"/>
      </rPr>
      <t>California Aeronautical University</t>
    </r>
  </si>
  <si>
    <r>
      <rPr>
        <sz val="8.5"/>
        <rFont val="Calibri"/>
        <family val="2"/>
      </rPr>
      <t>California Baptist University</t>
    </r>
  </si>
  <si>
    <r>
      <rPr>
        <sz val="8.5"/>
        <rFont val="Calibri"/>
        <family val="2"/>
      </rPr>
      <t>California Barber and Beauty College</t>
    </r>
  </si>
  <si>
    <r>
      <rPr>
        <sz val="8.5"/>
        <rFont val="Calibri"/>
        <family val="2"/>
      </rPr>
      <t>California Beauty School</t>
    </r>
  </si>
  <si>
    <r>
      <rPr>
        <sz val="8.5"/>
        <rFont val="Calibri"/>
        <family val="2"/>
      </rPr>
      <t>California Career College</t>
    </r>
  </si>
  <si>
    <r>
      <rPr>
        <sz val="8.5"/>
        <rFont val="Calibri"/>
        <family val="2"/>
      </rPr>
      <t>California Career Institute</t>
    </r>
  </si>
  <si>
    <r>
      <rPr>
        <sz val="8.5"/>
        <rFont val="Calibri"/>
        <family val="2"/>
      </rPr>
      <t>California Career School</t>
    </r>
  </si>
  <si>
    <r>
      <rPr>
        <sz val="8.5"/>
        <rFont val="Calibri"/>
        <family val="2"/>
      </rPr>
      <t>California Christian College</t>
    </r>
  </si>
  <si>
    <r>
      <rPr>
        <sz val="8.5"/>
        <rFont val="Calibri"/>
        <family val="2"/>
      </rPr>
      <t>California College of the Arts</t>
    </r>
  </si>
  <si>
    <r>
      <rPr>
        <sz val="8.5"/>
        <rFont val="Calibri"/>
        <family val="2"/>
      </rPr>
      <t>California College San Diego</t>
    </r>
  </si>
  <si>
    <r>
      <rPr>
        <sz val="8.5"/>
        <rFont val="Calibri"/>
        <family val="2"/>
      </rPr>
      <t>California Hair Design Academy</t>
    </r>
  </si>
  <si>
    <r>
      <rPr>
        <sz val="8.5"/>
        <rFont val="Calibri"/>
        <family val="2"/>
      </rPr>
      <t>California Healing Arts College</t>
    </r>
  </si>
  <si>
    <r>
      <rPr>
        <sz val="8.5"/>
        <rFont val="Calibri"/>
        <family val="2"/>
      </rPr>
      <t>California Institute of Advanced Management</t>
    </r>
  </si>
  <si>
    <r>
      <rPr>
        <sz val="8.5"/>
        <rFont val="Calibri"/>
        <family val="2"/>
      </rPr>
      <t>California Institute of Arts &amp; Technology</t>
    </r>
  </si>
  <si>
    <r>
      <rPr>
        <sz val="8.5"/>
        <rFont val="Calibri"/>
        <family val="2"/>
      </rPr>
      <t>California Institute of Integral Studies</t>
    </r>
  </si>
  <si>
    <r>
      <rPr>
        <sz val="8.5"/>
        <rFont val="Calibri"/>
        <family val="2"/>
      </rPr>
      <t>California Institute of Technology</t>
    </r>
  </si>
  <si>
    <r>
      <rPr>
        <sz val="8.5"/>
        <rFont val="Calibri"/>
        <family val="2"/>
      </rPr>
      <t>California Institute of the Arts</t>
    </r>
  </si>
  <si>
    <r>
      <rPr>
        <sz val="8.5"/>
        <rFont val="Calibri"/>
        <family val="2"/>
      </rPr>
      <t>California Intercontinental University</t>
    </r>
  </si>
  <si>
    <r>
      <rPr>
        <sz val="8.5"/>
        <rFont val="Calibri"/>
        <family val="2"/>
      </rPr>
      <t>California Jazz Conservatory</t>
    </r>
  </si>
  <si>
    <r>
      <rPr>
        <sz val="8.5"/>
        <rFont val="Calibri"/>
        <family val="2"/>
      </rPr>
      <t>California Lutheran University</t>
    </r>
  </si>
  <si>
    <r>
      <rPr>
        <sz val="8.5"/>
        <rFont val="Calibri"/>
        <family val="2"/>
      </rPr>
      <t>California Miramar University</t>
    </r>
  </si>
  <si>
    <r>
      <rPr>
        <sz val="8.5"/>
        <rFont val="Calibri"/>
        <family val="2"/>
      </rPr>
      <t>California Nurses Educational Institute</t>
    </r>
  </si>
  <si>
    <r>
      <rPr>
        <sz val="8.5"/>
        <rFont val="Calibri"/>
        <family val="2"/>
      </rPr>
      <t>California Polytechnic State University-San Luis Obispo</t>
    </r>
  </si>
  <si>
    <r>
      <rPr>
        <sz val="8.5"/>
        <rFont val="Calibri"/>
        <family val="2"/>
      </rPr>
      <t>California State Polytechnic University-Pomona</t>
    </r>
  </si>
  <si>
    <r>
      <rPr>
        <sz val="8.5"/>
        <rFont val="Calibri"/>
        <family val="2"/>
      </rPr>
      <t>California State University Maritime Academy</t>
    </r>
  </si>
  <si>
    <r>
      <rPr>
        <sz val="8.5"/>
        <rFont val="Calibri"/>
        <family val="2"/>
      </rPr>
      <t>California State University-Bakersfield</t>
    </r>
  </si>
  <si>
    <r>
      <rPr>
        <sz val="8.5"/>
        <rFont val="Calibri"/>
        <family val="2"/>
      </rPr>
      <t>California State University-Channel Islands</t>
    </r>
  </si>
  <si>
    <r>
      <rPr>
        <sz val="8.5"/>
        <rFont val="Calibri"/>
        <family val="2"/>
      </rPr>
      <t>California State University-Chico</t>
    </r>
  </si>
  <si>
    <r>
      <rPr>
        <sz val="8.5"/>
        <rFont val="Calibri"/>
        <family val="2"/>
      </rPr>
      <t>California State University-Dominguez Hills</t>
    </r>
  </si>
  <si>
    <r>
      <rPr>
        <sz val="8.5"/>
        <rFont val="Calibri"/>
        <family val="2"/>
      </rPr>
      <t>California State University-East Bay</t>
    </r>
  </si>
  <si>
    <r>
      <rPr>
        <sz val="8.5"/>
        <rFont val="Calibri"/>
        <family val="2"/>
      </rPr>
      <t>California State University-Fresno</t>
    </r>
  </si>
  <si>
    <r>
      <rPr>
        <sz val="8.5"/>
        <rFont val="Calibri"/>
        <family val="2"/>
      </rPr>
      <t>California State University-Fullerton</t>
    </r>
  </si>
  <si>
    <r>
      <rPr>
        <sz val="8.5"/>
        <rFont val="Calibri"/>
        <family val="2"/>
      </rPr>
      <t>California State University-Long Beach</t>
    </r>
  </si>
  <si>
    <r>
      <rPr>
        <sz val="8.5"/>
        <rFont val="Calibri"/>
        <family val="2"/>
      </rPr>
      <t>California State University-Los Angeles</t>
    </r>
  </si>
  <si>
    <r>
      <rPr>
        <sz val="8.5"/>
        <rFont val="Calibri"/>
        <family val="2"/>
      </rPr>
      <t>California State University-Monterey Bay</t>
    </r>
  </si>
  <si>
    <r>
      <rPr>
        <sz val="8.5"/>
        <rFont val="Calibri"/>
        <family val="2"/>
      </rPr>
      <t>California State University-Northridge</t>
    </r>
  </si>
  <si>
    <r>
      <rPr>
        <sz val="8.5"/>
        <rFont val="Calibri"/>
        <family val="2"/>
      </rPr>
      <t>California State University-Sacramento</t>
    </r>
  </si>
  <si>
    <r>
      <rPr>
        <sz val="8.5"/>
        <rFont val="Calibri"/>
        <family val="2"/>
      </rPr>
      <t>California State University-San Bernardino</t>
    </r>
  </si>
  <si>
    <r>
      <rPr>
        <sz val="8.5"/>
        <rFont val="Calibri"/>
        <family val="2"/>
      </rPr>
      <t>California State University-San Marcos</t>
    </r>
  </si>
  <si>
    <r>
      <rPr>
        <sz val="8.5"/>
        <rFont val="Calibri"/>
        <family val="2"/>
      </rPr>
      <t>California State University-Stanislaus</t>
    </r>
  </si>
  <si>
    <r>
      <rPr>
        <sz val="8.5"/>
        <rFont val="Calibri"/>
        <family val="2"/>
      </rPr>
      <t>California Technical Academy</t>
    </r>
  </si>
  <si>
    <r>
      <rPr>
        <sz val="8.5"/>
        <rFont val="Calibri"/>
        <family val="2"/>
      </rPr>
      <t>California Western School of Law</t>
    </r>
  </si>
  <si>
    <r>
      <rPr>
        <sz val="8.5"/>
        <rFont val="Calibri"/>
        <family val="2"/>
      </rPr>
      <t>Cambridge Junior College-Yuba City</t>
    </r>
  </si>
  <si>
    <r>
      <rPr>
        <sz val="8.5"/>
        <rFont val="Calibri"/>
        <family val="2"/>
      </rPr>
      <t>Canada College</t>
    </r>
  </si>
  <si>
    <r>
      <rPr>
        <sz val="8.5"/>
        <rFont val="Calibri"/>
        <family val="2"/>
      </rPr>
      <t>Capstone College</t>
    </r>
  </si>
  <si>
    <r>
      <rPr>
        <sz val="8.5"/>
        <rFont val="Calibri"/>
        <family val="2"/>
      </rPr>
      <t>Career Academy of Beauty</t>
    </r>
  </si>
  <si>
    <r>
      <rPr>
        <sz val="8.5"/>
        <rFont val="Calibri"/>
        <family val="2"/>
      </rPr>
      <t>Career Care Institute</t>
    </r>
  </si>
  <si>
    <r>
      <rPr>
        <sz val="8.5"/>
        <rFont val="Calibri"/>
        <family val="2"/>
      </rPr>
      <t>Career Development Institute Inc</t>
    </r>
  </si>
  <si>
    <r>
      <rPr>
        <sz val="8.5"/>
        <rFont val="Calibri"/>
        <family val="2"/>
      </rPr>
      <t>Career Networks Institute</t>
    </r>
  </si>
  <si>
    <r>
      <rPr>
        <sz val="8.5"/>
        <rFont val="Calibri"/>
        <family val="2"/>
      </rPr>
      <t>Carrington College-Citrus Heights</t>
    </r>
  </si>
  <si>
    <r>
      <rPr>
        <sz val="8.5"/>
        <rFont val="Calibri"/>
        <family val="2"/>
      </rPr>
      <t>Carrington College-Pleasant Hill</t>
    </r>
  </si>
  <si>
    <r>
      <rPr>
        <sz val="8.5"/>
        <rFont val="Calibri"/>
        <family val="2"/>
      </rPr>
      <t>Carrington College-Pomona</t>
    </r>
  </si>
  <si>
    <r>
      <rPr>
        <sz val="8.5"/>
        <rFont val="Calibri"/>
        <family val="2"/>
      </rPr>
      <t>Carrington College-Sacramento</t>
    </r>
  </si>
  <si>
    <r>
      <rPr>
        <sz val="8.5"/>
        <rFont val="Calibri"/>
        <family val="2"/>
      </rPr>
      <t>Carrington College-San Jose</t>
    </r>
  </si>
  <si>
    <r>
      <rPr>
        <sz val="8.5"/>
        <rFont val="Calibri"/>
        <family val="2"/>
      </rPr>
      <t>Carrington College-San Leandro</t>
    </r>
  </si>
  <si>
    <r>
      <rPr>
        <sz val="8.5"/>
        <rFont val="Calibri"/>
        <family val="2"/>
      </rPr>
      <t>Carrington College-Stockton</t>
    </r>
  </si>
  <si>
    <r>
      <rPr>
        <sz val="8.5"/>
        <rFont val="Calibri"/>
        <family val="2"/>
      </rPr>
      <t>Casa Loma College-Van Nuys</t>
    </r>
  </si>
  <si>
    <r>
      <rPr>
        <sz val="8.5"/>
        <rFont val="Calibri"/>
        <family val="2"/>
      </rPr>
      <t>CBD College</t>
    </r>
  </si>
  <si>
    <r>
      <rPr>
        <sz val="8.5"/>
        <rFont val="Calibri"/>
        <family val="2"/>
      </rPr>
      <t>Central California School of Continuing Education</t>
    </r>
  </si>
  <si>
    <r>
      <rPr>
        <sz val="8.5"/>
        <rFont val="Calibri"/>
        <family val="2"/>
      </rPr>
      <t>Central Coast College</t>
    </r>
  </si>
  <si>
    <r>
      <rPr>
        <sz val="8.5"/>
        <rFont val="Calibri"/>
        <family val="2"/>
      </rPr>
      <t>Cerritos College</t>
    </r>
  </si>
  <si>
    <r>
      <rPr>
        <sz val="8.5"/>
        <rFont val="Calibri"/>
        <family val="2"/>
      </rPr>
      <t>Cerro Coso Community College</t>
    </r>
  </si>
  <si>
    <r>
      <rPr>
        <sz val="8.5"/>
        <rFont val="Calibri"/>
        <family val="2"/>
      </rPr>
      <t>CES College</t>
    </r>
  </si>
  <si>
    <r>
      <rPr>
        <sz val="8.5"/>
        <rFont val="Calibri"/>
        <family val="2"/>
      </rPr>
      <t>CET-Coachella</t>
    </r>
  </si>
  <si>
    <r>
      <rPr>
        <sz val="8.5"/>
        <rFont val="Calibri"/>
        <family val="2"/>
      </rPr>
      <t>CET-Colton</t>
    </r>
  </si>
  <si>
    <r>
      <rPr>
        <sz val="8.5"/>
        <rFont val="Calibri"/>
        <family val="2"/>
      </rPr>
      <t>CET-El Centro</t>
    </r>
  </si>
  <si>
    <r>
      <rPr>
        <sz val="8.5"/>
        <rFont val="Calibri"/>
        <family val="2"/>
      </rPr>
      <t>CET-Oxnard</t>
    </r>
  </si>
  <si>
    <r>
      <rPr>
        <sz val="8.5"/>
        <rFont val="Calibri"/>
        <family val="2"/>
      </rPr>
      <t>CET-Salinas</t>
    </r>
  </si>
  <si>
    <r>
      <rPr>
        <sz val="8.5"/>
        <rFont val="Calibri"/>
        <family val="2"/>
      </rPr>
      <t>CET-San Diego</t>
    </r>
  </si>
  <si>
    <r>
      <rPr>
        <sz val="8.5"/>
        <rFont val="Calibri"/>
        <family val="2"/>
      </rPr>
      <t>CET-San Jose</t>
    </r>
  </si>
  <si>
    <r>
      <rPr>
        <sz val="8.5"/>
        <rFont val="Calibri"/>
        <family val="2"/>
      </rPr>
      <t>CET-Santa Maria</t>
    </r>
  </si>
  <si>
    <r>
      <rPr>
        <sz val="8.5"/>
        <rFont val="Calibri"/>
        <family val="2"/>
      </rPr>
      <t>CET-Soledad</t>
    </r>
  </si>
  <si>
    <r>
      <rPr>
        <sz val="8.5"/>
        <rFont val="Calibri"/>
        <family val="2"/>
      </rPr>
      <t>CET-Watsonville</t>
    </r>
  </si>
  <si>
    <r>
      <rPr>
        <sz val="8.5"/>
        <rFont val="Calibri"/>
        <family val="2"/>
      </rPr>
      <t>Chabot College</t>
    </r>
  </si>
  <si>
    <r>
      <rPr>
        <sz val="8.5"/>
        <rFont val="Calibri"/>
        <family val="2"/>
      </rPr>
      <t>Chaffey College</t>
    </r>
  </si>
  <si>
    <r>
      <rPr>
        <sz val="8.5"/>
        <rFont val="Calibri"/>
        <family val="2"/>
      </rPr>
      <t>Chamberlain University-California</t>
    </r>
  </si>
  <si>
    <r>
      <rPr>
        <sz val="8.5"/>
        <rFont val="Calibri"/>
        <family val="2"/>
      </rPr>
      <t>Champion Institute of Cosmetology</t>
    </r>
  </si>
  <si>
    <r>
      <rPr>
        <sz val="8.5"/>
        <rFont val="Calibri"/>
        <family val="2"/>
      </rPr>
      <t>Chapman University</t>
    </r>
  </si>
  <si>
    <r>
      <rPr>
        <sz val="8.5"/>
        <rFont val="Calibri"/>
        <family val="2"/>
      </rPr>
      <t>Charles A Jones Career and Education Center</t>
    </r>
  </si>
  <si>
    <r>
      <rPr>
        <sz val="8.5"/>
        <rFont val="Calibri"/>
        <family val="2"/>
      </rPr>
      <t>Charles R Drew University of Medicine and Science</t>
    </r>
  </si>
  <si>
    <r>
      <rPr>
        <sz val="8.5"/>
        <rFont val="Calibri"/>
        <family val="2"/>
      </rPr>
      <t>Church Divinity School of the Pacific</t>
    </r>
  </si>
  <si>
    <r>
      <rPr>
        <sz val="8.5"/>
        <rFont val="Calibri"/>
        <family val="2"/>
      </rPr>
      <t>Cinta Aveda Institute</t>
    </r>
  </si>
  <si>
    <r>
      <rPr>
        <sz val="8.5"/>
        <rFont val="Calibri"/>
        <family val="2"/>
      </rPr>
      <t>Citrus College</t>
    </r>
  </si>
  <si>
    <r>
      <rPr>
        <sz val="8.5"/>
        <rFont val="Calibri"/>
        <family val="2"/>
      </rPr>
      <t>Citrus Heights Beauty College</t>
    </r>
  </si>
  <si>
    <r>
      <rPr>
        <sz val="8.5"/>
        <rFont val="Calibri"/>
        <family val="2"/>
      </rPr>
      <t>City College of San Francisco</t>
    </r>
  </si>
  <si>
    <r>
      <rPr>
        <sz val="8.5"/>
        <rFont val="Calibri"/>
        <family val="2"/>
      </rPr>
      <t>Claremont Graduate University</t>
    </r>
  </si>
  <si>
    <r>
      <rPr>
        <sz val="8.5"/>
        <rFont val="Calibri"/>
        <family val="2"/>
      </rPr>
      <t>Claremont Lincoln University</t>
    </r>
  </si>
  <si>
    <r>
      <rPr>
        <sz val="8.5"/>
        <rFont val="Calibri"/>
        <family val="2"/>
      </rPr>
      <t>Claremont McKenna College</t>
    </r>
  </si>
  <si>
    <r>
      <rPr>
        <sz val="8.5"/>
        <rFont val="Calibri"/>
        <family val="2"/>
      </rPr>
      <t>Claremont School of Theology</t>
    </r>
  </si>
  <si>
    <r>
      <rPr>
        <sz val="8.5"/>
        <rFont val="Calibri"/>
        <family val="2"/>
      </rPr>
      <t>Clovis Adult Education</t>
    </r>
  </si>
  <si>
    <r>
      <rPr>
        <sz val="8.5"/>
        <rFont val="Calibri"/>
        <family val="2"/>
      </rPr>
      <t>Clovis Community College</t>
    </r>
  </si>
  <si>
    <r>
      <rPr>
        <sz val="8.5"/>
        <rFont val="Calibri"/>
        <family val="2"/>
      </rPr>
      <t>Coachella Valley Beauty College</t>
    </r>
  </si>
  <si>
    <r>
      <rPr>
        <sz val="8.5"/>
        <rFont val="Calibri"/>
        <family val="2"/>
      </rPr>
      <t>Coachella Valley Beauty College-Hemet</t>
    </r>
  </si>
  <si>
    <r>
      <rPr>
        <sz val="8.5"/>
        <rFont val="Calibri"/>
        <family val="2"/>
      </rPr>
      <t>Coastline Beauty College</t>
    </r>
  </si>
  <si>
    <r>
      <rPr>
        <sz val="8.5"/>
        <rFont val="Calibri"/>
        <family val="2"/>
      </rPr>
      <t>Coastline Community College</t>
    </r>
  </si>
  <si>
    <r>
      <rPr>
        <sz val="8.5"/>
        <rFont val="Calibri"/>
        <family val="2"/>
      </rPr>
      <t>Coba Academy</t>
    </r>
  </si>
  <si>
    <r>
      <rPr>
        <sz val="8.5"/>
        <rFont val="Calibri"/>
        <family val="2"/>
      </rPr>
      <t>Cogswell College</t>
    </r>
  </si>
  <si>
    <r>
      <rPr>
        <sz val="8.5"/>
        <rFont val="Calibri"/>
        <family val="2"/>
      </rPr>
      <t>Colleen O'Haras Beauty Academy</t>
    </r>
  </si>
  <si>
    <r>
      <rPr>
        <sz val="8.5"/>
        <rFont val="Calibri"/>
        <family val="2"/>
      </rPr>
      <t>College of Alameda</t>
    </r>
  </si>
  <si>
    <r>
      <rPr>
        <sz val="8.5"/>
        <rFont val="Calibri"/>
        <family val="2"/>
      </rPr>
      <t>College of Marin</t>
    </r>
  </si>
  <si>
    <r>
      <rPr>
        <sz val="8.5"/>
        <rFont val="Calibri"/>
        <family val="2"/>
      </rPr>
      <t>College of San Mateo</t>
    </r>
  </si>
  <si>
    <r>
      <rPr>
        <sz val="8.5"/>
        <rFont val="Calibri"/>
        <family val="2"/>
      </rPr>
      <t>College of the Canyons</t>
    </r>
  </si>
  <si>
    <r>
      <rPr>
        <sz val="8.5"/>
        <rFont val="Calibri"/>
        <family val="2"/>
      </rPr>
      <t>College of the Desert</t>
    </r>
  </si>
  <si>
    <r>
      <rPr>
        <sz val="8.5"/>
        <rFont val="Calibri"/>
        <family val="2"/>
      </rPr>
      <t>College of the Redwoods</t>
    </r>
  </si>
  <si>
    <r>
      <rPr>
        <sz val="8.5"/>
        <rFont val="Calibri"/>
        <family val="2"/>
      </rPr>
      <t>College of the Sequoias</t>
    </r>
  </si>
  <si>
    <r>
      <rPr>
        <sz val="8.5"/>
        <rFont val="Calibri"/>
        <family val="2"/>
      </rPr>
      <t>College of the Siskiyous</t>
    </r>
  </si>
  <si>
    <r>
      <rPr>
        <sz val="8.5"/>
        <rFont val="Calibri"/>
        <family val="2"/>
      </rPr>
      <t>Columbia College</t>
    </r>
  </si>
  <si>
    <r>
      <rPr>
        <sz val="8.5"/>
        <rFont val="Calibri"/>
        <family val="2"/>
      </rPr>
      <t>Columbia College Hollywood</t>
    </r>
  </si>
  <si>
    <r>
      <rPr>
        <sz val="8.5"/>
        <rFont val="Calibri"/>
        <family val="2"/>
      </rPr>
      <t>Community Christian College</t>
    </r>
  </si>
  <si>
    <r>
      <rPr>
        <sz val="8.5"/>
        <rFont val="Calibri"/>
        <family val="2"/>
      </rPr>
      <t>Compton College</t>
    </r>
  </si>
  <si>
    <r>
      <rPr>
        <sz val="8.5"/>
        <rFont val="Calibri"/>
        <family val="2"/>
      </rPr>
      <t>Concorde Career College-Garden Grove</t>
    </r>
  </si>
  <si>
    <r>
      <rPr>
        <sz val="8.5"/>
        <rFont val="Calibri"/>
        <family val="2"/>
      </rPr>
      <t>Concorde Career College-North Hollywood</t>
    </r>
  </si>
  <si>
    <r>
      <rPr>
        <sz val="8.5"/>
        <rFont val="Calibri"/>
        <family val="2"/>
      </rPr>
      <t>Concorde Career College-San Bernardino</t>
    </r>
  </si>
  <si>
    <r>
      <rPr>
        <sz val="8.5"/>
        <rFont val="Calibri"/>
        <family val="2"/>
      </rPr>
      <t>Concorde Career College-San Diego</t>
    </r>
  </si>
  <si>
    <r>
      <rPr>
        <sz val="8.5"/>
        <rFont val="Calibri"/>
        <family val="2"/>
      </rPr>
      <t>Concordia University-Irvine</t>
    </r>
  </si>
  <si>
    <r>
      <rPr>
        <sz val="8.5"/>
        <rFont val="Calibri"/>
        <family val="2"/>
      </rPr>
      <t>Contra Costa College</t>
    </r>
  </si>
  <si>
    <r>
      <rPr>
        <sz val="8.5"/>
        <rFont val="Calibri"/>
        <family val="2"/>
      </rPr>
      <t>Copper Mountain Community College</t>
    </r>
  </si>
  <si>
    <r>
      <rPr>
        <sz val="8.5"/>
        <rFont val="Calibri"/>
        <family val="2"/>
      </rPr>
      <t>Cosmo Beauty Academy</t>
    </r>
  </si>
  <si>
    <r>
      <rPr>
        <sz val="8.5"/>
        <rFont val="Calibri"/>
        <family val="2"/>
      </rPr>
      <t>Cosmo Factory Cosmetology Academy</t>
    </r>
  </si>
  <si>
    <r>
      <rPr>
        <sz val="8.5"/>
        <rFont val="Calibri"/>
        <family val="2"/>
      </rPr>
      <t>Cosumnes River College</t>
    </r>
  </si>
  <si>
    <r>
      <rPr>
        <sz val="8.5"/>
        <rFont val="Calibri"/>
        <family val="2"/>
      </rPr>
      <t>Crafton Hills College</t>
    </r>
  </si>
  <si>
    <r>
      <rPr>
        <sz val="8.5"/>
        <rFont val="Calibri"/>
        <family val="2"/>
      </rPr>
      <t>CRU Institute of Cosmetology and Barbering</t>
    </r>
  </si>
  <si>
    <r>
      <rPr>
        <sz val="8.5"/>
        <rFont val="Calibri"/>
        <family val="2"/>
      </rPr>
      <t>Cuesta College</t>
    </r>
  </si>
  <si>
    <r>
      <rPr>
        <sz val="8.5"/>
        <rFont val="Calibri"/>
        <family val="2"/>
      </rPr>
      <t>Cuyamaca College</t>
    </r>
  </si>
  <si>
    <r>
      <rPr>
        <sz val="8.5"/>
        <rFont val="Calibri"/>
        <family val="2"/>
      </rPr>
      <t>Cypress College</t>
    </r>
  </si>
  <si>
    <r>
      <rPr>
        <sz val="8.5"/>
        <rFont val="Calibri"/>
        <family val="2"/>
      </rPr>
      <t>De Anza College</t>
    </r>
  </si>
  <si>
    <r>
      <rPr>
        <sz val="8.5"/>
        <rFont val="Calibri"/>
        <family val="2"/>
      </rPr>
      <t>DeHart Technical School</t>
    </r>
  </si>
  <si>
    <r>
      <rPr>
        <sz val="8.5"/>
        <rFont val="Calibri"/>
        <family val="2"/>
      </rPr>
      <t>Dell'Arte International School of Physical Theatre</t>
    </r>
  </si>
  <si>
    <r>
      <rPr>
        <sz val="8.5"/>
        <rFont val="Calibri"/>
        <family val="2"/>
      </rPr>
      <t>Design Institute of San Diego</t>
    </r>
  </si>
  <si>
    <r>
      <rPr>
        <sz val="8.5"/>
        <rFont val="Calibri"/>
        <family val="2"/>
      </rPr>
      <t>Design's School of Cosmetology</t>
    </r>
  </si>
  <si>
    <r>
      <rPr>
        <sz val="8.5"/>
        <rFont val="Calibri"/>
        <family val="2"/>
      </rPr>
      <t>DeVry University-California</t>
    </r>
  </si>
  <si>
    <r>
      <rPr>
        <sz val="8.5"/>
        <rFont val="Calibri"/>
        <family val="2"/>
      </rPr>
      <t>Diablo Valley College</t>
    </r>
  </si>
  <si>
    <r>
      <rPr>
        <sz val="8.5"/>
        <rFont val="Calibri"/>
        <family val="2"/>
      </rPr>
      <t>Diamond Beauty College</t>
    </r>
  </si>
  <si>
    <r>
      <rPr>
        <sz val="8.5"/>
        <rFont val="Calibri"/>
        <family val="2"/>
      </rPr>
      <t>Diversified Vocational College</t>
    </r>
  </si>
  <si>
    <r>
      <rPr>
        <sz val="8.5"/>
        <rFont val="Calibri"/>
        <family val="2"/>
      </rPr>
      <t>Dominican School of Philosophy &amp; Theology</t>
    </r>
  </si>
  <si>
    <r>
      <rPr>
        <sz val="8.5"/>
        <rFont val="Calibri"/>
        <family val="2"/>
      </rPr>
      <t>Dominican University of California</t>
    </r>
  </si>
  <si>
    <r>
      <rPr>
        <sz val="8.5"/>
        <rFont val="Calibri"/>
        <family val="2"/>
      </rPr>
      <t>Dongguk University-Los Angeles</t>
    </r>
  </si>
  <si>
    <r>
      <rPr>
        <sz val="8.5"/>
        <rFont val="Calibri"/>
        <family val="2"/>
      </rPr>
      <t>Downey Adult School</t>
    </r>
  </si>
  <si>
    <r>
      <rPr>
        <sz val="8.5"/>
        <rFont val="Calibri"/>
        <family val="2"/>
      </rPr>
      <t>Eagle Rock College</t>
    </r>
  </si>
  <si>
    <r>
      <rPr>
        <sz val="8.5"/>
        <rFont val="Calibri"/>
        <family val="2"/>
      </rPr>
      <t>East Los Angeles College</t>
    </r>
  </si>
  <si>
    <r>
      <rPr>
        <sz val="8.5"/>
        <rFont val="Calibri"/>
        <family val="2"/>
      </rPr>
      <t>East San Gabriel Valley Regional Occupational Program</t>
    </r>
  </si>
  <si>
    <r>
      <rPr>
        <sz val="8.5"/>
        <rFont val="Calibri"/>
        <family val="2"/>
      </rPr>
      <t>El Camino Community College District</t>
    </r>
  </si>
  <si>
    <r>
      <rPr>
        <sz val="8.5"/>
        <rFont val="Calibri"/>
        <family val="2"/>
      </rPr>
      <t>Elegance International</t>
    </r>
  </si>
  <si>
    <r>
      <rPr>
        <sz val="8.5"/>
        <rFont val="Calibri"/>
        <family val="2"/>
      </rPr>
      <t>Elite Cosmetology School</t>
    </r>
  </si>
  <si>
    <r>
      <rPr>
        <sz val="8.5"/>
        <rFont val="Calibri"/>
        <family val="2"/>
      </rPr>
      <t>Emperor's College of Traditional Oriental Medicine</t>
    </r>
  </si>
  <si>
    <r>
      <rPr>
        <sz val="8.5"/>
        <rFont val="Calibri"/>
        <family val="2"/>
      </rPr>
      <t>Empire College</t>
    </r>
  </si>
  <si>
    <r>
      <rPr>
        <sz val="8.5"/>
        <rFont val="Calibri"/>
        <family val="2"/>
      </rPr>
      <t>Epic Bible College</t>
    </r>
  </si>
  <si>
    <r>
      <rPr>
        <sz val="8.5"/>
        <rFont val="Calibri"/>
        <family val="2"/>
      </rPr>
      <t>Estes Institute of Cosmetology Arts and Science</t>
    </r>
  </si>
  <si>
    <r>
      <rPr>
        <sz val="8.5"/>
        <rFont val="Calibri"/>
        <family val="2"/>
      </rPr>
      <t>Evergreen Valley College</t>
    </r>
  </si>
  <si>
    <r>
      <rPr>
        <sz val="8.5"/>
        <rFont val="Calibri"/>
        <family val="2"/>
      </rPr>
      <t>Feather River Community College District</t>
    </r>
  </si>
  <si>
    <r>
      <rPr>
        <sz val="8.5"/>
        <rFont val="Calibri"/>
        <family val="2"/>
      </rPr>
      <t>Federico Beauty Institute</t>
    </r>
  </si>
  <si>
    <r>
      <rPr>
        <sz val="8.5"/>
        <rFont val="Calibri"/>
        <family val="2"/>
      </rPr>
      <t>FIDM-Fashion Institute of Design &amp; Merchandising-Los Angeles</t>
    </r>
  </si>
  <si>
    <r>
      <rPr>
        <sz val="8.5"/>
        <rFont val="Calibri"/>
        <family val="2"/>
      </rPr>
      <t>FIDM-Fashion Institute of Design &amp; Merchandising-Orange County</t>
    </r>
  </si>
  <si>
    <r>
      <rPr>
        <sz val="8.5"/>
        <rFont val="Calibri"/>
        <family val="2"/>
      </rPr>
      <t>FIDM-Fashion Institute of Design &amp; Merchandising-San Diego</t>
    </r>
  </si>
  <si>
    <r>
      <rPr>
        <sz val="8.5"/>
        <rFont val="Calibri"/>
        <family val="2"/>
      </rPr>
      <t>FIDM-Fashion Institute of Design &amp; Merchandising-San Francisco</t>
    </r>
  </si>
  <si>
    <r>
      <rPr>
        <sz val="8.5"/>
        <rFont val="Calibri"/>
        <family val="2"/>
      </rPr>
      <t>Fielding Graduate University</t>
    </r>
  </si>
  <si>
    <r>
      <rPr>
        <sz val="8.5"/>
        <rFont val="Calibri"/>
        <family val="2"/>
      </rPr>
      <t>Five Branches University</t>
    </r>
  </si>
  <si>
    <r>
      <rPr>
        <sz val="8.5"/>
        <rFont val="Calibri"/>
        <family val="2"/>
      </rPr>
      <t>Flair Beauty College</t>
    </r>
  </si>
  <si>
    <r>
      <rPr>
        <sz val="8.5"/>
        <rFont val="Calibri"/>
        <family val="2"/>
      </rPr>
      <t>Folsom Lake College</t>
    </r>
  </si>
  <si>
    <r>
      <rPr>
        <sz val="8.5"/>
        <rFont val="Calibri"/>
        <family val="2"/>
      </rPr>
      <t>Foothill College</t>
    </r>
  </si>
  <si>
    <r>
      <rPr>
        <sz val="8.5"/>
        <rFont val="Calibri"/>
        <family val="2"/>
      </rPr>
      <t>Franciscan School of Theology</t>
    </r>
  </si>
  <si>
    <r>
      <rPr>
        <sz val="8.5"/>
        <rFont val="Calibri"/>
        <family val="2"/>
      </rPr>
      <t>Fredrick and Charles Beauty College</t>
    </r>
  </si>
  <si>
    <r>
      <rPr>
        <sz val="8.5"/>
        <rFont val="Calibri"/>
        <family val="2"/>
      </rPr>
      <t>Fremont College</t>
    </r>
  </si>
  <si>
    <r>
      <rPr>
        <sz val="8.5"/>
        <rFont val="Calibri"/>
        <family val="2"/>
      </rPr>
      <t>Fresno City College</t>
    </r>
  </si>
  <si>
    <r>
      <rPr>
        <sz val="8.5"/>
        <rFont val="Calibri"/>
        <family val="2"/>
      </rPr>
      <t>Fresno Pacific University</t>
    </r>
  </si>
  <si>
    <r>
      <rPr>
        <sz val="8.5"/>
        <rFont val="Calibri"/>
        <family val="2"/>
      </rPr>
      <t>Fuller Theological Seminary</t>
    </r>
  </si>
  <si>
    <r>
      <rPr>
        <sz val="8.5"/>
        <rFont val="Calibri"/>
        <family val="2"/>
      </rPr>
      <t>Fullerton College</t>
    </r>
  </si>
  <si>
    <r>
      <rPr>
        <sz val="8.5"/>
        <rFont val="Calibri"/>
        <family val="2"/>
      </rPr>
      <t>Galaxy Medical College</t>
    </r>
  </si>
  <si>
    <r>
      <rPr>
        <sz val="8.5"/>
        <rFont val="Calibri"/>
        <family val="2"/>
      </rPr>
      <t>Gavilan College</t>
    </r>
  </si>
  <si>
    <r>
      <rPr>
        <sz val="8.5"/>
        <rFont val="Calibri"/>
        <family val="2"/>
      </rPr>
      <t>GDS Institute</t>
    </r>
  </si>
  <si>
    <r>
      <rPr>
        <sz val="8.5"/>
        <rFont val="Calibri"/>
        <family val="2"/>
      </rPr>
      <t>Gemological Institute of America-Carlsbad</t>
    </r>
  </si>
  <si>
    <r>
      <rPr>
        <sz val="8.5"/>
        <rFont val="Calibri"/>
        <family val="2"/>
      </rPr>
      <t>Glendale Career College</t>
    </r>
  </si>
  <si>
    <r>
      <rPr>
        <sz val="8.5"/>
        <rFont val="Calibri"/>
        <family val="2"/>
      </rPr>
      <t>Gnomon</t>
    </r>
  </si>
  <si>
    <r>
      <rPr>
        <sz val="8.5"/>
        <rFont val="Calibri"/>
        <family val="2"/>
      </rPr>
      <t>Golden Gate University-San Francisco</t>
    </r>
  </si>
  <si>
    <r>
      <rPr>
        <sz val="8.5"/>
        <rFont val="Calibri"/>
        <family val="2"/>
      </rPr>
      <t>Golden West College</t>
    </r>
  </si>
  <si>
    <r>
      <rPr>
        <sz val="8.5"/>
        <rFont val="Calibri"/>
        <family val="2"/>
      </rPr>
      <t>Grace Mission University</t>
    </r>
  </si>
  <si>
    <r>
      <rPr>
        <sz val="8.5"/>
        <rFont val="Calibri"/>
        <family val="2"/>
      </rPr>
      <t>Graduate Theological Union</t>
    </r>
  </si>
  <si>
    <r>
      <rPr>
        <sz val="8.5"/>
        <rFont val="Calibri"/>
        <family val="2"/>
      </rPr>
      <t>Grossmont College</t>
    </r>
  </si>
  <si>
    <r>
      <rPr>
        <sz val="8.5"/>
        <rFont val="Calibri"/>
        <family val="2"/>
      </rPr>
      <t>Gurnick Academy of Medical Arts</t>
    </r>
  </si>
  <si>
    <r>
      <rPr>
        <sz val="8.5"/>
        <rFont val="Calibri"/>
        <family val="2"/>
      </rPr>
      <t>Hacienda La Puente Adult Education</t>
    </r>
  </si>
  <si>
    <r>
      <rPr>
        <sz val="8.5"/>
        <rFont val="Calibri"/>
        <family val="2"/>
      </rPr>
      <t>Hartnell College</t>
    </r>
  </si>
  <si>
    <r>
      <rPr>
        <sz val="8.5"/>
        <rFont val="Calibri"/>
        <family val="2"/>
      </rPr>
      <t>Harvey Mudd College</t>
    </r>
  </si>
  <si>
    <r>
      <rPr>
        <sz val="8.5"/>
        <rFont val="Calibri"/>
        <family val="2"/>
      </rPr>
      <t>Healing Hands School of Holistic Health</t>
    </r>
  </si>
  <si>
    <r>
      <rPr>
        <sz val="8.5"/>
        <rFont val="Calibri"/>
        <family val="2"/>
      </rPr>
      <t>Healthcare Career College</t>
    </r>
  </si>
  <si>
    <r>
      <rPr>
        <sz val="8.5"/>
        <rFont val="Calibri"/>
        <family val="2"/>
      </rPr>
      <t>High Desert Medical College</t>
    </r>
  </si>
  <si>
    <r>
      <rPr>
        <sz val="8.5"/>
        <rFont val="Calibri"/>
        <family val="2"/>
      </rPr>
      <t>High Tech High Graduate School of Education</t>
    </r>
  </si>
  <si>
    <r>
      <rPr>
        <sz val="8.5"/>
        <rFont val="Calibri"/>
        <family val="2"/>
      </rPr>
      <t>Hilltop Beauty School</t>
    </r>
  </si>
  <si>
    <r>
      <rPr>
        <sz val="8.5"/>
        <rFont val="Calibri"/>
        <family val="2"/>
      </rPr>
      <t>Hinton Barber and Beauty College</t>
    </r>
  </si>
  <si>
    <r>
      <rPr>
        <sz val="8.5"/>
        <rFont val="Calibri"/>
        <family val="2"/>
      </rPr>
      <t>Holy Names University</t>
    </r>
  </si>
  <si>
    <r>
      <rPr>
        <sz val="8.5"/>
        <rFont val="Calibri"/>
        <family val="2"/>
      </rPr>
      <t>Homestead Schools</t>
    </r>
  </si>
  <si>
    <r>
      <rPr>
        <sz val="8.5"/>
        <rFont val="Calibri"/>
        <family val="2"/>
      </rPr>
      <t>Hope International University</t>
    </r>
  </si>
  <si>
    <r>
      <rPr>
        <sz val="8.5"/>
        <rFont val="Calibri"/>
        <family val="2"/>
      </rPr>
      <t>Hoss Lee Academy</t>
    </r>
  </si>
  <si>
    <r>
      <rPr>
        <sz val="8.5"/>
        <rFont val="Calibri"/>
        <family val="2"/>
      </rPr>
      <t>Humboldt State University</t>
    </r>
  </si>
  <si>
    <r>
      <rPr>
        <sz val="8.5"/>
        <rFont val="Calibri"/>
        <family val="2"/>
      </rPr>
      <t>Humphreys University-Stockton and Modesto Campuses</t>
    </r>
  </si>
  <si>
    <r>
      <rPr>
        <sz val="8.5"/>
        <rFont val="Calibri"/>
        <family val="2"/>
      </rPr>
      <t>Hussian College-Relativity Campus California</t>
    </r>
  </si>
  <si>
    <r>
      <rPr>
        <sz val="8.5"/>
        <rFont val="Calibri"/>
        <family val="2"/>
      </rPr>
      <t>Hypnosis Motivation Institute</t>
    </r>
  </si>
  <si>
    <r>
      <rPr>
        <sz val="8.5"/>
        <rFont val="Calibri"/>
        <family val="2"/>
      </rPr>
      <t>Imperial Valley College</t>
    </r>
  </si>
  <si>
    <r>
      <rPr>
        <sz val="8.5"/>
        <rFont val="Calibri"/>
        <family val="2"/>
      </rPr>
      <t>Institute for Business and Technology</t>
    </r>
  </si>
  <si>
    <r>
      <rPr>
        <sz val="8.5"/>
        <rFont val="Calibri"/>
        <family val="2"/>
      </rPr>
      <t>Institute of Technology</t>
    </r>
  </si>
  <si>
    <r>
      <rPr>
        <sz val="8.5"/>
        <rFont val="Calibri"/>
        <family val="2"/>
      </rPr>
      <t>Integrity College of Health</t>
    </r>
  </si>
  <si>
    <r>
      <rPr>
        <sz val="8.5"/>
        <rFont val="Calibri"/>
        <family val="2"/>
      </rPr>
      <t>InterCoast Colleges-Anaheim</t>
    </r>
  </si>
  <si>
    <r>
      <rPr>
        <sz val="8.5"/>
        <rFont val="Calibri"/>
        <family val="2"/>
      </rPr>
      <t>InterCoast Colleges-Fairfield</t>
    </r>
  </si>
  <si>
    <r>
      <rPr>
        <sz val="8.5"/>
        <rFont val="Calibri"/>
        <family val="2"/>
      </rPr>
      <t>InterCoast Colleges-Rancho Cordova</t>
    </r>
  </si>
  <si>
    <r>
      <rPr>
        <sz val="8.5"/>
        <rFont val="Calibri"/>
        <family val="2"/>
      </rPr>
      <t>InterCoast Colleges-Riverside</t>
    </r>
  </si>
  <si>
    <r>
      <rPr>
        <sz val="8.5"/>
        <rFont val="Calibri"/>
        <family val="2"/>
      </rPr>
      <t>InterCoast Colleges-West Covina</t>
    </r>
  </si>
  <si>
    <r>
      <rPr>
        <sz val="8.5"/>
        <rFont val="Calibri"/>
        <family val="2"/>
      </rPr>
      <t>Interior Designers Institute</t>
    </r>
  </si>
  <si>
    <r>
      <rPr>
        <sz val="8.5"/>
        <rFont val="Calibri"/>
        <family val="2"/>
      </rPr>
      <t>International College of Beauty Arts &amp; Sciences</t>
    </r>
  </si>
  <si>
    <r>
      <rPr>
        <sz val="8.5"/>
        <rFont val="Calibri"/>
        <family val="2"/>
      </rPr>
      <t>International College of Cosmetology</t>
    </r>
  </si>
  <si>
    <r>
      <rPr>
        <sz val="8.5"/>
        <rFont val="Calibri"/>
        <family val="2"/>
      </rPr>
      <t>International Culinary Center-California</t>
    </r>
  </si>
  <si>
    <r>
      <rPr>
        <sz val="8.5"/>
        <rFont val="Calibri"/>
        <family val="2"/>
      </rPr>
      <t>International School of Beauty Inc</t>
    </r>
  </si>
  <si>
    <r>
      <rPr>
        <sz val="8.5"/>
        <rFont val="Calibri"/>
        <family val="2"/>
      </rPr>
      <t>International Sports Sciences Association</t>
    </r>
  </si>
  <si>
    <r>
      <rPr>
        <sz val="8.5"/>
        <rFont val="Calibri"/>
        <family val="2"/>
      </rPr>
      <t>Irvine Valley College</t>
    </r>
  </si>
  <si>
    <r>
      <rPr>
        <sz val="8.5"/>
        <rFont val="Calibri"/>
        <family val="2"/>
      </rPr>
      <t>John F. Kennedy University</t>
    </r>
  </si>
  <si>
    <r>
      <rPr>
        <sz val="8.5"/>
        <rFont val="Calibri"/>
        <family val="2"/>
      </rPr>
      <t>John Paul the Great Catholic University</t>
    </r>
  </si>
  <si>
    <r>
      <rPr>
        <sz val="8.5"/>
        <rFont val="Calibri"/>
        <family val="2"/>
      </rPr>
      <t>John Wesley International Barber and Beauty College</t>
    </r>
  </si>
  <si>
    <r>
      <rPr>
        <sz val="8.5"/>
        <rFont val="Calibri"/>
        <family val="2"/>
      </rPr>
      <t>Keck Graduate Institute</t>
    </r>
  </si>
  <si>
    <r>
      <rPr>
        <sz val="8.5"/>
        <rFont val="Calibri"/>
        <family val="2"/>
      </rPr>
      <t>La Sierra University</t>
    </r>
  </si>
  <si>
    <r>
      <rPr>
        <sz val="8.5"/>
        <rFont val="Calibri"/>
        <family val="2"/>
      </rPr>
      <t>Laguna College of Art and Design</t>
    </r>
  </si>
  <si>
    <r>
      <rPr>
        <sz val="8.5"/>
        <rFont val="Calibri"/>
        <family val="2"/>
      </rPr>
      <t>Lake Tahoe Community College</t>
    </r>
  </si>
  <si>
    <r>
      <rPr>
        <sz val="8.5"/>
        <rFont val="Calibri"/>
        <family val="2"/>
      </rPr>
      <t>Lancaster Beauty School</t>
    </r>
  </si>
  <si>
    <r>
      <rPr>
        <sz val="8.5"/>
        <rFont val="Calibri"/>
        <family val="2"/>
      </rPr>
      <t>Laney College</t>
    </r>
  </si>
  <si>
    <r>
      <rPr>
        <sz val="8.5"/>
        <rFont val="Calibri"/>
        <family val="2"/>
      </rPr>
      <t>Las Positas College</t>
    </r>
  </si>
  <si>
    <r>
      <rPr>
        <sz val="8.5"/>
        <rFont val="Calibri"/>
        <family val="2"/>
      </rPr>
      <t>Lassen Community College</t>
    </r>
  </si>
  <si>
    <r>
      <rPr>
        <sz val="8.5"/>
        <rFont val="Calibri"/>
        <family val="2"/>
      </rPr>
      <t>Laurus College</t>
    </r>
  </si>
  <si>
    <r>
      <rPr>
        <sz val="8.5"/>
        <rFont val="Calibri"/>
        <family val="2"/>
      </rPr>
      <t>Lawrence &amp; Company College of Cosmetology</t>
    </r>
  </si>
  <si>
    <r>
      <rPr>
        <sz val="8.5"/>
        <rFont val="Calibri"/>
        <family val="2"/>
      </rPr>
      <t>Life Chiropractic College West</t>
    </r>
  </si>
  <si>
    <r>
      <rPr>
        <sz val="8.5"/>
        <rFont val="Calibri"/>
        <family val="2"/>
      </rPr>
      <t>Life Pacific College</t>
    </r>
  </si>
  <si>
    <r>
      <rPr>
        <sz val="8.5"/>
        <rFont val="Calibri"/>
        <family val="2"/>
      </rPr>
      <t>Lincoln University</t>
    </r>
  </si>
  <si>
    <r>
      <rPr>
        <sz val="8.5"/>
        <rFont val="Calibri"/>
        <family val="2"/>
      </rPr>
      <t>Loma Linda University</t>
    </r>
  </si>
  <si>
    <r>
      <rPr>
        <sz val="8.5"/>
        <rFont val="Calibri"/>
        <family val="2"/>
      </rPr>
      <t>Long Beach City College</t>
    </r>
  </si>
  <si>
    <r>
      <rPr>
        <sz val="8.5"/>
        <rFont val="Calibri"/>
        <family val="2"/>
      </rPr>
      <t>Los Angeles Academy of Figurative Art</t>
    </r>
  </si>
  <si>
    <r>
      <rPr>
        <sz val="8.5"/>
        <rFont val="Calibri"/>
        <family val="2"/>
      </rPr>
      <t>Los Angeles City College</t>
    </r>
  </si>
  <si>
    <r>
      <rPr>
        <sz val="8.5"/>
        <rFont val="Calibri"/>
        <family val="2"/>
      </rPr>
      <t>Los Angeles College of Music</t>
    </r>
  </si>
  <si>
    <r>
      <rPr>
        <sz val="8.5"/>
        <rFont val="Calibri"/>
        <family val="2"/>
      </rPr>
      <t>Los Angeles County College of Nursing and Allied Health</t>
    </r>
  </si>
  <si>
    <r>
      <rPr>
        <sz val="8.5"/>
        <rFont val="Calibri"/>
        <family val="2"/>
      </rPr>
      <t>Los Angeles Film School</t>
    </r>
  </si>
  <si>
    <r>
      <rPr>
        <sz val="8.5"/>
        <rFont val="Calibri"/>
        <family val="2"/>
      </rPr>
      <t>Los Angeles Harbor College</t>
    </r>
  </si>
  <si>
    <r>
      <rPr>
        <sz val="8.5"/>
        <rFont val="Calibri"/>
        <family val="2"/>
      </rPr>
      <t>Los Angeles Mission College</t>
    </r>
  </si>
  <si>
    <r>
      <rPr>
        <sz val="8.5"/>
        <rFont val="Calibri"/>
        <family val="2"/>
      </rPr>
      <t>Los Angeles ORT College-Los Angeles Campus</t>
    </r>
  </si>
  <si>
    <r>
      <rPr>
        <sz val="8.5"/>
        <rFont val="Calibri"/>
        <family val="2"/>
      </rPr>
      <t>Los Angeles Pacific University</t>
    </r>
  </si>
  <si>
    <r>
      <rPr>
        <sz val="8.5"/>
        <rFont val="Calibri"/>
        <family val="2"/>
      </rPr>
      <t>Los Angeles Pierce College</t>
    </r>
  </si>
  <si>
    <r>
      <rPr>
        <sz val="8.5"/>
        <rFont val="Calibri"/>
        <family val="2"/>
      </rPr>
      <t>Los Angeles Southwest College</t>
    </r>
  </si>
  <si>
    <r>
      <rPr>
        <sz val="8.5"/>
        <rFont val="Calibri"/>
        <family val="2"/>
      </rPr>
      <t>Los Angeles Trade Technical College</t>
    </r>
  </si>
  <si>
    <r>
      <rPr>
        <sz val="8.5"/>
        <rFont val="Calibri"/>
        <family val="2"/>
      </rPr>
      <t>Los Angeles Valley College</t>
    </r>
  </si>
  <si>
    <r>
      <rPr>
        <sz val="8.5"/>
        <rFont val="Calibri"/>
        <family val="2"/>
      </rPr>
      <t>Los Medanos College</t>
    </r>
  </si>
  <si>
    <r>
      <rPr>
        <sz val="8.5"/>
        <rFont val="Calibri"/>
        <family val="2"/>
      </rPr>
      <t>Loyola Marymount University</t>
    </r>
  </si>
  <si>
    <r>
      <rPr>
        <sz val="8.5"/>
        <rFont val="Calibri"/>
        <family val="2"/>
      </rPr>
      <t>Lu Ross Academy</t>
    </r>
  </si>
  <si>
    <r>
      <rPr>
        <sz val="8.5"/>
        <rFont val="Calibri"/>
        <family val="2"/>
      </rPr>
      <t>Lyle's College of  Beauty</t>
    </r>
  </si>
  <si>
    <r>
      <rPr>
        <sz val="8.5"/>
        <rFont val="Calibri"/>
        <family val="2"/>
      </rPr>
      <t>Lytles Redwood Empire Beauty College Inc</t>
    </r>
  </si>
  <si>
    <r>
      <rPr>
        <sz val="8.5"/>
        <rFont val="Calibri"/>
        <family val="2"/>
      </rPr>
      <t>Make-up Designory</t>
    </r>
  </si>
  <si>
    <r>
      <rPr>
        <sz val="8.5"/>
        <rFont val="Calibri"/>
        <family val="2"/>
      </rPr>
      <t>Marian Health Careers Center-Los Angeles Campus</t>
    </r>
  </si>
  <si>
    <r>
      <rPr>
        <sz val="8.5"/>
        <rFont val="Calibri"/>
        <family val="2"/>
      </rPr>
      <t>Marian Health Careers Center-Van Nuys Campus</t>
    </r>
  </si>
  <si>
    <r>
      <rPr>
        <sz val="8.5"/>
        <rFont val="Calibri"/>
        <family val="2"/>
      </rPr>
      <t>Marshall B Ketchum University</t>
    </r>
  </si>
  <si>
    <r>
      <rPr>
        <sz val="8.5"/>
        <rFont val="Calibri"/>
        <family val="2"/>
      </rPr>
      <t>Marymount California University</t>
    </r>
  </si>
  <si>
    <r>
      <rPr>
        <sz val="8.5"/>
        <rFont val="Calibri"/>
        <family val="2"/>
      </rPr>
      <t>Mayfield College</t>
    </r>
  </si>
  <si>
    <r>
      <rPr>
        <sz val="8.5"/>
        <rFont val="Calibri"/>
        <family val="2"/>
      </rPr>
      <t>Medical Allied Career Center</t>
    </r>
  </si>
  <si>
    <r>
      <rPr>
        <sz val="8.5"/>
        <rFont val="Calibri"/>
        <family val="2"/>
      </rPr>
      <t>Mendocino College</t>
    </r>
  </si>
  <si>
    <r>
      <rPr>
        <sz val="8.5"/>
        <rFont val="Calibri"/>
        <family val="2"/>
      </rPr>
      <t>Menlo College</t>
    </r>
  </si>
  <si>
    <r>
      <rPr>
        <sz val="8.5"/>
        <rFont val="Calibri"/>
        <family val="2"/>
      </rPr>
      <t>Merced College</t>
    </r>
  </si>
  <si>
    <r>
      <rPr>
        <sz val="8.5"/>
        <rFont val="Calibri"/>
        <family val="2"/>
      </rPr>
      <t>Merritt College</t>
    </r>
  </si>
  <si>
    <r>
      <rPr>
        <sz val="8.5"/>
        <rFont val="Calibri"/>
        <family val="2"/>
      </rPr>
      <t>Miami Ad School-San Francisco</t>
    </r>
  </si>
  <si>
    <r>
      <rPr>
        <sz val="8.5"/>
        <rFont val="Calibri"/>
        <family val="2"/>
      </rPr>
      <t>Middlebury Institute of International Studies at Monterey</t>
    </r>
  </si>
  <si>
    <r>
      <rPr>
        <sz val="8.5"/>
        <rFont val="Calibri"/>
        <family val="2"/>
      </rPr>
      <t>Milan Institute of Cosmetology-Fairfield</t>
    </r>
  </si>
  <si>
    <r>
      <rPr>
        <sz val="8.5"/>
        <rFont val="Calibri"/>
        <family val="2"/>
      </rPr>
      <t>Milan Institute of Cosmetology-La Quinta</t>
    </r>
  </si>
  <si>
    <r>
      <rPr>
        <sz val="8.5"/>
        <rFont val="Calibri"/>
        <family val="2"/>
      </rPr>
      <t>Milan Institute of Cosmetology-Visalia</t>
    </r>
  </si>
  <si>
    <r>
      <rPr>
        <sz val="8.5"/>
        <rFont val="Calibri"/>
        <family val="2"/>
      </rPr>
      <t>Milan Institute-Bakersfield</t>
    </r>
  </si>
  <si>
    <r>
      <rPr>
        <sz val="8.5"/>
        <rFont val="Calibri"/>
        <family val="2"/>
      </rPr>
      <t>Milan Institute-Bakersfield West</t>
    </r>
  </si>
  <si>
    <r>
      <rPr>
        <sz val="8.5"/>
        <rFont val="Calibri"/>
        <family val="2"/>
      </rPr>
      <t>Milan Institute-Fresno</t>
    </r>
  </si>
  <si>
    <r>
      <rPr>
        <sz val="8.5"/>
        <rFont val="Calibri"/>
        <family val="2"/>
      </rPr>
      <t>Milan Institute-Merced</t>
    </r>
  </si>
  <si>
    <r>
      <rPr>
        <sz val="8.5"/>
        <rFont val="Calibri"/>
        <family val="2"/>
      </rPr>
      <t>Milan Institute-Palm Desert</t>
    </r>
  </si>
  <si>
    <r>
      <rPr>
        <sz val="8.5"/>
        <rFont val="Calibri"/>
        <family val="2"/>
      </rPr>
      <t>Milan Institute-Visalia</t>
    </r>
  </si>
  <si>
    <r>
      <rPr>
        <sz val="8.5"/>
        <rFont val="Calibri"/>
        <family val="2"/>
      </rPr>
      <t>Mills College</t>
    </r>
  </si>
  <si>
    <r>
      <rPr>
        <sz val="8.5"/>
        <rFont val="Calibri"/>
        <family val="2"/>
      </rPr>
      <t>MiraCosta College</t>
    </r>
  </si>
  <si>
    <r>
      <rPr>
        <sz val="8.5"/>
        <rFont val="Calibri"/>
        <family val="2"/>
      </rPr>
      <t>Mission College</t>
    </r>
  </si>
  <si>
    <r>
      <rPr>
        <sz val="8.5"/>
        <rFont val="Calibri"/>
        <family val="2"/>
      </rPr>
      <t>Modern Beauty Academy</t>
    </r>
  </si>
  <si>
    <r>
      <rPr>
        <sz val="8.5"/>
        <rFont val="Calibri"/>
        <family val="2"/>
      </rPr>
      <t>Modern Technology School</t>
    </r>
  </si>
  <si>
    <r>
      <rPr>
        <sz val="8.5"/>
        <rFont val="Calibri"/>
        <family val="2"/>
      </rPr>
      <t>Modesto Junior College</t>
    </r>
  </si>
  <si>
    <r>
      <rPr>
        <sz val="8.5"/>
        <rFont val="Calibri"/>
        <family val="2"/>
      </rPr>
      <t>Moler Barber College</t>
    </r>
  </si>
  <si>
    <r>
      <rPr>
        <sz val="8.5"/>
        <rFont val="Calibri"/>
        <family val="2"/>
      </rPr>
      <t>Monterey Peninsula College</t>
    </r>
  </si>
  <si>
    <r>
      <rPr>
        <sz val="8.5"/>
        <rFont val="Calibri"/>
        <family val="2"/>
      </rPr>
      <t>Moorpark College</t>
    </r>
  </si>
  <si>
    <r>
      <rPr>
        <sz val="8.5"/>
        <rFont val="Calibri"/>
        <family val="2"/>
      </rPr>
      <t>Moreno Valley College</t>
    </r>
  </si>
  <si>
    <r>
      <rPr>
        <sz val="8.5"/>
        <rFont val="Calibri"/>
        <family val="2"/>
      </rPr>
      <t>Mount Saint Mary's University</t>
    </r>
  </si>
  <si>
    <r>
      <rPr>
        <sz val="8.5"/>
        <rFont val="Calibri"/>
        <family val="2"/>
      </rPr>
      <t>Mt San Antonio College</t>
    </r>
  </si>
  <si>
    <r>
      <rPr>
        <sz val="8.5"/>
        <rFont val="Calibri"/>
        <family val="2"/>
      </rPr>
      <t>Mt San Jacinto Community College District</t>
    </r>
  </si>
  <si>
    <r>
      <rPr>
        <sz val="8.5"/>
        <rFont val="Calibri"/>
        <family val="2"/>
      </rPr>
      <t>Mt Sierra College</t>
    </r>
  </si>
  <si>
    <r>
      <rPr>
        <sz val="8.5"/>
        <rFont val="Calibri"/>
        <family val="2"/>
      </rPr>
      <t>Mt. Diablo Adult Education-Mt. Diablo USD</t>
    </r>
  </si>
  <si>
    <r>
      <rPr>
        <sz val="8.5"/>
        <rFont val="Calibri"/>
        <family val="2"/>
      </rPr>
      <t>MTI Business College Inc</t>
    </r>
  </si>
  <si>
    <r>
      <rPr>
        <sz val="8.5"/>
        <rFont val="Calibri"/>
        <family val="2"/>
      </rPr>
      <t>MTI College</t>
    </r>
  </si>
  <si>
    <r>
      <rPr>
        <sz val="8.5"/>
        <rFont val="Calibri"/>
        <family val="2"/>
      </rPr>
      <t>Musicians Institute</t>
    </r>
  </si>
  <si>
    <r>
      <rPr>
        <sz val="8.5"/>
        <rFont val="Calibri"/>
        <family val="2"/>
      </rPr>
      <t>My Beauty &amp; Barber College</t>
    </r>
  </si>
  <si>
    <r>
      <rPr>
        <sz val="8.5"/>
        <rFont val="Calibri"/>
        <family val="2"/>
      </rPr>
      <t>My Le's Beauty College</t>
    </r>
  </si>
  <si>
    <r>
      <rPr>
        <sz val="8.5"/>
        <rFont val="Calibri"/>
        <family val="2"/>
      </rPr>
      <t>Napa Valley College</t>
    </r>
  </si>
  <si>
    <r>
      <rPr>
        <sz val="8.5"/>
        <rFont val="Calibri"/>
        <family val="2"/>
      </rPr>
      <t>National Career College</t>
    </r>
  </si>
  <si>
    <r>
      <rPr>
        <sz val="8.5"/>
        <rFont val="Calibri"/>
        <family val="2"/>
      </rPr>
      <t>National Career Education</t>
    </r>
  </si>
  <si>
    <r>
      <rPr>
        <sz val="8.5"/>
        <rFont val="Calibri"/>
        <family val="2"/>
      </rPr>
      <t>National Holistic Institute</t>
    </r>
  </si>
  <si>
    <r>
      <rPr>
        <sz val="8.5"/>
        <rFont val="Calibri"/>
        <family val="2"/>
      </rPr>
      <t>National Polytechnic College</t>
    </r>
  </si>
  <si>
    <r>
      <rPr>
        <sz val="8.5"/>
        <rFont val="Calibri"/>
        <family val="2"/>
      </rPr>
      <t>National University</t>
    </r>
  </si>
  <si>
    <r>
      <rPr>
        <sz val="8.5"/>
        <rFont val="Calibri"/>
        <family val="2"/>
      </rPr>
      <t>New York Film Academy</t>
    </r>
  </si>
  <si>
    <r>
      <rPr>
        <sz val="8.5"/>
        <rFont val="Calibri"/>
        <family val="2"/>
      </rPr>
      <t>Newberry School of Beauty</t>
    </r>
  </si>
  <si>
    <r>
      <rPr>
        <sz val="8.5"/>
        <rFont val="Calibri"/>
        <family val="2"/>
      </rPr>
      <t>Newschool of Architecture and Design</t>
    </r>
  </si>
  <si>
    <r>
      <rPr>
        <sz val="8.5"/>
        <rFont val="Calibri"/>
        <family val="2"/>
      </rPr>
      <t>Norco College</t>
    </r>
  </si>
  <si>
    <r>
      <rPr>
        <sz val="8.5"/>
        <rFont val="Calibri"/>
        <family val="2"/>
      </rPr>
      <t>North Adrian's College of Beauty Inc</t>
    </r>
  </si>
  <si>
    <r>
      <rPr>
        <sz val="8.5"/>
        <rFont val="Calibri"/>
        <family val="2"/>
      </rPr>
      <t>Northcentral University</t>
    </r>
  </si>
  <si>
    <r>
      <rPr>
        <sz val="8.5"/>
        <rFont val="Calibri"/>
        <family val="2"/>
      </rPr>
      <t>North-West College-Glendale</t>
    </r>
  </si>
  <si>
    <r>
      <rPr>
        <sz val="8.5"/>
        <rFont val="Calibri"/>
        <family val="2"/>
      </rPr>
      <t>North-West College-Long Beach</t>
    </r>
  </si>
  <si>
    <r>
      <rPr>
        <sz val="8.5"/>
        <rFont val="Calibri"/>
        <family val="2"/>
      </rPr>
      <t>North-West College-Pomona</t>
    </r>
  </si>
  <si>
    <r>
      <rPr>
        <sz val="8.5"/>
        <rFont val="Calibri"/>
        <family val="2"/>
      </rPr>
      <t>North-West College-Riverside</t>
    </r>
  </si>
  <si>
    <r>
      <rPr>
        <sz val="8.5"/>
        <rFont val="Calibri"/>
        <family val="2"/>
      </rPr>
      <t>North-West College-Santa Ana</t>
    </r>
  </si>
  <si>
    <r>
      <rPr>
        <sz val="8.5"/>
        <rFont val="Calibri"/>
        <family val="2"/>
      </rPr>
      <t>North-West College-Van Nuys</t>
    </r>
  </si>
  <si>
    <r>
      <rPr>
        <sz val="8.5"/>
        <rFont val="Calibri"/>
        <family val="2"/>
      </rPr>
      <t>North-West College-West Covina</t>
    </r>
  </si>
  <si>
    <r>
      <rPr>
        <sz val="8.5"/>
        <rFont val="Calibri"/>
        <family val="2"/>
      </rPr>
      <t>Notre Dame de Namur University</t>
    </r>
  </si>
  <si>
    <r>
      <rPr>
        <sz val="8.5"/>
        <rFont val="Calibri"/>
        <family val="2"/>
      </rPr>
      <t>NTMA Training Centers of Southern California</t>
    </r>
  </si>
  <si>
    <r>
      <rPr>
        <sz val="8.5"/>
        <rFont val="Calibri"/>
        <family val="2"/>
      </rPr>
      <t>Occidental College</t>
    </r>
  </si>
  <si>
    <r>
      <rPr>
        <sz val="8.5"/>
        <rFont val="Calibri"/>
        <family val="2"/>
      </rPr>
      <t>Ohlone College</t>
    </r>
  </si>
  <si>
    <r>
      <rPr>
        <sz val="8.5"/>
        <rFont val="Calibri"/>
        <family val="2"/>
      </rPr>
      <t>Orange Coast College</t>
    </r>
  </si>
  <si>
    <r>
      <rPr>
        <sz val="8.5"/>
        <rFont val="Calibri"/>
        <family val="2"/>
      </rPr>
      <t>Otis College of Art and Design</t>
    </r>
  </si>
  <si>
    <r>
      <rPr>
        <sz val="8.5"/>
        <rFont val="Calibri"/>
        <family val="2"/>
      </rPr>
      <t>Oxnard College</t>
    </r>
  </si>
  <si>
    <r>
      <rPr>
        <sz val="8.5"/>
        <rFont val="Calibri"/>
        <family val="2"/>
      </rPr>
      <t>Pacific College</t>
    </r>
  </si>
  <si>
    <r>
      <rPr>
        <sz val="8.5"/>
        <rFont val="Calibri"/>
        <family val="2"/>
      </rPr>
      <t>Pacific College of Oriental Medicine-San Diego</t>
    </r>
  </si>
  <si>
    <r>
      <rPr>
        <sz val="8.5"/>
        <rFont val="Calibri"/>
        <family val="2"/>
      </rPr>
      <t>Pacific Oaks College</t>
    </r>
  </si>
  <si>
    <r>
      <rPr>
        <sz val="8.5"/>
        <rFont val="Calibri"/>
        <family val="2"/>
      </rPr>
      <t>Pacific School of Religion</t>
    </r>
  </si>
  <si>
    <r>
      <rPr>
        <sz val="8.5"/>
        <rFont val="Calibri"/>
        <family val="2"/>
      </rPr>
      <t>Pacific States University</t>
    </r>
  </si>
  <si>
    <r>
      <rPr>
        <sz val="8.5"/>
        <rFont val="Calibri"/>
        <family val="2"/>
      </rPr>
      <t>Pacific Union College</t>
    </r>
  </si>
  <si>
    <r>
      <rPr>
        <sz val="8.5"/>
        <rFont val="Calibri"/>
        <family val="2"/>
      </rPr>
      <t>Pacifica Graduate Institute</t>
    </r>
  </si>
  <si>
    <r>
      <rPr>
        <sz val="8.5"/>
        <rFont val="Calibri"/>
        <family val="2"/>
      </rPr>
      <t>Palace Beauty College</t>
    </r>
  </si>
  <si>
    <r>
      <rPr>
        <sz val="8.5"/>
        <rFont val="Calibri"/>
        <family val="2"/>
      </rPr>
      <t>Palladium Technical Academy Inc</t>
    </r>
  </si>
  <si>
    <r>
      <rPr>
        <sz val="8.5"/>
        <rFont val="Calibri"/>
        <family val="2"/>
      </rPr>
      <t>Palo Alto University</t>
    </r>
  </si>
  <si>
    <r>
      <rPr>
        <sz val="8.5"/>
        <rFont val="Calibri"/>
        <family val="2"/>
      </rPr>
      <t>Palo Verde College</t>
    </r>
  </si>
  <si>
    <r>
      <rPr>
        <sz val="8.5"/>
        <rFont val="Calibri"/>
        <family val="2"/>
      </rPr>
      <t>Palomar College</t>
    </r>
  </si>
  <si>
    <r>
      <rPr>
        <sz val="8.5"/>
        <rFont val="Calibri"/>
        <family val="2"/>
      </rPr>
      <t>Palomar Institute of Cosmetology</t>
    </r>
  </si>
  <si>
    <r>
      <rPr>
        <sz val="8.5"/>
        <rFont val="Calibri"/>
        <family val="2"/>
      </rPr>
      <t>Pardee RAND Graduate School</t>
    </r>
  </si>
  <si>
    <r>
      <rPr>
        <sz val="8.5"/>
        <rFont val="Calibri"/>
        <family val="2"/>
      </rPr>
      <t>Pasadena City College</t>
    </r>
  </si>
  <si>
    <r>
      <rPr>
        <sz val="8.5"/>
        <rFont val="Calibri"/>
        <family val="2"/>
      </rPr>
      <t>Paul Mitchell the School-East Bay</t>
    </r>
  </si>
  <si>
    <r>
      <rPr>
        <sz val="8.5"/>
        <rFont val="Calibri"/>
        <family val="2"/>
      </rPr>
      <t>Paul Mitchell the School-Fresno</t>
    </r>
  </si>
  <si>
    <r>
      <rPr>
        <sz val="8.5"/>
        <rFont val="Calibri"/>
        <family val="2"/>
      </rPr>
      <t>Paul Mitchell the School-Modesto</t>
    </r>
  </si>
  <si>
    <r>
      <rPr>
        <sz val="8.5"/>
        <rFont val="Calibri"/>
        <family val="2"/>
      </rPr>
      <t>Paul Mitchell the School-Pasadena</t>
    </r>
  </si>
  <si>
    <r>
      <rPr>
        <sz val="8.5"/>
        <rFont val="Calibri"/>
        <family val="2"/>
      </rPr>
      <t>Paul Mitchell the School-Sacramento</t>
    </r>
  </si>
  <si>
    <r>
      <rPr>
        <sz val="8.5"/>
        <rFont val="Calibri"/>
        <family val="2"/>
      </rPr>
      <t>Paul Mitchell the School-San Diego</t>
    </r>
  </si>
  <si>
    <r>
      <rPr>
        <sz val="8.5"/>
        <rFont val="Calibri"/>
        <family val="2"/>
      </rPr>
      <t>Paul Mitchell the School-Sherman Oaks</t>
    </r>
  </si>
  <si>
    <r>
      <rPr>
        <sz val="8.5"/>
        <rFont val="Calibri"/>
        <family val="2"/>
      </rPr>
      <t>Paul Mitchell the School-Temecula</t>
    </r>
  </si>
  <si>
    <r>
      <rPr>
        <sz val="8.5"/>
        <rFont val="Calibri"/>
        <family val="2"/>
      </rPr>
      <t>PCI College</t>
    </r>
  </si>
  <si>
    <r>
      <rPr>
        <sz val="8.5"/>
        <rFont val="Calibri"/>
        <family val="2"/>
      </rPr>
      <t>Pepperdine University</t>
    </r>
  </si>
  <si>
    <r>
      <rPr>
        <sz val="8.5"/>
        <rFont val="Calibri"/>
        <family val="2"/>
      </rPr>
      <t>Pima Medical Institute-Chula Vista</t>
    </r>
  </si>
  <si>
    <r>
      <rPr>
        <sz val="8.5"/>
        <rFont val="Calibri"/>
        <family val="2"/>
      </rPr>
      <t>Pitzer College</t>
    </r>
  </si>
  <si>
    <r>
      <rPr>
        <sz val="8.5"/>
        <rFont val="Calibri"/>
        <family val="2"/>
      </rPr>
      <t>Platt College-Anaheim</t>
    </r>
  </si>
  <si>
    <r>
      <rPr>
        <sz val="8.5"/>
        <rFont val="Calibri"/>
        <family val="2"/>
      </rPr>
      <t>Platt College-Los Angeles</t>
    </r>
  </si>
  <si>
    <r>
      <rPr>
        <sz val="8.5"/>
        <rFont val="Calibri"/>
        <family val="2"/>
      </rPr>
      <t>Platt College-Ontario</t>
    </r>
  </si>
  <si>
    <r>
      <rPr>
        <sz val="8.5"/>
        <rFont val="Calibri"/>
        <family val="2"/>
      </rPr>
      <t>Platt College-Riverside</t>
    </r>
  </si>
  <si>
    <r>
      <rPr>
        <sz val="8.5"/>
        <rFont val="Calibri"/>
        <family val="2"/>
      </rPr>
      <t>Platt College-San Diego</t>
    </r>
  </si>
  <si>
    <r>
      <rPr>
        <sz val="8.5"/>
        <rFont val="Calibri"/>
        <family val="2"/>
      </rPr>
      <t>Point Loma Nazarene University</t>
    </r>
  </si>
  <si>
    <r>
      <rPr>
        <sz val="8.5"/>
        <rFont val="Calibri"/>
        <family val="2"/>
      </rPr>
      <t>Pomona College</t>
    </r>
  </si>
  <si>
    <r>
      <rPr>
        <sz val="8.5"/>
        <rFont val="Calibri"/>
        <family val="2"/>
      </rPr>
      <t>Pomona Unified School District Adult and Career Education</t>
    </r>
  </si>
  <si>
    <r>
      <rPr>
        <sz val="8.5"/>
        <rFont val="Calibri"/>
        <family val="2"/>
      </rPr>
      <t>Porterville College</t>
    </r>
  </si>
  <si>
    <r>
      <rPr>
        <sz val="8.5"/>
        <rFont val="Calibri"/>
        <family val="2"/>
      </rPr>
      <t>Premiere Career College</t>
    </r>
  </si>
  <si>
    <r>
      <rPr>
        <sz val="8.5"/>
        <rFont val="Calibri"/>
        <family val="2"/>
      </rPr>
      <t>Presbyterian Theological Seminary in America</t>
    </r>
  </si>
  <si>
    <r>
      <rPr>
        <sz val="8.5"/>
        <rFont val="Calibri"/>
        <family val="2"/>
      </rPr>
      <t>Presidio Graduate School</t>
    </r>
  </si>
  <si>
    <r>
      <rPr>
        <sz val="8.5"/>
        <rFont val="Calibri"/>
        <family val="2"/>
      </rPr>
      <t>Professional Golfers Career College</t>
    </r>
  </si>
  <si>
    <r>
      <rPr>
        <sz val="8.5"/>
        <rFont val="Calibri"/>
        <family val="2"/>
      </rPr>
      <t>Professional Institute of Beauty</t>
    </r>
  </si>
  <si>
    <r>
      <rPr>
        <sz val="8.5"/>
        <rFont val="Calibri"/>
        <family val="2"/>
      </rPr>
      <t>Providence Christian College</t>
    </r>
  </si>
  <si>
    <r>
      <rPr>
        <sz val="8.5"/>
        <rFont val="Calibri"/>
        <family val="2"/>
      </rPr>
      <t>Redondo Beach Beauty College</t>
    </r>
  </si>
  <si>
    <r>
      <rPr>
        <sz val="8.5"/>
        <rFont val="Calibri"/>
        <family val="2"/>
      </rPr>
      <t>Reedley College</t>
    </r>
  </si>
  <si>
    <r>
      <rPr>
        <sz val="8.5"/>
        <rFont val="Calibri"/>
        <family val="2"/>
      </rPr>
      <t>Regan Career Institute</t>
    </r>
  </si>
  <si>
    <r>
      <rPr>
        <sz val="8.5"/>
        <rFont val="Calibri"/>
        <family val="2"/>
      </rPr>
      <t>Rio Hondo College</t>
    </r>
  </si>
  <si>
    <r>
      <rPr>
        <sz val="8.5"/>
        <rFont val="Calibri"/>
        <family val="2"/>
      </rPr>
      <t>Riverside City College</t>
    </r>
  </si>
  <si>
    <r>
      <rPr>
        <sz val="8.5"/>
        <rFont val="Calibri"/>
        <family val="2"/>
      </rPr>
      <t>Riverside County Office of Education-School of Career Education</t>
    </r>
  </si>
  <si>
    <r>
      <rPr>
        <sz val="8.5"/>
        <rFont val="Calibri"/>
        <family val="2"/>
      </rPr>
      <t>Rosemead Beauty School</t>
    </r>
  </si>
  <si>
    <r>
      <rPr>
        <sz val="8.5"/>
        <rFont val="Calibri"/>
        <family val="2"/>
      </rPr>
      <t>Royale College of Beauty and Barbering</t>
    </r>
  </si>
  <si>
    <r>
      <rPr>
        <sz val="8.5"/>
        <rFont val="Calibri"/>
        <family val="2"/>
      </rPr>
      <t>Sacramento City College</t>
    </r>
  </si>
  <si>
    <r>
      <rPr>
        <sz val="8.5"/>
        <rFont val="Calibri"/>
        <family val="2"/>
      </rPr>
      <t>Sacramento Ultrasound Institute</t>
    </r>
  </si>
  <si>
    <r>
      <rPr>
        <sz val="8.5"/>
        <rFont val="Calibri"/>
        <family val="2"/>
      </rPr>
      <t>Saddleback College</t>
    </r>
  </si>
  <si>
    <r>
      <rPr>
        <sz val="8.5"/>
        <rFont val="Calibri"/>
        <family val="2"/>
      </rPr>
      <t>SAE Expression College</t>
    </r>
  </si>
  <si>
    <r>
      <rPr>
        <sz val="8.5"/>
        <rFont val="Calibri"/>
        <family val="2"/>
      </rPr>
      <t>SAE Institute of Technology-Los Angeles</t>
    </r>
  </si>
  <si>
    <r>
      <rPr>
        <sz val="8.5"/>
        <rFont val="Calibri"/>
        <family val="2"/>
      </rPr>
      <t>Saint Mary's College of California</t>
    </r>
  </si>
  <si>
    <r>
      <rPr>
        <sz val="8.5"/>
        <rFont val="Calibri"/>
        <family val="2"/>
      </rPr>
      <t>Salon Success Academy-Corona</t>
    </r>
  </si>
  <si>
    <r>
      <rPr>
        <sz val="8.5"/>
        <rFont val="Calibri"/>
        <family val="2"/>
      </rPr>
      <t>Salon Success Academy-Fontana</t>
    </r>
  </si>
  <si>
    <r>
      <rPr>
        <sz val="8.5"/>
        <rFont val="Calibri"/>
        <family val="2"/>
      </rPr>
      <t>Salon Success Academy-Redlands</t>
    </r>
  </si>
  <si>
    <r>
      <rPr>
        <sz val="8.5"/>
        <rFont val="Calibri"/>
        <family val="2"/>
      </rPr>
      <t>Salon Success Academy-Riverside</t>
    </r>
  </si>
  <si>
    <r>
      <rPr>
        <sz val="8.5"/>
        <rFont val="Calibri"/>
        <family val="2"/>
      </rPr>
      <t>Salon Success Academy-Upland</t>
    </r>
  </si>
  <si>
    <r>
      <rPr>
        <sz val="8.5"/>
        <rFont val="Calibri"/>
        <family val="2"/>
      </rPr>
      <t>Samuel Merritt University</t>
    </r>
  </si>
  <si>
    <r>
      <rPr>
        <sz val="8.5"/>
        <rFont val="Calibri"/>
        <family val="2"/>
      </rPr>
      <t>San Bernardino Valley College</t>
    </r>
  </si>
  <si>
    <r>
      <rPr>
        <sz val="8.5"/>
        <rFont val="Calibri"/>
        <family val="2"/>
      </rPr>
      <t>San Diego Christian College</t>
    </r>
  </si>
  <si>
    <r>
      <rPr>
        <sz val="8.5"/>
        <rFont val="Calibri"/>
        <family val="2"/>
      </rPr>
      <t>San Diego City College</t>
    </r>
  </si>
  <si>
    <r>
      <rPr>
        <sz val="8.5"/>
        <rFont val="Calibri"/>
        <family val="2"/>
      </rPr>
      <t>San Diego Culinary Institute</t>
    </r>
  </si>
  <si>
    <r>
      <rPr>
        <sz val="8.5"/>
        <rFont val="Calibri"/>
        <family val="2"/>
      </rPr>
      <t>San Diego Mesa College</t>
    </r>
  </si>
  <si>
    <r>
      <rPr>
        <sz val="8.5"/>
        <rFont val="Calibri"/>
        <family val="2"/>
      </rPr>
      <t>San Diego Miramar College</t>
    </r>
  </si>
  <si>
    <r>
      <rPr>
        <sz val="8.5"/>
        <rFont val="Calibri"/>
        <family val="2"/>
      </rPr>
      <t>San Diego State University</t>
    </r>
  </si>
  <si>
    <r>
      <rPr>
        <sz val="8.5"/>
        <rFont val="Calibri"/>
        <family val="2"/>
      </rPr>
      <t>San Francisco Art Institute</t>
    </r>
  </si>
  <si>
    <r>
      <rPr>
        <sz val="8.5"/>
        <rFont val="Calibri"/>
        <family val="2"/>
      </rPr>
      <t>San Francisco Conservatory of Music</t>
    </r>
  </si>
  <si>
    <r>
      <rPr>
        <sz val="8.5"/>
        <rFont val="Calibri"/>
        <family val="2"/>
      </rPr>
      <t>San Francisco Film School</t>
    </r>
  </si>
  <si>
    <r>
      <rPr>
        <sz val="8.5"/>
        <rFont val="Calibri"/>
        <family val="2"/>
      </rPr>
      <t>San Francisco Institute of Esthetics &amp; Cosmetology Inc</t>
    </r>
  </si>
  <si>
    <r>
      <rPr>
        <sz val="8.5"/>
        <rFont val="Calibri"/>
        <family val="2"/>
      </rPr>
      <t>San Francisco State University</t>
    </r>
  </si>
  <si>
    <r>
      <rPr>
        <sz val="8.5"/>
        <rFont val="Calibri"/>
        <family val="2"/>
      </rPr>
      <t>San Francisco Theological Seminary</t>
    </r>
  </si>
  <si>
    <r>
      <rPr>
        <sz val="8.5"/>
        <rFont val="Calibri"/>
        <family val="2"/>
      </rPr>
      <t>San Joaquin College of Law</t>
    </r>
  </si>
  <si>
    <r>
      <rPr>
        <sz val="8.5"/>
        <rFont val="Calibri"/>
        <family val="2"/>
      </rPr>
      <t>San Joaquin Delta College</t>
    </r>
  </si>
  <si>
    <r>
      <rPr>
        <sz val="8.5"/>
        <rFont val="Calibri"/>
        <family val="2"/>
      </rPr>
      <t>San Joaquin Valley College-Visalia</t>
    </r>
  </si>
  <si>
    <r>
      <rPr>
        <sz val="8.5"/>
        <rFont val="Calibri"/>
        <family val="2"/>
      </rPr>
      <t>San Jose City College</t>
    </r>
  </si>
  <si>
    <r>
      <rPr>
        <sz val="8.5"/>
        <rFont val="Calibri"/>
        <family val="2"/>
      </rPr>
      <t>San Jose State University</t>
    </r>
  </si>
  <si>
    <r>
      <rPr>
        <sz val="8.5"/>
        <rFont val="Calibri"/>
        <family val="2"/>
      </rPr>
      <t>Santa Ana Beauty Academy</t>
    </r>
  </si>
  <si>
    <r>
      <rPr>
        <sz val="8.5"/>
        <rFont val="Calibri"/>
        <family val="2"/>
      </rPr>
      <t>Santa Ana Beauty College</t>
    </r>
  </si>
  <si>
    <r>
      <rPr>
        <sz val="8.5"/>
        <rFont val="Calibri"/>
        <family val="2"/>
      </rPr>
      <t>Santa Ana College</t>
    </r>
  </si>
  <si>
    <r>
      <rPr>
        <sz val="8.5"/>
        <rFont val="Calibri"/>
        <family val="2"/>
      </rPr>
      <t>Santa Barbara Business College-Bakersfield</t>
    </r>
  </si>
  <si>
    <r>
      <rPr>
        <sz val="8.5"/>
        <rFont val="Calibri"/>
        <family val="2"/>
      </rPr>
      <t>Santa Barbara Business College-Santa Maria</t>
    </r>
  </si>
  <si>
    <r>
      <rPr>
        <sz val="8.5"/>
        <rFont val="Calibri"/>
        <family val="2"/>
      </rPr>
      <t>Santa Barbara City College</t>
    </r>
  </si>
  <si>
    <r>
      <rPr>
        <sz val="8.5"/>
        <rFont val="Calibri"/>
        <family val="2"/>
      </rPr>
      <t>Santa Clara University</t>
    </r>
  </si>
  <si>
    <r>
      <rPr>
        <sz val="8.5"/>
        <rFont val="Calibri"/>
        <family val="2"/>
      </rPr>
      <t>Santa Monica College</t>
    </r>
  </si>
  <si>
    <r>
      <rPr>
        <sz val="8.5"/>
        <rFont val="Calibri"/>
        <family val="2"/>
      </rPr>
      <t>Santa Rosa Junior College</t>
    </r>
  </si>
  <si>
    <r>
      <rPr>
        <sz val="8.5"/>
        <rFont val="Calibri"/>
        <family val="2"/>
      </rPr>
      <t>Santiago Canyon College</t>
    </r>
  </si>
  <si>
    <r>
      <rPr>
        <sz val="8.5"/>
        <rFont val="Calibri"/>
        <family val="2"/>
      </rPr>
      <t>Saybrook University</t>
    </r>
  </si>
  <si>
    <r>
      <rPr>
        <sz val="8.5"/>
        <rFont val="Calibri"/>
        <family val="2"/>
      </rPr>
      <t>Scripps College</t>
    </r>
  </si>
  <si>
    <r>
      <rPr>
        <sz val="8.5"/>
        <rFont val="Calibri"/>
        <family val="2"/>
      </rPr>
      <t>Shasta Bible College and Graduate School</t>
    </r>
  </si>
  <si>
    <r>
      <rPr>
        <sz val="8.5"/>
        <rFont val="Calibri"/>
        <family val="2"/>
      </rPr>
      <t>Shasta College</t>
    </r>
  </si>
  <si>
    <r>
      <rPr>
        <sz val="8.5"/>
        <rFont val="Calibri"/>
        <family val="2"/>
      </rPr>
      <t>Shasta School of Cosmetology</t>
    </r>
  </si>
  <si>
    <r>
      <rPr>
        <sz val="8.5"/>
        <rFont val="Calibri"/>
        <family val="2"/>
      </rPr>
      <t>Sierra College</t>
    </r>
  </si>
  <si>
    <r>
      <rPr>
        <sz val="8.5"/>
        <rFont val="Calibri"/>
        <family val="2"/>
      </rPr>
      <t>Sierra College of Beauty</t>
    </r>
  </si>
  <si>
    <r>
      <rPr>
        <sz val="8.5"/>
        <rFont val="Calibri"/>
        <family val="2"/>
      </rPr>
      <t>Simpson University</t>
    </r>
  </si>
  <si>
    <r>
      <rPr>
        <sz val="8.5"/>
        <rFont val="Calibri"/>
        <family val="2"/>
      </rPr>
      <t>Skyline College</t>
    </r>
  </si>
  <si>
    <r>
      <rPr>
        <sz val="8.5"/>
        <rFont val="Calibri"/>
        <family val="2"/>
      </rPr>
      <t>Sofia University</t>
    </r>
  </si>
  <si>
    <r>
      <rPr>
        <sz val="8.5"/>
        <rFont val="Calibri"/>
        <family val="2"/>
      </rPr>
      <t>Soka University of America</t>
    </r>
  </si>
  <si>
    <r>
      <rPr>
        <sz val="8.5"/>
        <rFont val="Calibri"/>
        <family val="2"/>
      </rPr>
      <t>Solano Community College</t>
    </r>
  </si>
  <si>
    <r>
      <rPr>
        <sz val="8.5"/>
        <rFont val="Calibri"/>
        <family val="2"/>
      </rPr>
      <t>Sonoma State University</t>
    </r>
  </si>
  <si>
    <r>
      <rPr>
        <sz val="8.5"/>
        <rFont val="Calibri"/>
        <family val="2"/>
      </rPr>
      <t>South Baylo University</t>
    </r>
  </si>
  <si>
    <r>
      <rPr>
        <sz val="8.5"/>
        <rFont val="Calibri"/>
        <family val="2"/>
      </rPr>
      <t>South Coast College</t>
    </r>
  </si>
  <si>
    <r>
      <rPr>
        <sz val="8.5"/>
        <rFont val="Calibri"/>
        <family val="2"/>
      </rPr>
      <t>Southern California Health Institute</t>
    </r>
  </si>
  <si>
    <r>
      <rPr>
        <sz val="8.5"/>
        <rFont val="Calibri"/>
        <family val="2"/>
      </rPr>
      <t>Southern California Institute of Architecture</t>
    </r>
  </si>
  <si>
    <r>
      <rPr>
        <sz val="8.5"/>
        <rFont val="Calibri"/>
        <family val="2"/>
      </rPr>
      <t>Southern California Institute of Technology</t>
    </r>
  </si>
  <si>
    <r>
      <rPr>
        <sz val="8.5"/>
        <rFont val="Calibri"/>
        <family val="2"/>
      </rPr>
      <t>Southern California Seminary</t>
    </r>
  </si>
  <si>
    <r>
      <rPr>
        <sz val="8.5"/>
        <rFont val="Calibri"/>
        <family val="2"/>
      </rPr>
      <t>Southern California University of Health Sciences</t>
    </r>
  </si>
  <si>
    <r>
      <rPr>
        <sz val="8.5"/>
        <rFont val="Calibri"/>
        <family val="2"/>
      </rPr>
      <t>Southern States University</t>
    </r>
  </si>
  <si>
    <r>
      <rPr>
        <sz val="8.5"/>
        <rFont val="Calibri"/>
        <family val="2"/>
      </rPr>
      <t>Southwestern College</t>
    </r>
  </si>
  <si>
    <r>
      <rPr>
        <sz val="8.5"/>
        <rFont val="Calibri"/>
        <family val="2"/>
      </rPr>
      <t>Southwestern Law School</t>
    </r>
  </si>
  <si>
    <r>
      <rPr>
        <sz val="8.5"/>
        <rFont val="Calibri"/>
        <family val="2"/>
      </rPr>
      <t>Spartan College of Aeronautics &amp; Technology</t>
    </r>
  </si>
  <si>
    <r>
      <rPr>
        <sz val="8.5"/>
        <rFont val="Calibri"/>
        <family val="2"/>
      </rPr>
      <t>Spartan College of Aeronautics and Technology</t>
    </r>
  </si>
  <si>
    <r>
      <rPr>
        <sz val="8.5"/>
        <rFont val="Calibri"/>
        <family val="2"/>
      </rPr>
      <t>Stanbridge University</t>
    </r>
  </si>
  <si>
    <r>
      <rPr>
        <sz val="8.5"/>
        <rFont val="Calibri"/>
        <family val="2"/>
      </rPr>
      <t>Stanford University</t>
    </r>
  </si>
  <si>
    <r>
      <rPr>
        <sz val="8.5"/>
        <rFont val="Calibri"/>
        <family val="2"/>
      </rPr>
      <t>Starr King School for the Ministry</t>
    </r>
  </si>
  <si>
    <r>
      <rPr>
        <sz val="8.5"/>
        <rFont val="Calibri"/>
        <family val="2"/>
      </rPr>
      <t>Stellar Career College</t>
    </r>
  </si>
  <si>
    <r>
      <rPr>
        <sz val="8.5"/>
        <rFont val="Calibri"/>
        <family val="2"/>
      </rPr>
      <t>SUM Bible College and Theological Seminary</t>
    </r>
  </si>
  <si>
    <r>
      <rPr>
        <sz val="8.5"/>
        <rFont val="Calibri"/>
        <family val="2"/>
      </rPr>
      <t>Summit College</t>
    </r>
  </si>
  <si>
    <r>
      <rPr>
        <sz val="8.5"/>
        <rFont val="Calibri"/>
        <family val="2"/>
      </rPr>
      <t>Sutter Beauty College</t>
    </r>
  </si>
  <si>
    <r>
      <rPr>
        <sz val="8.5"/>
        <rFont val="Calibri"/>
        <family val="2"/>
      </rPr>
      <t>Taft College</t>
    </r>
  </si>
  <si>
    <r>
      <rPr>
        <sz val="8.5"/>
        <rFont val="Calibri"/>
        <family val="2"/>
      </rPr>
      <t>Thanh Le College School of Cosmetology</t>
    </r>
  </si>
  <si>
    <r>
      <rPr>
        <sz val="8.5"/>
        <rFont val="Calibri"/>
        <family val="2"/>
      </rPr>
      <t>The Academy of Radio and TV Broadcasting</t>
    </r>
  </si>
  <si>
    <r>
      <rPr>
        <sz val="8.5"/>
        <rFont val="Calibri"/>
        <family val="2"/>
      </rPr>
      <t>The Chicago School of Professional Psychology at Irvine</t>
    </r>
  </si>
  <si>
    <r>
      <rPr>
        <sz val="8.5"/>
        <rFont val="Calibri"/>
        <family val="2"/>
      </rPr>
      <t>The Chicago School of Professional Psychology at Los Angeles</t>
    </r>
  </si>
  <si>
    <r>
      <rPr>
        <sz val="8.5"/>
        <rFont val="Calibri"/>
        <family val="2"/>
      </rPr>
      <t>The Chicago School of Professional Psychology at San Diego</t>
    </r>
  </si>
  <si>
    <r>
      <rPr>
        <sz val="8.5"/>
        <rFont val="Calibri"/>
        <family val="2"/>
      </rPr>
      <t>The Fab School</t>
    </r>
  </si>
  <si>
    <r>
      <rPr>
        <sz val="8.5"/>
        <rFont val="Calibri"/>
        <family val="2"/>
      </rPr>
      <t>The Master's University and Seminary</t>
    </r>
  </si>
  <si>
    <r>
      <rPr>
        <sz val="8.5"/>
        <rFont val="Calibri"/>
        <family val="2"/>
      </rPr>
      <t>The Salon Professional Academy-San Jose</t>
    </r>
  </si>
  <si>
    <r>
      <rPr>
        <sz val="8.5"/>
        <rFont val="Calibri"/>
        <family val="2"/>
      </rPr>
      <t>The Santa Barbara and Ventura Colleges of Law at Santa Barbara</t>
    </r>
  </si>
  <si>
    <r>
      <rPr>
        <sz val="8.5"/>
        <rFont val="Calibri"/>
        <family val="2"/>
      </rPr>
      <t>The Santa Barbara and Ventura Colleges of Law at Ventura</t>
    </r>
  </si>
  <si>
    <r>
      <rPr>
        <sz val="8.5"/>
        <rFont val="Calibri"/>
        <family val="2"/>
      </rPr>
      <t>The Wright Institute</t>
    </r>
  </si>
  <si>
    <r>
      <rPr>
        <sz val="8.5"/>
        <rFont val="Calibri"/>
        <family val="2"/>
      </rPr>
      <t>Theatre of Arts</t>
    </r>
  </si>
  <si>
    <r>
      <rPr>
        <sz val="8.5"/>
        <rFont val="Calibri"/>
        <family val="2"/>
      </rPr>
      <t>Thomas Aquinas College</t>
    </r>
  </si>
  <si>
    <r>
      <rPr>
        <sz val="8.5"/>
        <rFont val="Calibri"/>
        <family val="2"/>
      </rPr>
      <t>Thomas Jefferson School of Law</t>
    </r>
  </si>
  <si>
    <r>
      <rPr>
        <sz val="8.5"/>
        <rFont val="Calibri"/>
        <family val="2"/>
      </rPr>
      <t>Toni &amp; Guy Hairdressing Academy-Santa Monica</t>
    </r>
  </si>
  <si>
    <r>
      <rPr>
        <sz val="8.5"/>
        <rFont val="Calibri"/>
        <family val="2"/>
      </rPr>
      <t>Touro University California</t>
    </r>
  </si>
  <si>
    <r>
      <rPr>
        <sz val="8.5"/>
        <rFont val="Calibri"/>
        <family val="2"/>
      </rPr>
      <t>Touro University Worldwide</t>
    </r>
  </si>
  <si>
    <r>
      <rPr>
        <sz val="8.5"/>
        <rFont val="Calibri"/>
        <family val="2"/>
      </rPr>
      <t>Tri-Community Adult Education</t>
    </r>
  </si>
  <si>
    <r>
      <rPr>
        <sz val="8.5"/>
        <rFont val="Calibri"/>
        <family val="2"/>
      </rPr>
      <t>Trident University International</t>
    </r>
  </si>
  <si>
    <r>
      <rPr>
        <sz val="8.5"/>
        <rFont val="Calibri"/>
        <family val="2"/>
      </rPr>
      <t>Trinity Law School</t>
    </r>
  </si>
  <si>
    <r>
      <rPr>
        <sz val="8.5"/>
        <rFont val="Calibri"/>
        <family val="2"/>
      </rPr>
      <t>Trinity School of Health and Allied Sciences</t>
    </r>
  </si>
  <si>
    <r>
      <rPr>
        <sz val="8.5"/>
        <rFont val="Calibri"/>
        <family val="2"/>
      </rPr>
      <t>UEI College-Bakersfield</t>
    </r>
  </si>
  <si>
    <r>
      <rPr>
        <sz val="8.5"/>
        <rFont val="Calibri"/>
        <family val="2"/>
      </rPr>
      <t>UEI College-Fresno</t>
    </r>
  </si>
  <si>
    <r>
      <rPr>
        <sz val="8.5"/>
        <rFont val="Calibri"/>
        <family val="2"/>
      </rPr>
      <t>UEI College-Gardena</t>
    </r>
  </si>
  <si>
    <r>
      <rPr>
        <sz val="8.5"/>
        <rFont val="Calibri"/>
        <family val="2"/>
      </rPr>
      <t>UEI College-Riverside</t>
    </r>
  </si>
  <si>
    <r>
      <rPr>
        <sz val="8.5"/>
        <rFont val="Calibri"/>
        <family val="2"/>
      </rPr>
      <t>Ukiah Adult School</t>
    </r>
  </si>
  <si>
    <r>
      <rPr>
        <sz val="8.5"/>
        <rFont val="Calibri"/>
        <family val="2"/>
      </rPr>
      <t>United Education Institute-Anaheim</t>
    </r>
  </si>
  <si>
    <r>
      <rPr>
        <sz val="8.5"/>
        <rFont val="Calibri"/>
        <family val="2"/>
      </rPr>
      <t>United Education Institute-Chula Vista</t>
    </r>
  </si>
  <si>
    <r>
      <rPr>
        <sz val="8.5"/>
        <rFont val="Calibri"/>
        <family val="2"/>
      </rPr>
      <t>United Education Institute-Encino</t>
    </r>
  </si>
  <si>
    <r>
      <rPr>
        <sz val="8.5"/>
        <rFont val="Calibri"/>
        <family val="2"/>
      </rPr>
      <t>United Education Institute-Huntington Park Campus</t>
    </r>
  </si>
  <si>
    <r>
      <rPr>
        <sz val="8.5"/>
        <rFont val="Calibri"/>
        <family val="2"/>
      </rPr>
      <t>United Education Institute-Ontario</t>
    </r>
  </si>
  <si>
    <r>
      <rPr>
        <sz val="8.5"/>
        <rFont val="Calibri"/>
        <family val="2"/>
      </rPr>
      <t>United Education Institute-UEI College San Marcos</t>
    </r>
  </si>
  <si>
    <r>
      <rPr>
        <sz val="8.5"/>
        <rFont val="Calibri"/>
        <family val="2"/>
      </rPr>
      <t>United Education Institute-UEI College Stockton</t>
    </r>
  </si>
  <si>
    <r>
      <rPr>
        <sz val="8.5"/>
        <rFont val="Calibri"/>
        <family val="2"/>
      </rPr>
      <t>United Education Institute-West Covina</t>
    </r>
  </si>
  <si>
    <r>
      <rPr>
        <sz val="8.5"/>
        <rFont val="Calibri"/>
        <family val="2"/>
      </rPr>
      <t>United States University</t>
    </r>
  </si>
  <si>
    <r>
      <rPr>
        <sz val="8.5"/>
        <rFont val="Calibri"/>
        <family val="2"/>
      </rPr>
      <t>Unitek College</t>
    </r>
  </si>
  <si>
    <r>
      <rPr>
        <sz val="8.5"/>
        <rFont val="Calibri"/>
        <family val="2"/>
      </rPr>
      <t>Universal College of Beauty Inc-Los Angeles 2</t>
    </r>
  </si>
  <si>
    <r>
      <rPr>
        <sz val="8.5"/>
        <rFont val="Calibri"/>
        <family val="2"/>
      </rPr>
      <t>Universal Healthcare Careers College</t>
    </r>
  </si>
  <si>
    <r>
      <rPr>
        <sz val="8.5"/>
        <rFont val="Calibri"/>
        <family val="2"/>
      </rPr>
      <t>Universal Technical Institute of California Inc</t>
    </r>
  </si>
  <si>
    <r>
      <rPr>
        <sz val="8.5"/>
        <rFont val="Calibri"/>
        <family val="2"/>
      </rPr>
      <t>Universal Technical Institute of Northern California Inc</t>
    </r>
  </si>
  <si>
    <r>
      <rPr>
        <sz val="8.5"/>
        <rFont val="Calibri"/>
        <family val="2"/>
      </rPr>
      <t>Universal Technical Institute-Southern California</t>
    </r>
  </si>
  <si>
    <r>
      <rPr>
        <sz val="8.5"/>
        <rFont val="Calibri"/>
        <family val="2"/>
      </rPr>
      <t>University of Antelope Valley</t>
    </r>
  </si>
  <si>
    <r>
      <rPr>
        <sz val="8.5"/>
        <rFont val="Calibri"/>
        <family val="2"/>
      </rPr>
      <t>University of California-Berkeley</t>
    </r>
  </si>
  <si>
    <r>
      <rPr>
        <sz val="8.5"/>
        <rFont val="Calibri"/>
        <family val="2"/>
      </rPr>
      <t>University of California-Davis</t>
    </r>
  </si>
  <si>
    <r>
      <rPr>
        <sz val="8.5"/>
        <rFont val="Calibri"/>
        <family val="2"/>
      </rPr>
      <t>University of California-Hastings College of Law</t>
    </r>
  </si>
  <si>
    <r>
      <rPr>
        <sz val="8.5"/>
        <rFont val="Calibri"/>
        <family val="2"/>
      </rPr>
      <t>University of California-Irvine</t>
    </r>
  </si>
  <si>
    <r>
      <rPr>
        <sz val="8.5"/>
        <rFont val="Calibri"/>
        <family val="2"/>
      </rPr>
      <t>University of California-Los Angeles</t>
    </r>
  </si>
  <si>
    <r>
      <rPr>
        <sz val="8.5"/>
        <rFont val="Calibri"/>
        <family val="2"/>
      </rPr>
      <t>University of California-Merced</t>
    </r>
  </si>
  <si>
    <r>
      <rPr>
        <sz val="8.5"/>
        <rFont val="Calibri"/>
        <family val="2"/>
      </rPr>
      <t>University of California-Riverside</t>
    </r>
  </si>
  <si>
    <r>
      <rPr>
        <sz val="8.5"/>
        <rFont val="Calibri"/>
        <family val="2"/>
      </rPr>
      <t>University of California-San Diego</t>
    </r>
  </si>
  <si>
    <r>
      <rPr>
        <sz val="8.5"/>
        <rFont val="Calibri"/>
        <family val="2"/>
      </rPr>
      <t>University of California-San Francisco</t>
    </r>
  </si>
  <si>
    <r>
      <rPr>
        <sz val="8.5"/>
        <rFont val="Calibri"/>
        <family val="2"/>
      </rPr>
      <t>University of California-Santa Barbara</t>
    </r>
  </si>
  <si>
    <r>
      <rPr>
        <sz val="8.5"/>
        <rFont val="Calibri"/>
        <family val="2"/>
      </rPr>
      <t>University of California-Santa Cruz</t>
    </r>
  </si>
  <si>
    <r>
      <rPr>
        <sz val="8.5"/>
        <rFont val="Calibri"/>
        <family val="2"/>
      </rPr>
      <t>University of East-West Medicine</t>
    </r>
  </si>
  <si>
    <r>
      <rPr>
        <sz val="8.5"/>
        <rFont val="Calibri"/>
        <family val="2"/>
      </rPr>
      <t>University of La Verne</t>
    </r>
  </si>
  <si>
    <r>
      <rPr>
        <sz val="8.5"/>
        <rFont val="Calibri"/>
        <family val="2"/>
      </rPr>
      <t>University of Phoenix-California</t>
    </r>
  </si>
  <si>
    <r>
      <rPr>
        <sz val="8.5"/>
        <rFont val="Calibri"/>
        <family val="2"/>
      </rPr>
      <t>University of Redlands</t>
    </r>
  </si>
  <si>
    <r>
      <rPr>
        <sz val="8.5"/>
        <rFont val="Calibri"/>
        <family val="2"/>
      </rPr>
      <t>University of Saint Katherine</t>
    </r>
  </si>
  <si>
    <r>
      <rPr>
        <sz val="8.5"/>
        <rFont val="Calibri"/>
        <family val="2"/>
      </rPr>
      <t>University of San Diego</t>
    </r>
  </si>
  <si>
    <r>
      <rPr>
        <sz val="8.5"/>
        <rFont val="Calibri"/>
        <family val="2"/>
      </rPr>
      <t>University of San Francisco</t>
    </r>
  </si>
  <si>
    <r>
      <rPr>
        <sz val="8.5"/>
        <rFont val="Calibri"/>
        <family val="2"/>
      </rPr>
      <t>University of Southern California</t>
    </r>
  </si>
  <si>
    <r>
      <rPr>
        <sz val="8.5"/>
        <rFont val="Calibri"/>
        <family val="2"/>
      </rPr>
      <t>University of St. Augustine for Health Sciences</t>
    </r>
  </si>
  <si>
    <r>
      <rPr>
        <sz val="8.5"/>
        <rFont val="Calibri"/>
        <family val="2"/>
      </rPr>
      <t>University of the Pacific</t>
    </r>
  </si>
  <si>
    <r>
      <rPr>
        <sz val="8.5"/>
        <rFont val="Calibri"/>
        <family val="2"/>
      </rPr>
      <t>University of the West</t>
    </r>
  </si>
  <si>
    <r>
      <rPr>
        <sz val="8.5"/>
        <rFont val="Calibri"/>
        <family val="2"/>
      </rPr>
      <t>Valley College of Medical Careers</t>
    </r>
  </si>
  <si>
    <r>
      <rPr>
        <sz val="8.5"/>
        <rFont val="Calibri"/>
        <family val="2"/>
      </rPr>
      <t>Vanguard University of Southern California</t>
    </r>
  </si>
  <si>
    <r>
      <rPr>
        <sz val="8.5"/>
        <rFont val="Calibri"/>
        <family val="2"/>
      </rPr>
      <t>Ventura Adult and Continuing Education</t>
    </r>
  </si>
  <si>
    <r>
      <rPr>
        <sz val="8.5"/>
        <rFont val="Calibri"/>
        <family val="2"/>
      </rPr>
      <t>Ventura College</t>
    </r>
  </si>
  <si>
    <r>
      <rPr>
        <sz val="8.5"/>
        <rFont val="Calibri"/>
        <family val="2"/>
      </rPr>
      <t>Victor Valley College</t>
    </r>
  </si>
  <si>
    <r>
      <rPr>
        <sz val="8.5"/>
        <rFont val="Calibri"/>
        <family val="2"/>
      </rPr>
      <t>Virginia Sewing Machines and School Center</t>
    </r>
  </si>
  <si>
    <r>
      <rPr>
        <sz val="8.5"/>
        <rFont val="Calibri"/>
        <family val="2"/>
      </rPr>
      <t>W Academy of Salon and Spa</t>
    </r>
  </si>
  <si>
    <r>
      <rPr>
        <sz val="8.5"/>
        <rFont val="Calibri"/>
        <family val="2"/>
      </rPr>
      <t>Waynes College of Beauty</t>
    </r>
  </si>
  <si>
    <r>
      <rPr>
        <sz val="8.5"/>
        <rFont val="Calibri"/>
        <family val="2"/>
      </rPr>
      <t>West Coast Ultrasound Institute</t>
    </r>
  </si>
  <si>
    <r>
      <rPr>
        <sz val="8.5"/>
        <rFont val="Calibri"/>
        <family val="2"/>
      </rPr>
      <t>West Coast University-Center for Graduate Studies</t>
    </r>
  </si>
  <si>
    <r>
      <rPr>
        <sz val="8.5"/>
        <rFont val="Calibri"/>
        <family val="2"/>
      </rPr>
      <t>West Coast University-Los Angeles</t>
    </r>
  </si>
  <si>
    <r>
      <rPr>
        <sz val="8.5"/>
        <rFont val="Calibri"/>
        <family val="2"/>
      </rPr>
      <t>West Coast University-Ontario</t>
    </r>
  </si>
  <si>
    <r>
      <rPr>
        <sz val="8.5"/>
        <rFont val="Calibri"/>
        <family val="2"/>
      </rPr>
      <t>West Coast University-Orange County</t>
    </r>
  </si>
  <si>
    <r>
      <rPr>
        <sz val="8.5"/>
        <rFont val="Calibri"/>
        <family val="2"/>
      </rPr>
      <t>West Hills College-Coalinga</t>
    </r>
  </si>
  <si>
    <r>
      <rPr>
        <sz val="8.5"/>
        <rFont val="Calibri"/>
        <family val="2"/>
      </rPr>
      <t>West Hills College-Lemoore</t>
    </r>
  </si>
  <si>
    <r>
      <rPr>
        <sz val="8.5"/>
        <rFont val="Calibri"/>
        <family val="2"/>
      </rPr>
      <t>West Los Angeles College</t>
    </r>
  </si>
  <si>
    <r>
      <rPr>
        <sz val="8.5"/>
        <rFont val="Calibri"/>
        <family val="2"/>
      </rPr>
      <t>West Valley College</t>
    </r>
  </si>
  <si>
    <r>
      <rPr>
        <sz val="8.5"/>
        <rFont val="Calibri"/>
        <family val="2"/>
      </rPr>
      <t>Westchester College of Nursing &amp; Allied Health</t>
    </r>
  </si>
  <si>
    <r>
      <rPr>
        <sz val="8.5"/>
        <rFont val="Calibri"/>
        <family val="2"/>
      </rPr>
      <t>Westcliff University</t>
    </r>
  </si>
  <si>
    <r>
      <rPr>
        <sz val="8.5"/>
        <rFont val="Calibri"/>
        <family val="2"/>
      </rPr>
      <t>Western University of Health Sciences</t>
    </r>
  </si>
  <si>
    <r>
      <rPr>
        <sz val="8.5"/>
        <rFont val="Calibri"/>
        <family val="2"/>
      </rPr>
      <t>Westminster Theological Seminary in California</t>
    </r>
  </si>
  <si>
    <r>
      <rPr>
        <sz val="8.5"/>
        <rFont val="Calibri"/>
        <family val="2"/>
      </rPr>
      <t>Westmont College</t>
    </r>
  </si>
  <si>
    <r>
      <rPr>
        <sz val="8.5"/>
        <rFont val="Calibri"/>
        <family val="2"/>
      </rPr>
      <t>Whittier College</t>
    </r>
  </si>
  <si>
    <r>
      <rPr>
        <sz val="8.5"/>
        <rFont val="Calibri"/>
        <family val="2"/>
      </rPr>
      <t>William Jessup University</t>
    </r>
  </si>
  <si>
    <r>
      <rPr>
        <sz val="8.5"/>
        <rFont val="Calibri"/>
        <family val="2"/>
      </rPr>
      <t>Woodbury University</t>
    </r>
  </si>
  <si>
    <r>
      <rPr>
        <sz val="8.5"/>
        <rFont val="Calibri"/>
        <family val="2"/>
      </rPr>
      <t>Woodland Community College</t>
    </r>
  </si>
  <si>
    <r>
      <rPr>
        <sz val="8.5"/>
        <rFont val="Calibri"/>
        <family val="2"/>
      </rPr>
      <t>World Mission University</t>
    </r>
  </si>
  <si>
    <r>
      <rPr>
        <sz val="8.5"/>
        <rFont val="Calibri"/>
        <family val="2"/>
      </rPr>
      <t>Xavier College School of Nursing</t>
    </r>
  </si>
  <si>
    <r>
      <rPr>
        <sz val="8.5"/>
        <rFont val="Calibri"/>
        <family val="2"/>
      </rPr>
      <t>Yeshiva Ohr Elchonon Chabad West Coast Talmudical Seminary</t>
    </r>
  </si>
  <si>
    <r>
      <rPr>
        <sz val="8.5"/>
        <rFont val="Calibri"/>
        <family val="2"/>
      </rPr>
      <t>Yo San University of Traditional Chinese Medicine</t>
    </r>
  </si>
  <si>
    <r>
      <rPr>
        <sz val="8.5"/>
        <rFont val="Calibri"/>
        <family val="2"/>
      </rPr>
      <t>Yuba College</t>
    </r>
  </si>
  <si>
    <r>
      <rPr>
        <sz val="8.5"/>
        <rFont val="Calibri"/>
        <family val="2"/>
      </rPr>
      <t>ZMS The Academy</t>
    </r>
  </si>
  <si>
    <r>
      <rPr>
        <sz val="8.5"/>
        <rFont val="Calibri"/>
        <family val="2"/>
      </rPr>
      <t>Totals: California</t>
    </r>
  </si>
  <si>
    <r>
      <rPr>
        <sz val="8.5"/>
        <rFont val="Calibri"/>
        <family val="2"/>
      </rPr>
      <t>Academy of Natural Therapy Inc</t>
    </r>
  </si>
  <si>
    <r>
      <rPr>
        <sz val="8.5"/>
        <rFont val="Calibri"/>
        <family val="2"/>
      </rPr>
      <t>CO</t>
    </r>
  </si>
  <si>
    <r>
      <rPr>
        <sz val="8.5"/>
        <rFont val="Calibri"/>
        <family val="2"/>
      </rPr>
      <t>Adams State University</t>
    </r>
  </si>
  <si>
    <r>
      <rPr>
        <sz val="8.5"/>
        <rFont val="Calibri"/>
        <family val="2"/>
      </rPr>
      <t>Aims Community College</t>
    </r>
  </si>
  <si>
    <r>
      <rPr>
        <sz val="8.5"/>
        <rFont val="Calibri"/>
        <family val="2"/>
      </rPr>
      <t>Altierus Career College-Thornton</t>
    </r>
  </si>
  <si>
    <r>
      <rPr>
        <sz val="8.5"/>
        <rFont val="Calibri"/>
        <family val="2"/>
      </rPr>
      <t>American Sentinel University</t>
    </r>
  </si>
  <si>
    <r>
      <rPr>
        <sz val="8.5"/>
        <rFont val="Calibri"/>
        <family val="2"/>
      </rPr>
      <t>Arapahoe Community College</t>
    </r>
  </si>
  <si>
    <r>
      <rPr>
        <sz val="8.5"/>
        <rFont val="Calibri"/>
        <family val="2"/>
      </rPr>
      <t>Aspen University</t>
    </r>
  </si>
  <si>
    <r>
      <rPr>
        <sz val="8.5"/>
        <rFont val="Calibri"/>
        <family val="2"/>
      </rPr>
      <t>Auguste Escoffier School of Culinary Arts-Boulder</t>
    </r>
  </si>
  <si>
    <r>
      <rPr>
        <sz val="8.5"/>
        <rFont val="Calibri"/>
        <family val="2"/>
      </rPr>
      <t>Aveda Institute-Denver</t>
    </r>
  </si>
  <si>
    <r>
      <rPr>
        <sz val="8.5"/>
        <rFont val="Calibri"/>
        <family val="2"/>
      </rPr>
      <t>Bel-Rea Institute of Animal Technology</t>
    </r>
  </si>
  <si>
    <r>
      <rPr>
        <sz val="8.5"/>
        <rFont val="Calibri"/>
        <family val="2"/>
      </rPr>
      <t>Cheeks Beauty Academy</t>
    </r>
  </si>
  <si>
    <r>
      <rPr>
        <sz val="8.5"/>
        <rFont val="Calibri"/>
        <family val="2"/>
      </rPr>
      <t>College of International Esthetics Inc</t>
    </r>
  </si>
  <si>
    <r>
      <rPr>
        <sz val="8.5"/>
        <rFont val="Calibri"/>
        <family val="2"/>
      </rPr>
      <t>CollegeAmerica-Colorado Springs</t>
    </r>
  </si>
  <si>
    <r>
      <rPr>
        <sz val="8.5"/>
        <rFont val="Calibri"/>
        <family val="2"/>
      </rPr>
      <t>CollegeAmerica-Denver</t>
    </r>
  </si>
  <si>
    <r>
      <rPr>
        <sz val="8.5"/>
        <rFont val="Calibri"/>
        <family val="2"/>
      </rPr>
      <t>CollegeAmerica-Fort Collins</t>
    </r>
  </si>
  <si>
    <r>
      <rPr>
        <sz val="8.5"/>
        <rFont val="Calibri"/>
        <family val="2"/>
      </rPr>
      <t>Colorado Academy of Veterinary Technology</t>
    </r>
  </si>
  <si>
    <r>
      <rPr>
        <sz val="8.5"/>
        <rFont val="Calibri"/>
        <family val="2"/>
      </rPr>
      <t>Colorado Christian University</t>
    </r>
  </si>
  <si>
    <r>
      <rPr>
        <sz val="8.5"/>
        <rFont val="Calibri"/>
        <family val="2"/>
      </rPr>
      <t>Colorado College</t>
    </r>
  </si>
  <si>
    <r>
      <rPr>
        <sz val="8.5"/>
        <rFont val="Calibri"/>
        <family val="2"/>
      </rPr>
      <t>Colorado Media School</t>
    </r>
  </si>
  <si>
    <r>
      <rPr>
        <sz val="8.5"/>
        <rFont val="Calibri"/>
        <family val="2"/>
      </rPr>
      <t>Colorado Mesa University</t>
    </r>
  </si>
  <si>
    <r>
      <rPr>
        <sz val="8.5"/>
        <rFont val="Calibri"/>
        <family val="2"/>
      </rPr>
      <t>Colorado Mountain College</t>
    </r>
  </si>
  <si>
    <r>
      <rPr>
        <sz val="8.5"/>
        <rFont val="Calibri"/>
        <family val="2"/>
      </rPr>
      <t>Colorado Northwestern Community College</t>
    </r>
  </si>
  <si>
    <r>
      <rPr>
        <sz val="8.5"/>
        <rFont val="Calibri"/>
        <family val="2"/>
      </rPr>
      <t>Colorado School of Healing Arts</t>
    </r>
  </si>
  <si>
    <r>
      <rPr>
        <sz val="8.5"/>
        <rFont val="Calibri"/>
        <family val="2"/>
      </rPr>
      <t>Colorado School of Mines</t>
    </r>
  </si>
  <si>
    <r>
      <rPr>
        <sz val="8.5"/>
        <rFont val="Calibri"/>
        <family val="2"/>
      </rPr>
      <t>Colorado School of Trades</t>
    </r>
  </si>
  <si>
    <r>
      <rPr>
        <sz val="8.5"/>
        <rFont val="Calibri"/>
        <family val="2"/>
      </rPr>
      <t>Colorado School of Traditional Chinese Medicine</t>
    </r>
  </si>
  <si>
    <r>
      <rPr>
        <sz val="8.5"/>
        <rFont val="Calibri"/>
        <family val="2"/>
      </rPr>
      <t>Colorado State University-Fort Collins</t>
    </r>
  </si>
  <si>
    <r>
      <rPr>
        <sz val="8.5"/>
        <rFont val="Calibri"/>
        <family val="2"/>
      </rPr>
      <t>Colorado State University-Global Campus</t>
    </r>
  </si>
  <si>
    <r>
      <rPr>
        <sz val="8.5"/>
        <rFont val="Calibri"/>
        <family val="2"/>
      </rPr>
      <t>Colorado State University-Pueblo</t>
    </r>
  </si>
  <si>
    <r>
      <rPr>
        <sz val="8.5"/>
        <rFont val="Calibri"/>
        <family val="2"/>
      </rPr>
      <t>Colorado Technical University-Colorado Springs</t>
    </r>
  </si>
  <si>
    <r>
      <rPr>
        <sz val="8.5"/>
        <rFont val="Calibri"/>
        <family val="2"/>
      </rPr>
      <t>Community College of Aurora</t>
    </r>
  </si>
  <si>
    <r>
      <rPr>
        <sz val="8.5"/>
        <rFont val="Calibri"/>
        <family val="2"/>
      </rPr>
      <t>Community College of Denver</t>
    </r>
  </si>
  <si>
    <r>
      <rPr>
        <sz val="8.5"/>
        <rFont val="Calibri"/>
        <family val="2"/>
      </rPr>
      <t>Concorde Career College-Aurora</t>
    </r>
  </si>
  <si>
    <r>
      <rPr>
        <sz val="8.5"/>
        <rFont val="Calibri"/>
        <family val="2"/>
      </rPr>
      <t>Cortiva Institute-Aurora</t>
    </r>
  </si>
  <si>
    <r>
      <rPr>
        <sz val="8.5"/>
        <rFont val="Calibri"/>
        <family val="2"/>
      </rPr>
      <t>Cortiva Institute-Westminster</t>
    </r>
  </si>
  <si>
    <r>
      <rPr>
        <sz val="8.5"/>
        <rFont val="Calibri"/>
        <family val="2"/>
      </rPr>
      <t>Denver College of Nursing</t>
    </r>
  </si>
  <si>
    <r>
      <rPr>
        <sz val="8.5"/>
        <rFont val="Calibri"/>
        <family val="2"/>
      </rPr>
      <t>Denver Seminary</t>
    </r>
  </si>
  <si>
    <r>
      <rPr>
        <sz val="8.5"/>
        <rFont val="Calibri"/>
        <family val="2"/>
      </rPr>
      <t>DeVry University-Colorado</t>
    </r>
  </si>
  <si>
    <r>
      <rPr>
        <sz val="8.5"/>
        <rFont val="Calibri"/>
        <family val="2"/>
      </rPr>
      <t>Emily Griffith Technical College</t>
    </r>
  </si>
  <si>
    <r>
      <rPr>
        <sz val="8.5"/>
        <rFont val="Calibri"/>
        <family val="2"/>
      </rPr>
      <t>Empire Beauty School-Aurora</t>
    </r>
  </si>
  <si>
    <r>
      <rPr>
        <sz val="8.5"/>
        <rFont val="Calibri"/>
        <family val="2"/>
      </rPr>
      <t>Empire Beauty School-Littleton</t>
    </r>
  </si>
  <si>
    <r>
      <rPr>
        <sz val="8.5"/>
        <rFont val="Calibri"/>
        <family val="2"/>
      </rPr>
      <t>Empire Beauty School-Thornton</t>
    </r>
  </si>
  <si>
    <r>
      <rPr>
        <sz val="8.5"/>
        <rFont val="Calibri"/>
        <family val="2"/>
      </rPr>
      <t>Fort Lewis College</t>
    </r>
  </si>
  <si>
    <r>
      <rPr>
        <sz val="8.5"/>
        <rFont val="Calibri"/>
        <family val="2"/>
      </rPr>
      <t>Front Range Community College</t>
    </r>
  </si>
  <si>
    <r>
      <rPr>
        <sz val="8.5"/>
        <rFont val="Calibri"/>
        <family val="2"/>
      </rPr>
      <t>Healing Arts Institute</t>
    </r>
  </si>
  <si>
    <r>
      <rPr>
        <sz val="8.5"/>
        <rFont val="Calibri"/>
        <family val="2"/>
      </rPr>
      <t>IBMC College</t>
    </r>
  </si>
  <si>
    <r>
      <rPr>
        <sz val="8.5"/>
        <rFont val="Calibri"/>
        <family val="2"/>
      </rPr>
      <t>Iliff School of Theology</t>
    </r>
  </si>
  <si>
    <r>
      <rPr>
        <sz val="8.5"/>
        <rFont val="Calibri"/>
        <family val="2"/>
      </rPr>
      <t>Institute of Taoist Education and Acupuncture</t>
    </r>
  </si>
  <si>
    <r>
      <rPr>
        <sz val="8.5"/>
        <rFont val="Calibri"/>
        <family val="2"/>
      </rPr>
      <t>Intellitec College-Colorado Springs</t>
    </r>
  </si>
  <si>
    <r>
      <rPr>
        <sz val="8.5"/>
        <rFont val="Calibri"/>
        <family val="2"/>
      </rPr>
      <t>Intellitec College-Grand Junction</t>
    </r>
  </si>
  <si>
    <r>
      <rPr>
        <sz val="8.5"/>
        <rFont val="Calibri"/>
        <family val="2"/>
      </rPr>
      <t>International Salon and Spa Academy</t>
    </r>
  </si>
  <si>
    <r>
      <rPr>
        <sz val="8.5"/>
        <rFont val="Calibri"/>
        <family val="2"/>
      </rPr>
      <t>Johnson &amp; Wales University-Denver</t>
    </r>
  </si>
  <si>
    <r>
      <rPr>
        <sz val="8.5"/>
        <rFont val="Calibri"/>
        <family val="2"/>
      </rPr>
      <t>Lamar Community College</t>
    </r>
  </si>
  <si>
    <r>
      <rPr>
        <sz val="8.5"/>
        <rFont val="Calibri"/>
        <family val="2"/>
      </rPr>
      <t>Lincoln College of Technology-Denver</t>
    </r>
  </si>
  <si>
    <r>
      <rPr>
        <sz val="8.5"/>
        <rFont val="Calibri"/>
        <family val="2"/>
      </rPr>
      <t>Massage Therapy Institute of Colorado</t>
    </r>
  </si>
  <si>
    <r>
      <rPr>
        <sz val="8.5"/>
        <rFont val="Calibri"/>
        <family val="2"/>
      </rPr>
      <t>Metropolitan State University of Denver</t>
    </r>
  </si>
  <si>
    <r>
      <rPr>
        <sz val="8.5"/>
        <rFont val="Calibri"/>
        <family val="2"/>
      </rPr>
      <t>Montage Academy</t>
    </r>
  </si>
  <si>
    <r>
      <rPr>
        <sz val="8.5"/>
        <rFont val="Calibri"/>
        <family val="2"/>
      </rPr>
      <t>Montessori Casa International</t>
    </r>
  </si>
  <si>
    <r>
      <rPr>
        <sz val="8.5"/>
        <rFont val="Calibri"/>
        <family val="2"/>
      </rPr>
      <t>Montessori Education Center of the Rockies</t>
    </r>
  </si>
  <si>
    <r>
      <rPr>
        <sz val="8.5"/>
        <rFont val="Calibri"/>
        <family val="2"/>
      </rPr>
      <t>Morgan Community College</t>
    </r>
  </si>
  <si>
    <r>
      <rPr>
        <sz val="8.5"/>
        <rFont val="Calibri"/>
        <family val="2"/>
      </rPr>
      <t>Naropa University</t>
    </r>
  </si>
  <si>
    <r>
      <rPr>
        <sz val="8.5"/>
        <rFont val="Calibri"/>
        <family val="2"/>
      </rPr>
      <t>National American University-Centennial</t>
    </r>
  </si>
  <si>
    <r>
      <rPr>
        <sz val="8.5"/>
        <rFont val="Calibri"/>
        <family val="2"/>
      </rPr>
      <t>National American University-Colorado Springs South</t>
    </r>
  </si>
  <si>
    <r>
      <rPr>
        <sz val="8.5"/>
        <rFont val="Calibri"/>
        <family val="2"/>
      </rPr>
      <t>National Beauty College</t>
    </r>
  </si>
  <si>
    <r>
      <rPr>
        <sz val="8.5"/>
        <rFont val="Calibri"/>
        <family val="2"/>
      </rPr>
      <t>National Personal Training Institute of Colorado</t>
    </r>
  </si>
  <si>
    <r>
      <rPr>
        <sz val="8.5"/>
        <rFont val="Calibri"/>
        <family val="2"/>
      </rPr>
      <t>Nazarene Bible College</t>
    </r>
  </si>
  <si>
    <r>
      <rPr>
        <sz val="8.5"/>
        <rFont val="Calibri"/>
        <family val="2"/>
      </rPr>
      <t>New Dimensions Beauty Academy Inc</t>
    </r>
  </si>
  <si>
    <r>
      <rPr>
        <sz val="8.5"/>
        <rFont val="Calibri"/>
        <family val="2"/>
      </rPr>
      <t>Northeastern Junior College</t>
    </r>
  </si>
  <si>
    <r>
      <rPr>
        <sz val="8.5"/>
        <rFont val="Calibri"/>
        <family val="2"/>
      </rPr>
      <t>Otero Junior College</t>
    </r>
  </si>
  <si>
    <r>
      <rPr>
        <sz val="8.5"/>
        <rFont val="Calibri"/>
        <family val="2"/>
      </rPr>
      <t>Paul Mitchell the School-Colorado Springs</t>
    </r>
  </si>
  <si>
    <r>
      <rPr>
        <sz val="8.5"/>
        <rFont val="Calibri"/>
        <family val="2"/>
      </rPr>
      <t>Paul Mitchell the School-Denver</t>
    </r>
  </si>
  <si>
    <r>
      <rPr>
        <sz val="8.5"/>
        <rFont val="Calibri"/>
        <family val="2"/>
      </rPr>
      <t>Pickens Technical College</t>
    </r>
  </si>
  <si>
    <r>
      <rPr>
        <sz val="8.5"/>
        <rFont val="Calibri"/>
        <family val="2"/>
      </rPr>
      <t>Pikes Peak Community College</t>
    </r>
  </si>
  <si>
    <r>
      <rPr>
        <sz val="8.5"/>
        <rFont val="Calibri"/>
        <family val="2"/>
      </rPr>
      <t>Pima Medical Institute-Aurora</t>
    </r>
  </si>
  <si>
    <r>
      <rPr>
        <sz val="8.5"/>
        <rFont val="Calibri"/>
        <family val="2"/>
      </rPr>
      <t>Pima Medical Institute-Colorado Springs</t>
    </r>
  </si>
  <si>
    <r>
      <rPr>
        <sz val="8.5"/>
        <rFont val="Calibri"/>
        <family val="2"/>
      </rPr>
      <t>Pima Medical Institute-Denver</t>
    </r>
  </si>
  <si>
    <r>
      <rPr>
        <sz val="8.5"/>
        <rFont val="Calibri"/>
        <family val="2"/>
      </rPr>
      <t>Platt College-Aurora</t>
    </r>
  </si>
  <si>
    <r>
      <rPr>
        <sz val="8.5"/>
        <rFont val="Calibri"/>
        <family val="2"/>
      </rPr>
      <t>Pueblo Community College</t>
    </r>
  </si>
  <si>
    <r>
      <rPr>
        <sz val="8.5"/>
        <rFont val="Calibri"/>
        <family val="2"/>
      </rPr>
      <t>Red Rocks Community College</t>
    </r>
  </si>
  <si>
    <r>
      <rPr>
        <sz val="8.5"/>
        <rFont val="Calibri"/>
        <family val="2"/>
      </rPr>
      <t>Regis University</t>
    </r>
  </si>
  <si>
    <r>
      <rPr>
        <sz val="8.5"/>
        <rFont val="Calibri"/>
        <family val="2"/>
      </rPr>
      <t>Rocky Mountain College of Art and Design</t>
    </r>
  </si>
  <si>
    <r>
      <rPr>
        <sz val="8.5"/>
        <rFont val="Calibri"/>
        <family val="2"/>
      </rPr>
      <t>Rocky Vista University</t>
    </r>
  </si>
  <si>
    <r>
      <rPr>
        <sz val="8.5"/>
        <rFont val="Calibri"/>
        <family val="2"/>
      </rPr>
      <t>Rolf Institute of Structural Integration</t>
    </r>
  </si>
  <si>
    <r>
      <rPr>
        <sz val="8.5"/>
        <rFont val="Calibri"/>
        <family val="2"/>
      </rPr>
      <t>Southwest Acupuncture College-Boulder</t>
    </r>
  </si>
  <si>
    <r>
      <rPr>
        <sz val="8.5"/>
        <rFont val="Calibri"/>
        <family val="2"/>
      </rPr>
      <t>Taft University System</t>
    </r>
  </si>
  <si>
    <r>
      <rPr>
        <sz val="8.5"/>
        <rFont val="Calibri"/>
        <family val="2"/>
      </rPr>
      <t>Technical College of the Rockies</t>
    </r>
  </si>
  <si>
    <r>
      <rPr>
        <sz val="8.5"/>
        <rFont val="Calibri"/>
        <family val="2"/>
      </rPr>
      <t>The Salon Professional Academy-Colorado Springs</t>
    </r>
  </si>
  <si>
    <r>
      <rPr>
        <sz val="8.5"/>
        <rFont val="Calibri"/>
        <family val="2"/>
      </rPr>
      <t>The Salon Professional Academy-Grand Junction</t>
    </r>
  </si>
  <si>
    <r>
      <rPr>
        <sz val="8.5"/>
        <rFont val="Calibri"/>
        <family val="2"/>
      </rPr>
      <t>Toni &amp; Guy Hairdressing Academy-Colorado Springs</t>
    </r>
  </si>
  <si>
    <r>
      <rPr>
        <sz val="8.5"/>
        <rFont val="Calibri"/>
        <family val="2"/>
      </rPr>
      <t>Trinidad State Junior College</t>
    </r>
  </si>
  <si>
    <r>
      <rPr>
        <sz val="8.5"/>
        <rFont val="Calibri"/>
        <family val="2"/>
      </rPr>
      <t>United Beauty College</t>
    </r>
  </si>
  <si>
    <r>
      <rPr>
        <sz val="8.5"/>
        <rFont val="Calibri"/>
        <family val="2"/>
      </rPr>
      <t>University of Colorado Boulder</t>
    </r>
  </si>
  <si>
    <r>
      <rPr>
        <sz val="8.5"/>
        <rFont val="Calibri"/>
        <family val="2"/>
      </rPr>
      <t>University of Colorado Colorado Springs</t>
    </r>
  </si>
  <si>
    <r>
      <rPr>
        <sz val="8.5"/>
        <rFont val="Calibri"/>
        <family val="2"/>
      </rPr>
      <t>University of Colorado Denver/Anschutz Medical Campus</t>
    </r>
  </si>
  <si>
    <r>
      <rPr>
        <sz val="8.5"/>
        <rFont val="Calibri"/>
        <family val="2"/>
      </rPr>
      <t>University of Denver</t>
    </r>
  </si>
  <si>
    <r>
      <rPr>
        <sz val="8.5"/>
        <rFont val="Calibri"/>
        <family val="2"/>
      </rPr>
      <t>University of Northern Colorado</t>
    </r>
  </si>
  <si>
    <r>
      <rPr>
        <sz val="8.5"/>
        <rFont val="Calibri"/>
        <family val="2"/>
      </rPr>
      <t>University of Phoenix-Colorado</t>
    </r>
  </si>
  <si>
    <r>
      <rPr>
        <sz val="8.5"/>
        <rFont val="Calibri"/>
        <family val="2"/>
      </rPr>
      <t>Western State Colorado University</t>
    </r>
  </si>
  <si>
    <r>
      <rPr>
        <sz val="8.5"/>
        <rFont val="Calibri"/>
        <family val="2"/>
      </rPr>
      <t>Xenon International Academy-Denver</t>
    </r>
  </si>
  <si>
    <r>
      <rPr>
        <sz val="8.5"/>
        <rFont val="Calibri"/>
        <family val="2"/>
      </rPr>
      <t>Totals: Colorado</t>
    </r>
  </si>
  <si>
    <r>
      <rPr>
        <sz val="8.5"/>
        <rFont val="Calibri"/>
        <family val="2"/>
      </rPr>
      <t>Academy Di Capelli-School of Cosmetology</t>
    </r>
  </si>
  <si>
    <r>
      <rPr>
        <sz val="8.5"/>
        <rFont val="Calibri"/>
        <family val="2"/>
      </rPr>
      <t>CT</t>
    </r>
  </si>
  <si>
    <r>
      <rPr>
        <sz val="8.5"/>
        <rFont val="Calibri"/>
        <family val="2"/>
      </rPr>
      <t>Ace Cosmetology and Barber Training Center</t>
    </r>
  </si>
  <si>
    <r>
      <rPr>
        <sz val="8.5"/>
        <rFont val="Calibri"/>
        <family val="2"/>
      </rPr>
      <t>Albertus Magnus College</t>
    </r>
  </si>
  <si>
    <r>
      <rPr>
        <sz val="8.5"/>
        <rFont val="Calibri"/>
        <family val="2"/>
      </rPr>
      <t>American Institute-West Hartford</t>
    </r>
  </si>
  <si>
    <r>
      <rPr>
        <sz val="8.5"/>
        <rFont val="Calibri"/>
        <family val="2"/>
      </rPr>
      <t>Asnuntuck Community College</t>
    </r>
  </si>
  <si>
    <r>
      <rPr>
        <sz val="8.5"/>
        <rFont val="Calibri"/>
        <family val="2"/>
      </rPr>
      <t>Belle Academy of Cosmetology</t>
    </r>
  </si>
  <si>
    <r>
      <rPr>
        <sz val="8.5"/>
        <rFont val="Calibri"/>
        <family val="2"/>
      </rPr>
      <t>Branford Academy of Hair and Cosmetology</t>
    </r>
  </si>
  <si>
    <r>
      <rPr>
        <sz val="8.5"/>
        <rFont val="Calibri"/>
        <family val="2"/>
      </rPr>
      <t>Branford Hall Career Institute-Branford Campus</t>
    </r>
  </si>
  <si>
    <r>
      <rPr>
        <sz val="8.5"/>
        <rFont val="Calibri"/>
        <family val="2"/>
      </rPr>
      <t>Branford Hall Career Institute-Southington Campus</t>
    </r>
  </si>
  <si>
    <r>
      <rPr>
        <sz val="8.5"/>
        <rFont val="Calibri"/>
        <family val="2"/>
      </rPr>
      <t>Bristol Technical Education Center</t>
    </r>
  </si>
  <si>
    <r>
      <rPr>
        <sz val="8.5"/>
        <rFont val="Calibri"/>
        <family val="2"/>
      </rPr>
      <t>Capital Community College</t>
    </r>
  </si>
  <si>
    <r>
      <rPr>
        <sz val="8.5"/>
        <rFont val="Calibri"/>
        <family val="2"/>
      </rPr>
      <t>Central Connecticut State University</t>
    </r>
  </si>
  <si>
    <r>
      <rPr>
        <sz val="8.5"/>
        <rFont val="Calibri"/>
        <family val="2"/>
      </rPr>
      <t>Charter Oak State College</t>
    </r>
  </si>
  <si>
    <r>
      <rPr>
        <sz val="8.5"/>
        <rFont val="Calibri"/>
        <family val="2"/>
      </rPr>
      <t>Connecticut College</t>
    </r>
  </si>
  <si>
    <r>
      <rPr>
        <sz val="8.5"/>
        <rFont val="Calibri"/>
        <family val="2"/>
      </rPr>
      <t>Cortiva Institute-Groton</t>
    </r>
  </si>
  <si>
    <r>
      <rPr>
        <sz val="8.5"/>
        <rFont val="Calibri"/>
        <family val="2"/>
      </rPr>
      <t>Cortiva Institute-Newington</t>
    </r>
  </si>
  <si>
    <r>
      <rPr>
        <sz val="8.5"/>
        <rFont val="Calibri"/>
        <family val="2"/>
      </rPr>
      <t>Cortiva Institute-Westport</t>
    </r>
  </si>
  <si>
    <r>
      <rPr>
        <sz val="8.5"/>
        <rFont val="Calibri"/>
        <family val="2"/>
      </rPr>
      <t>Dolce LLC The Academy</t>
    </r>
  </si>
  <si>
    <r>
      <rPr>
        <sz val="8.5"/>
        <rFont val="Calibri"/>
        <family val="2"/>
      </rPr>
      <t>Eastern Connecticut State University</t>
    </r>
  </si>
  <si>
    <r>
      <rPr>
        <sz val="8.5"/>
        <rFont val="Calibri"/>
        <family val="2"/>
      </rPr>
      <t>European Academy of Cosmetology and Hairdressing</t>
    </r>
  </si>
  <si>
    <r>
      <rPr>
        <sz val="8.5"/>
        <rFont val="Calibri"/>
        <family val="2"/>
      </rPr>
      <t>Fairfield University</t>
    </r>
  </si>
  <si>
    <r>
      <rPr>
        <sz val="8.5"/>
        <rFont val="Calibri"/>
        <family val="2"/>
      </rPr>
      <t>Gateway Community College</t>
    </r>
  </si>
  <si>
    <r>
      <rPr>
        <sz val="8.5"/>
        <rFont val="Calibri"/>
        <family val="2"/>
      </rPr>
      <t>Goodwin College</t>
    </r>
  </si>
  <si>
    <r>
      <rPr>
        <sz val="8.5"/>
        <rFont val="Calibri"/>
        <family val="2"/>
      </rPr>
      <t>Harris School of Business-Danbury</t>
    </r>
  </si>
  <si>
    <r>
      <rPr>
        <sz val="8.5"/>
        <rFont val="Calibri"/>
        <family val="2"/>
      </rPr>
      <t>Hartford Seminary</t>
    </r>
  </si>
  <si>
    <r>
      <rPr>
        <sz val="8.5"/>
        <rFont val="Calibri"/>
        <family val="2"/>
      </rPr>
      <t>Holy Apostles College and Seminary</t>
    </r>
  </si>
  <si>
    <r>
      <rPr>
        <sz val="8.5"/>
        <rFont val="Calibri"/>
        <family val="2"/>
      </rPr>
      <t>Housatonic Community College</t>
    </r>
  </si>
  <si>
    <r>
      <rPr>
        <sz val="8.5"/>
        <rFont val="Calibri"/>
        <family val="2"/>
      </rPr>
      <t>Howell Cheney THS/CT Aero Tech School</t>
    </r>
  </si>
  <si>
    <r>
      <rPr>
        <sz val="8.5"/>
        <rFont val="Calibri"/>
        <family val="2"/>
      </rPr>
      <t>Industrial Management Training Institute</t>
    </r>
  </si>
  <si>
    <r>
      <rPr>
        <sz val="8.5"/>
        <rFont val="Calibri"/>
        <family val="2"/>
      </rPr>
      <t>International Institute of Cosmetology</t>
    </r>
  </si>
  <si>
    <r>
      <rPr>
        <sz val="8.5"/>
        <rFont val="Calibri"/>
        <family val="2"/>
      </rPr>
      <t>Lincoln Technical Institute-East Windsor</t>
    </r>
  </si>
  <si>
    <r>
      <rPr>
        <sz val="8.5"/>
        <rFont val="Calibri"/>
        <family val="2"/>
      </rPr>
      <t>Lincoln Technical Institute-New Britain</t>
    </r>
  </si>
  <si>
    <r>
      <rPr>
        <sz val="8.5"/>
        <rFont val="Calibri"/>
        <family val="2"/>
      </rPr>
      <t>Lincoln Technical Institute-Shelton</t>
    </r>
  </si>
  <si>
    <r>
      <rPr>
        <sz val="8.5"/>
        <rFont val="Calibri"/>
        <family val="2"/>
      </rPr>
      <t>Manchester Community College</t>
    </r>
  </si>
  <si>
    <r>
      <rPr>
        <sz val="8.5"/>
        <rFont val="Calibri"/>
        <family val="2"/>
      </rPr>
      <t>Middlesex Community College</t>
    </r>
  </si>
  <si>
    <r>
      <rPr>
        <sz val="8.5"/>
        <rFont val="Calibri"/>
        <family val="2"/>
      </rPr>
      <t>Mitchell College</t>
    </r>
  </si>
  <si>
    <r>
      <rPr>
        <sz val="8.5"/>
        <rFont val="Calibri"/>
        <family val="2"/>
      </rPr>
      <t>Naugatuck Valley Community College</t>
    </r>
  </si>
  <si>
    <r>
      <rPr>
        <sz val="8.5"/>
        <rFont val="Calibri"/>
        <family val="2"/>
      </rPr>
      <t>New England Tractor Trailer Training School of Connecticut</t>
    </r>
  </si>
  <si>
    <r>
      <rPr>
        <sz val="8.5"/>
        <rFont val="Calibri"/>
        <family val="2"/>
      </rPr>
      <t>New England Tractor Trailer Training School of CT-Bridgeport</t>
    </r>
  </si>
  <si>
    <r>
      <rPr>
        <sz val="8.5"/>
        <rFont val="Calibri"/>
        <family val="2"/>
      </rPr>
      <t>Northwestern Connecticut Community College</t>
    </r>
  </si>
  <si>
    <r>
      <rPr>
        <sz val="8.5"/>
        <rFont val="Calibri"/>
        <family val="2"/>
      </rPr>
      <t>Norwalk Community College</t>
    </r>
  </si>
  <si>
    <r>
      <rPr>
        <sz val="8.5"/>
        <rFont val="Calibri"/>
        <family val="2"/>
      </rPr>
      <t>Oxford Academy of Hair Design Inc</t>
    </r>
  </si>
  <si>
    <r>
      <rPr>
        <sz val="8.5"/>
        <rFont val="Calibri"/>
        <family val="2"/>
      </rPr>
      <t>Paier College of Art Inc</t>
    </r>
  </si>
  <si>
    <r>
      <rPr>
        <sz val="8.5"/>
        <rFont val="Calibri"/>
        <family val="2"/>
      </rPr>
      <t>Paul Mitchell the School-North Haven</t>
    </r>
  </si>
  <si>
    <r>
      <rPr>
        <sz val="8.5"/>
        <rFont val="Calibri"/>
        <family val="2"/>
      </rPr>
      <t>Platt Technical High School/Stratford Aviation</t>
    </r>
  </si>
  <si>
    <r>
      <rPr>
        <sz val="8.5"/>
        <rFont val="Calibri"/>
        <family val="2"/>
      </rPr>
      <t>Porter and Chester Institute of Branford</t>
    </r>
  </si>
  <si>
    <r>
      <rPr>
        <sz val="8.5"/>
        <rFont val="Calibri"/>
        <family val="2"/>
      </rPr>
      <t>Porter and Chester Institute of Stratford</t>
    </r>
  </si>
  <si>
    <r>
      <rPr>
        <sz val="8.5"/>
        <rFont val="Calibri"/>
        <family val="2"/>
      </rPr>
      <t>Post University</t>
    </r>
  </si>
  <si>
    <r>
      <rPr>
        <sz val="8.5"/>
        <rFont val="Calibri"/>
        <family val="2"/>
      </rPr>
      <t>Quinebaug Valley Community College</t>
    </r>
  </si>
  <si>
    <r>
      <rPr>
        <sz val="8.5"/>
        <rFont val="Calibri"/>
        <family val="2"/>
      </rPr>
      <t>Quinnipiac University</t>
    </r>
  </si>
  <si>
    <r>
      <rPr>
        <sz val="8.5"/>
        <rFont val="Calibri"/>
        <family val="2"/>
      </rPr>
      <t>Rensselaer at Hartford</t>
    </r>
  </si>
  <si>
    <r>
      <rPr>
        <sz val="8.5"/>
        <rFont val="Calibri"/>
        <family val="2"/>
      </rPr>
      <t>Ricci's Academy of Cosmetology</t>
    </r>
  </si>
  <si>
    <r>
      <rPr>
        <sz val="8.5"/>
        <rFont val="Calibri"/>
        <family val="2"/>
      </rPr>
      <t>Sacred Heart University</t>
    </r>
  </si>
  <si>
    <r>
      <rPr>
        <sz val="8.5"/>
        <rFont val="Calibri"/>
        <family val="2"/>
      </rPr>
      <t>Southern Connecticut State University</t>
    </r>
  </si>
  <si>
    <r>
      <rPr>
        <sz val="8.5"/>
        <rFont val="Calibri"/>
        <family val="2"/>
      </rPr>
      <t>Stone Academy-East Hartford</t>
    </r>
  </si>
  <si>
    <r>
      <rPr>
        <sz val="8.5"/>
        <rFont val="Calibri"/>
        <family val="2"/>
      </rPr>
      <t>Stone Academy-Waterbury</t>
    </r>
  </si>
  <si>
    <r>
      <rPr>
        <sz val="8.5"/>
        <rFont val="Calibri"/>
        <family val="2"/>
      </rPr>
      <t>Stone Academy-West Haven</t>
    </r>
  </si>
  <si>
    <r>
      <rPr>
        <sz val="8.5"/>
        <rFont val="Calibri"/>
        <family val="2"/>
      </rPr>
      <t>Three Rivers Community College</t>
    </r>
  </si>
  <si>
    <r>
      <rPr>
        <sz val="8.5"/>
        <rFont val="Calibri"/>
        <family val="2"/>
      </rPr>
      <t>Trinity College</t>
    </r>
  </si>
  <si>
    <r>
      <rPr>
        <sz val="8.5"/>
        <rFont val="Calibri"/>
        <family val="2"/>
      </rPr>
      <t>Tunxis Community College</t>
    </r>
  </si>
  <si>
    <r>
      <rPr>
        <sz val="8.5"/>
        <rFont val="Calibri"/>
        <family val="2"/>
      </rPr>
      <t>University of Bridgeport</t>
    </r>
  </si>
  <si>
    <r>
      <rPr>
        <sz val="8.5"/>
        <rFont val="Calibri"/>
        <family val="2"/>
      </rPr>
      <t>University of Connecticut</t>
    </r>
  </si>
  <si>
    <r>
      <rPr>
        <sz val="8.5"/>
        <rFont val="Calibri"/>
        <family val="2"/>
      </rPr>
      <t>University of Connecticut-Avery Point</t>
    </r>
  </si>
  <si>
    <r>
      <rPr>
        <sz val="8.5"/>
        <rFont val="Calibri"/>
        <family val="2"/>
      </rPr>
      <t>University of Connecticut-Hartford Campus</t>
    </r>
  </si>
  <si>
    <r>
      <rPr>
        <sz val="8.5"/>
        <rFont val="Calibri"/>
        <family val="2"/>
      </rPr>
      <t>University of Connecticut-Stamford</t>
    </r>
  </si>
  <si>
    <r>
      <rPr>
        <sz val="8.5"/>
        <rFont val="Calibri"/>
        <family val="2"/>
      </rPr>
      <t>University of Connecticut-Waterbury Campus</t>
    </r>
  </si>
  <si>
    <r>
      <rPr>
        <sz val="8.5"/>
        <rFont val="Calibri"/>
        <family val="2"/>
      </rPr>
      <t>University of Hartford</t>
    </r>
  </si>
  <si>
    <r>
      <rPr>
        <sz val="8.5"/>
        <rFont val="Calibri"/>
        <family val="2"/>
      </rPr>
      <t>University of New Haven</t>
    </r>
  </si>
  <si>
    <r>
      <rPr>
        <sz val="8.5"/>
        <rFont val="Calibri"/>
        <family val="2"/>
      </rPr>
      <t>University of Saint Joseph</t>
    </r>
  </si>
  <si>
    <r>
      <rPr>
        <sz val="8.5"/>
        <rFont val="Calibri"/>
        <family val="2"/>
      </rPr>
      <t>Wesleyan University</t>
    </r>
  </si>
  <si>
    <r>
      <rPr>
        <sz val="8.5"/>
        <rFont val="Calibri"/>
        <family val="2"/>
      </rPr>
      <t>Western Connecticut State University</t>
    </r>
  </si>
  <si>
    <r>
      <rPr>
        <sz val="8.5"/>
        <rFont val="Calibri"/>
        <family val="2"/>
      </rPr>
      <t>Yale University</t>
    </r>
  </si>
  <si>
    <r>
      <rPr>
        <sz val="8.5"/>
        <rFont val="Calibri"/>
        <family val="2"/>
      </rPr>
      <t>Totals: Connecticut</t>
    </r>
  </si>
  <si>
    <r>
      <rPr>
        <sz val="8.5"/>
        <rFont val="Calibri"/>
        <family val="2"/>
      </rPr>
      <t>American University</t>
    </r>
  </si>
  <si>
    <r>
      <rPr>
        <sz val="8.5"/>
        <rFont val="Calibri"/>
        <family val="2"/>
      </rPr>
      <t>DC</t>
    </r>
  </si>
  <si>
    <r>
      <rPr>
        <sz val="8.5"/>
        <rFont val="Calibri"/>
        <family val="2"/>
      </rPr>
      <t>Bennett Career Institute</t>
    </r>
  </si>
  <si>
    <r>
      <rPr>
        <sz val="8.5"/>
        <rFont val="Calibri"/>
        <family val="2"/>
      </rPr>
      <t>Career Technical Institute</t>
    </r>
  </si>
  <si>
    <r>
      <rPr>
        <sz val="8.5"/>
        <rFont val="Calibri"/>
        <family val="2"/>
      </rPr>
      <t>Catholic University of America</t>
    </r>
  </si>
  <si>
    <r>
      <rPr>
        <sz val="8.5"/>
        <rFont val="Calibri"/>
        <family val="2"/>
      </rPr>
      <t>Gallaudet University</t>
    </r>
  </si>
  <si>
    <r>
      <rPr>
        <sz val="8.5"/>
        <rFont val="Calibri"/>
        <family val="2"/>
      </rPr>
      <t>George Washington University</t>
    </r>
  </si>
  <si>
    <r>
      <rPr>
        <sz val="8.5"/>
        <rFont val="Calibri"/>
        <family val="2"/>
      </rPr>
      <t>Georgetown University</t>
    </r>
  </si>
  <si>
    <r>
      <rPr>
        <sz val="8.5"/>
        <rFont val="Calibri"/>
        <family val="2"/>
      </rPr>
      <t>Howard University</t>
    </r>
  </si>
  <si>
    <r>
      <rPr>
        <sz val="8.5"/>
        <rFont val="Calibri"/>
        <family val="2"/>
      </rPr>
      <t>Institute of World Politics</t>
    </r>
  </si>
  <si>
    <r>
      <rPr>
        <sz val="8.5"/>
        <rFont val="Calibri"/>
        <family val="2"/>
      </rPr>
      <t>National Conservatory of Dramatic Arts</t>
    </r>
  </si>
  <si>
    <r>
      <rPr>
        <sz val="8.5"/>
        <rFont val="Calibri"/>
        <family val="2"/>
      </rPr>
      <t>Pontifical Faculty of the Immaculate Conception at the Dominican House of Studies</t>
    </r>
  </si>
  <si>
    <r>
      <rPr>
        <sz val="8.5"/>
        <rFont val="Calibri"/>
        <family val="2"/>
      </rPr>
      <t>Pontifical John Paul II Institute for Studies on Marriage and Family</t>
    </r>
  </si>
  <si>
    <r>
      <rPr>
        <sz val="8.5"/>
        <rFont val="Calibri"/>
        <family val="2"/>
      </rPr>
      <t>Strayer University-District of Columbia</t>
    </r>
  </si>
  <si>
    <r>
      <rPr>
        <sz val="8.5"/>
        <rFont val="Calibri"/>
        <family val="2"/>
      </rPr>
      <t>Strayer University-Global Region</t>
    </r>
  </si>
  <si>
    <r>
      <rPr>
        <sz val="8.5"/>
        <rFont val="Calibri"/>
        <family val="2"/>
      </rPr>
      <t>Technical Learning Centers Inc</t>
    </r>
  </si>
  <si>
    <r>
      <rPr>
        <sz val="8.5"/>
        <rFont val="Calibri"/>
        <family val="2"/>
      </rPr>
      <t>The Chicago School of Professional Psychology at Washington DC</t>
    </r>
  </si>
  <si>
    <r>
      <rPr>
        <sz val="8.5"/>
        <rFont val="Calibri"/>
        <family val="2"/>
      </rPr>
      <t>Trinity Washington University</t>
    </r>
  </si>
  <si>
    <r>
      <rPr>
        <sz val="8.5"/>
        <rFont val="Calibri"/>
        <family val="2"/>
      </rPr>
      <t>University of the District of Columbia</t>
    </r>
  </si>
  <si>
    <r>
      <rPr>
        <sz val="8.5"/>
        <rFont val="Calibri"/>
        <family val="2"/>
      </rPr>
      <t>University of the District of Columbia-David A Clarke School of Law</t>
    </r>
  </si>
  <si>
    <r>
      <rPr>
        <sz val="8.5"/>
        <rFont val="Calibri"/>
        <family val="2"/>
      </rPr>
      <t>University of the Potomac-Washington DC Campus</t>
    </r>
  </si>
  <si>
    <r>
      <rPr>
        <sz val="8.5"/>
        <rFont val="Calibri"/>
        <family val="2"/>
      </rPr>
      <t>Wesley Theological Seminary</t>
    </r>
  </si>
  <si>
    <r>
      <rPr>
        <sz val="8.5"/>
        <rFont val="Calibri"/>
        <family val="2"/>
      </rPr>
      <t>Totals: District of Columbia</t>
    </r>
  </si>
  <si>
    <r>
      <rPr>
        <sz val="8.5"/>
        <rFont val="Calibri"/>
        <family val="2"/>
      </rPr>
      <t>Academy of Massage and Bodywork</t>
    </r>
  </si>
  <si>
    <r>
      <rPr>
        <sz val="8.5"/>
        <rFont val="Calibri"/>
        <family val="2"/>
      </rPr>
      <t>DE</t>
    </r>
  </si>
  <si>
    <r>
      <rPr>
        <sz val="8.5"/>
        <rFont val="Calibri"/>
        <family val="2"/>
      </rPr>
      <t>Dawn Career Institute LLC</t>
    </r>
  </si>
  <si>
    <r>
      <rPr>
        <sz val="8.5"/>
        <rFont val="Calibri"/>
        <family val="2"/>
      </rPr>
      <t>Delaware College of Art and Design</t>
    </r>
  </si>
  <si>
    <r>
      <rPr>
        <sz val="8.5"/>
        <rFont val="Calibri"/>
        <family val="2"/>
      </rPr>
      <t>Delaware Learning Institute of Cosmetology</t>
    </r>
  </si>
  <si>
    <r>
      <rPr>
        <sz val="8.5"/>
        <rFont val="Calibri"/>
        <family val="2"/>
      </rPr>
      <t>Delaware State University</t>
    </r>
  </si>
  <si>
    <r>
      <rPr>
        <sz val="8.5"/>
        <rFont val="Calibri"/>
        <family val="2"/>
      </rPr>
      <t>Delaware Technical Community College-Terry</t>
    </r>
  </si>
  <si>
    <r>
      <rPr>
        <sz val="8.5"/>
        <rFont val="Calibri"/>
        <family val="2"/>
      </rPr>
      <t>Goldey-Beacom College</t>
    </r>
  </si>
  <si>
    <r>
      <rPr>
        <sz val="8.5"/>
        <rFont val="Calibri"/>
        <family val="2"/>
      </rPr>
      <t>Hair Academy School of Barbering &amp; Beauty</t>
    </r>
  </si>
  <si>
    <r>
      <rPr>
        <sz val="8.5"/>
        <rFont val="Calibri"/>
        <family val="2"/>
      </rPr>
      <t>Harris School of Business-Dover Campus</t>
    </r>
  </si>
  <si>
    <r>
      <rPr>
        <sz val="8.5"/>
        <rFont val="Calibri"/>
        <family val="2"/>
      </rPr>
      <t>Harris School of Business-Wilmington Campus</t>
    </r>
  </si>
  <si>
    <r>
      <rPr>
        <sz val="8.5"/>
        <rFont val="Calibri"/>
        <family val="2"/>
      </rPr>
      <t>Margaret H Rollins School of Nursing at Beebe Medical Center</t>
    </r>
  </si>
  <si>
    <r>
      <rPr>
        <sz val="8.5"/>
        <rFont val="Calibri"/>
        <family val="2"/>
      </rPr>
      <t>Paul Mitchell the School-Delaware</t>
    </r>
  </si>
  <si>
    <r>
      <rPr>
        <sz val="8.5"/>
        <rFont val="Calibri"/>
        <family val="2"/>
      </rPr>
      <t>Schilling-Douglas School of Hair Design LLC</t>
    </r>
  </si>
  <si>
    <r>
      <rPr>
        <sz val="8.5"/>
        <rFont val="Calibri"/>
        <family val="2"/>
      </rPr>
      <t>Strayer University-Delaware</t>
    </r>
  </si>
  <si>
    <r>
      <rPr>
        <sz val="8.5"/>
        <rFont val="Calibri"/>
        <family val="2"/>
      </rPr>
      <t>University of Delaware</t>
    </r>
  </si>
  <si>
    <r>
      <rPr>
        <sz val="8.5"/>
        <rFont val="Calibri"/>
        <family val="2"/>
      </rPr>
      <t>Wesley College</t>
    </r>
  </si>
  <si>
    <r>
      <rPr>
        <sz val="8.5"/>
        <rFont val="Calibri"/>
        <family val="2"/>
      </rPr>
      <t>Wilmington University</t>
    </r>
  </si>
  <si>
    <r>
      <rPr>
        <sz val="8.5"/>
        <rFont val="Calibri"/>
        <family val="2"/>
      </rPr>
      <t>Totals: Delaware</t>
    </r>
  </si>
  <si>
    <r>
      <rPr>
        <sz val="8.5"/>
        <rFont val="Calibri"/>
        <family val="2"/>
      </rPr>
      <t>Academy for Five Element Acupuncture</t>
    </r>
  </si>
  <si>
    <r>
      <rPr>
        <sz val="8.5"/>
        <rFont val="Calibri"/>
        <family val="2"/>
      </rPr>
      <t>FL</t>
    </r>
  </si>
  <si>
    <r>
      <rPr>
        <sz val="8.5"/>
        <rFont val="Calibri"/>
        <family val="2"/>
      </rPr>
      <t>Academy for Nursing and Health Occupations</t>
    </r>
  </si>
  <si>
    <r>
      <rPr>
        <sz val="8.5"/>
        <rFont val="Calibri"/>
        <family val="2"/>
      </rPr>
      <t>Academy of Career Training</t>
    </r>
  </si>
  <si>
    <r>
      <rPr>
        <sz val="8.5"/>
        <rFont val="Calibri"/>
        <family val="2"/>
      </rPr>
      <t>Academy of Cosmetology</t>
    </r>
  </si>
  <si>
    <r>
      <rPr>
        <sz val="8.5"/>
        <rFont val="Calibri"/>
        <family val="2"/>
      </rPr>
      <t>Acupuncture and Massage College</t>
    </r>
  </si>
  <si>
    <r>
      <rPr>
        <sz val="8.5"/>
        <rFont val="Calibri"/>
        <family val="2"/>
      </rPr>
      <t>Advance Science International College</t>
    </r>
  </si>
  <si>
    <r>
      <rPr>
        <sz val="8.5"/>
        <rFont val="Calibri"/>
        <family val="2"/>
      </rPr>
      <t>AdventHealth University</t>
    </r>
  </si>
  <si>
    <r>
      <rPr>
        <sz val="8.5"/>
        <rFont val="Calibri"/>
        <family val="2"/>
      </rPr>
      <t>AI Miami International University of Art and Design</t>
    </r>
  </si>
  <si>
    <r>
      <rPr>
        <sz val="8.5"/>
        <rFont val="Calibri"/>
        <family val="2"/>
      </rPr>
      <t>Altierus Career College-Tampa</t>
    </r>
  </si>
  <si>
    <r>
      <rPr>
        <sz val="8.5"/>
        <rFont val="Calibri"/>
        <family val="2"/>
      </rPr>
      <t>Ambiance Beauty &amp; Barber Academy Inc</t>
    </r>
  </si>
  <si>
    <r>
      <rPr>
        <sz val="8.5"/>
        <rFont val="Calibri"/>
        <family val="2"/>
      </rPr>
      <t>American Academy of Cosmetology</t>
    </r>
  </si>
  <si>
    <r>
      <rPr>
        <sz val="8.5"/>
        <rFont val="Calibri"/>
        <family val="2"/>
      </rPr>
      <t>American Advanced Technicians Institute</t>
    </r>
  </si>
  <si>
    <r>
      <rPr>
        <sz val="8.5"/>
        <rFont val="Calibri"/>
        <family val="2"/>
      </rPr>
      <t>American Beauty Schools</t>
    </r>
  </si>
  <si>
    <r>
      <rPr>
        <sz val="8.5"/>
        <rFont val="Calibri"/>
        <family val="2"/>
      </rPr>
      <t>American College for Medical Careers</t>
    </r>
  </si>
  <si>
    <r>
      <rPr>
        <sz val="8.5"/>
        <rFont val="Calibri"/>
        <family val="2"/>
      </rPr>
      <t>American Institute of Beauty</t>
    </r>
  </si>
  <si>
    <r>
      <rPr>
        <sz val="8.5"/>
        <rFont val="Calibri"/>
        <family val="2"/>
      </rPr>
      <t>American Medical Academy</t>
    </r>
  </si>
  <si>
    <r>
      <rPr>
        <sz val="8.5"/>
        <rFont val="Calibri"/>
        <family val="2"/>
      </rPr>
      <t>Aparicio-Levy Technical College</t>
    </r>
  </si>
  <si>
    <r>
      <rPr>
        <sz val="8.5"/>
        <rFont val="Calibri"/>
        <family val="2"/>
      </rPr>
      <t>Artistic Nails and Beauty Academy-Lakeland</t>
    </r>
  </si>
  <si>
    <r>
      <rPr>
        <sz val="8.5"/>
        <rFont val="Calibri"/>
        <family val="2"/>
      </rPr>
      <t>Artistic Nails and Beauty Academy-Tampa</t>
    </r>
  </si>
  <si>
    <r>
      <rPr>
        <sz val="8.5"/>
        <rFont val="Calibri"/>
        <family val="2"/>
      </rPr>
      <t>ASM Beauty World Academy</t>
    </r>
  </si>
  <si>
    <r>
      <rPr>
        <sz val="8.5"/>
        <rFont val="Calibri"/>
        <family val="2"/>
      </rPr>
      <t>ATA Career Education</t>
    </r>
  </si>
  <si>
    <r>
      <rPr>
        <sz val="8.5"/>
        <rFont val="Calibri"/>
        <family val="2"/>
      </rPr>
      <t>Atlantic Institute of Oriental Medicine</t>
    </r>
  </si>
  <si>
    <r>
      <rPr>
        <sz val="8.5"/>
        <rFont val="Calibri"/>
        <family val="2"/>
      </rPr>
      <t>Atlantic Technical College</t>
    </r>
  </si>
  <si>
    <r>
      <rPr>
        <sz val="8.5"/>
        <rFont val="Calibri"/>
        <family val="2"/>
      </rPr>
      <t>Atlantis University</t>
    </r>
  </si>
  <si>
    <r>
      <rPr>
        <sz val="8.5"/>
        <rFont val="Calibri"/>
        <family val="2"/>
      </rPr>
      <t>Ave Maria School of Law</t>
    </r>
  </si>
  <si>
    <r>
      <rPr>
        <sz val="8.5"/>
        <rFont val="Calibri"/>
        <family val="2"/>
      </rPr>
      <t>Ave Maria University</t>
    </r>
  </si>
  <si>
    <r>
      <rPr>
        <sz val="8.5"/>
        <rFont val="Calibri"/>
        <family val="2"/>
      </rPr>
      <t>Aveda Institute-South Florida</t>
    </r>
  </si>
  <si>
    <r>
      <rPr>
        <sz val="8.5"/>
        <rFont val="Calibri"/>
        <family val="2"/>
      </rPr>
      <t>Aveda Institute-Tallahassee</t>
    </r>
  </si>
  <si>
    <r>
      <rPr>
        <sz val="8.5"/>
        <rFont val="Calibri"/>
        <family val="2"/>
      </rPr>
      <t>Aviation Institute of Maintenance-Orlando</t>
    </r>
  </si>
  <si>
    <r>
      <rPr>
        <sz val="8.5"/>
        <rFont val="Calibri"/>
        <family val="2"/>
      </rPr>
      <t>Aviator College of Aeronautical Science and Technology</t>
    </r>
  </si>
  <si>
    <r>
      <rPr>
        <sz val="8.5"/>
        <rFont val="Calibri"/>
        <family val="2"/>
      </rPr>
      <t>Barry University</t>
    </r>
  </si>
  <si>
    <r>
      <rPr>
        <sz val="8.5"/>
        <rFont val="Calibri"/>
        <family val="2"/>
      </rPr>
      <t>Beacon College</t>
    </r>
  </si>
  <si>
    <r>
      <rPr>
        <sz val="8.5"/>
        <rFont val="Calibri"/>
        <family val="2"/>
      </rPr>
      <t>Beauty Academy of South Florida</t>
    </r>
  </si>
  <si>
    <r>
      <rPr>
        <sz val="8.5"/>
        <rFont val="Calibri"/>
        <family val="2"/>
      </rPr>
      <t>Beauty Anatomy Institute of Cosmetology and Wellness</t>
    </r>
  </si>
  <si>
    <r>
      <rPr>
        <sz val="8.5"/>
        <rFont val="Calibri"/>
        <family val="2"/>
      </rPr>
      <t>Beauty Schools of America-Hialeah</t>
    </r>
  </si>
  <si>
    <r>
      <rPr>
        <sz val="8.5"/>
        <rFont val="Calibri"/>
        <family val="2"/>
      </rPr>
      <t>Beauty Schools of America-Homestead</t>
    </r>
  </si>
  <si>
    <r>
      <rPr>
        <sz val="8.5"/>
        <rFont val="Calibri"/>
        <family val="2"/>
      </rPr>
      <t>Beauty Schools of America-Miami</t>
    </r>
  </si>
  <si>
    <r>
      <rPr>
        <sz val="8.5"/>
        <rFont val="Calibri"/>
        <family val="2"/>
      </rPr>
      <t>Beauty Schools of America-North Miami Beach</t>
    </r>
  </si>
  <si>
    <r>
      <rPr>
        <sz val="8.5"/>
        <rFont val="Calibri"/>
        <family val="2"/>
      </rPr>
      <t>Bene's Career Academy</t>
    </r>
  </si>
  <si>
    <r>
      <rPr>
        <sz val="8.5"/>
        <rFont val="Calibri"/>
        <family val="2"/>
      </rPr>
      <t>Bethune-Cookman University</t>
    </r>
  </si>
  <si>
    <r>
      <rPr>
        <sz val="8.5"/>
        <rFont val="Calibri"/>
        <family val="2"/>
      </rPr>
      <t>Big Bend Technical College</t>
    </r>
  </si>
  <si>
    <r>
      <rPr>
        <sz val="8.5"/>
        <rFont val="Calibri"/>
        <family val="2"/>
      </rPr>
      <t>Boca Beauty Academy</t>
    </r>
  </si>
  <si>
    <r>
      <rPr>
        <sz val="8.5"/>
        <rFont val="Calibri"/>
        <family val="2"/>
      </rPr>
      <t>Boca Beauty Academy-Parkland</t>
    </r>
  </si>
  <si>
    <r>
      <rPr>
        <sz val="8.5"/>
        <rFont val="Calibri"/>
        <family val="2"/>
      </rPr>
      <t>Brewster Technical College</t>
    </r>
  </si>
  <si>
    <r>
      <rPr>
        <sz val="8.5"/>
        <rFont val="Calibri"/>
        <family val="2"/>
      </rPr>
      <t>Broward College</t>
    </r>
  </si>
  <si>
    <r>
      <rPr>
        <sz val="8.5"/>
        <rFont val="Calibri"/>
        <family val="2"/>
      </rPr>
      <t>Cambridge College of Healthcare &amp; Technology</t>
    </r>
  </si>
  <si>
    <r>
      <rPr>
        <sz val="8.5"/>
        <rFont val="Calibri"/>
        <family val="2"/>
      </rPr>
      <t>Cambridge Institute of Allied Health &amp; Technology</t>
    </r>
  </si>
  <si>
    <r>
      <rPr>
        <sz val="8.5"/>
        <rFont val="Calibri"/>
        <family val="2"/>
      </rPr>
      <t>Cape Coral Technical College</t>
    </r>
  </si>
  <si>
    <r>
      <rPr>
        <sz val="8.5"/>
        <rFont val="Calibri"/>
        <family val="2"/>
      </rPr>
      <t>Carlos Albizu University-Miami</t>
    </r>
  </si>
  <si>
    <r>
      <rPr>
        <sz val="8.5"/>
        <rFont val="Calibri"/>
        <family val="2"/>
      </rPr>
      <t>CDA Technical Institute</t>
    </r>
  </si>
  <si>
    <r>
      <rPr>
        <sz val="8.5"/>
        <rFont val="Calibri"/>
        <family val="2"/>
      </rPr>
      <t>Celebrity School of Beauty</t>
    </r>
  </si>
  <si>
    <r>
      <rPr>
        <sz val="8.5"/>
        <rFont val="Calibri"/>
        <family val="2"/>
      </rPr>
      <t>Center for Neurosomatic Studies</t>
    </r>
  </si>
  <si>
    <r>
      <rPr>
        <sz val="8.5"/>
        <rFont val="Calibri"/>
        <family val="2"/>
      </rPr>
      <t>Chamberlain University-Florida</t>
    </r>
  </si>
  <si>
    <r>
      <rPr>
        <sz val="8.5"/>
        <rFont val="Calibri"/>
        <family val="2"/>
      </rPr>
      <t>Charlotte Technical College</t>
    </r>
  </si>
  <si>
    <r>
      <rPr>
        <sz val="8.5"/>
        <rFont val="Calibri"/>
        <family val="2"/>
      </rPr>
      <t>Chipola College</t>
    </r>
  </si>
  <si>
    <r>
      <rPr>
        <sz val="8.5"/>
        <rFont val="Calibri"/>
        <family val="2"/>
      </rPr>
      <t>City College-Altamonte Springs</t>
    </r>
  </si>
  <si>
    <r>
      <rPr>
        <sz val="8.5"/>
        <rFont val="Calibri"/>
        <family val="2"/>
      </rPr>
      <t>City College-Fort Lauderdale</t>
    </r>
  </si>
  <si>
    <r>
      <rPr>
        <sz val="8.5"/>
        <rFont val="Calibri"/>
        <family val="2"/>
      </rPr>
      <t>City College-Gainesville</t>
    </r>
  </si>
  <si>
    <r>
      <rPr>
        <sz val="8.5"/>
        <rFont val="Calibri"/>
        <family val="2"/>
      </rPr>
      <t>City College-Hollywood</t>
    </r>
  </si>
  <si>
    <r>
      <rPr>
        <sz val="8.5"/>
        <rFont val="Calibri"/>
        <family val="2"/>
      </rPr>
      <t>City College-Miami</t>
    </r>
  </si>
  <si>
    <r>
      <rPr>
        <sz val="8.5"/>
        <rFont val="Calibri"/>
        <family val="2"/>
      </rPr>
      <t>College of Business and Technology-Cutler Bay</t>
    </r>
  </si>
  <si>
    <r>
      <rPr>
        <sz val="8.5"/>
        <rFont val="Calibri"/>
        <family val="2"/>
      </rPr>
      <t>College of Business and Technology-Hialeah</t>
    </r>
  </si>
  <si>
    <r>
      <rPr>
        <sz val="8.5"/>
        <rFont val="Calibri"/>
        <family val="2"/>
      </rPr>
      <t>College of Business and Technology-Main Campus</t>
    </r>
  </si>
  <si>
    <r>
      <rPr>
        <sz val="8.5"/>
        <rFont val="Calibri"/>
        <family val="2"/>
      </rPr>
      <t>College of Business and Technology-Miami Campus</t>
    </r>
  </si>
  <si>
    <r>
      <rPr>
        <sz val="8.5"/>
        <rFont val="Calibri"/>
        <family val="2"/>
      </rPr>
      <t>College of Central Florida</t>
    </r>
  </si>
  <si>
    <r>
      <rPr>
        <sz val="8.5"/>
        <rFont val="Calibri"/>
        <family val="2"/>
      </rPr>
      <t>Compu-Med Vocational Careers Corp</t>
    </r>
  </si>
  <si>
    <r>
      <rPr>
        <sz val="8.5"/>
        <rFont val="Calibri"/>
        <family val="2"/>
      </rPr>
      <t>Concorde Career Institute-Jacksonville</t>
    </r>
  </si>
  <si>
    <r>
      <rPr>
        <sz val="8.5"/>
        <rFont val="Calibri"/>
        <family val="2"/>
      </rPr>
      <t>Concorde Career Institute-Miramar</t>
    </r>
  </si>
  <si>
    <r>
      <rPr>
        <sz val="8.5"/>
        <rFont val="Calibri"/>
        <family val="2"/>
      </rPr>
      <t>Concorde Career Institute-Orlando</t>
    </r>
  </si>
  <si>
    <r>
      <rPr>
        <sz val="8.5"/>
        <rFont val="Calibri"/>
        <family val="2"/>
      </rPr>
      <t>Concorde Career Institute-Tampa</t>
    </r>
  </si>
  <si>
    <r>
      <rPr>
        <sz val="8.5"/>
        <rFont val="Calibri"/>
        <family val="2"/>
      </rPr>
      <t>Cortiva Institute-Florida</t>
    </r>
  </si>
  <si>
    <r>
      <rPr>
        <sz val="8.5"/>
        <rFont val="Calibri"/>
        <family val="2"/>
      </rPr>
      <t>Cortiva Institute-Maitland</t>
    </r>
  </si>
  <si>
    <r>
      <rPr>
        <sz val="8.5"/>
        <rFont val="Calibri"/>
        <family val="2"/>
      </rPr>
      <t>Cortiva Institute-Miami</t>
    </r>
  </si>
  <si>
    <r>
      <rPr>
        <sz val="8.5"/>
        <rFont val="Calibri"/>
        <family val="2"/>
      </rPr>
      <t>Cortiva Institute-Pompano</t>
    </r>
  </si>
  <si>
    <r>
      <rPr>
        <sz val="8.5"/>
        <rFont val="Calibri"/>
        <family val="2"/>
      </rPr>
      <t>Cozmo Beauty School</t>
    </r>
  </si>
  <si>
    <r>
      <rPr>
        <sz val="8.5"/>
        <rFont val="Calibri"/>
        <family val="2"/>
      </rPr>
      <t>D A Dorsey Technical College</t>
    </r>
  </si>
  <si>
    <r>
      <rPr>
        <sz val="8.5"/>
        <rFont val="Calibri"/>
        <family val="2"/>
      </rPr>
      <t>Daytona College</t>
    </r>
  </si>
  <si>
    <r>
      <rPr>
        <sz val="8.5"/>
        <rFont val="Calibri"/>
        <family val="2"/>
      </rPr>
      <t>Daytona State College</t>
    </r>
  </si>
  <si>
    <r>
      <rPr>
        <sz val="8.5"/>
        <rFont val="Calibri"/>
        <family val="2"/>
      </rPr>
      <t>DeVry University-Florida</t>
    </r>
  </si>
  <si>
    <r>
      <rPr>
        <sz val="8.5"/>
        <rFont val="Calibri"/>
        <family val="2"/>
      </rPr>
      <t>Dragon Rises College of Oriental Medicine</t>
    </r>
  </si>
  <si>
    <r>
      <rPr>
        <sz val="8.5"/>
        <rFont val="Calibri"/>
        <family val="2"/>
      </rPr>
      <t>East West College of Natural Medicine</t>
    </r>
  </si>
  <si>
    <r>
      <rPr>
        <sz val="8.5"/>
        <rFont val="Calibri"/>
        <family val="2"/>
      </rPr>
      <t>Eastern Florida State College</t>
    </r>
  </si>
  <si>
    <r>
      <rPr>
        <sz val="8.5"/>
        <rFont val="Calibri"/>
        <family val="2"/>
      </rPr>
      <t>Eckerd College</t>
    </r>
  </si>
  <si>
    <r>
      <rPr>
        <sz val="8.5"/>
        <rFont val="Calibri"/>
        <family val="2"/>
      </rPr>
      <t>Edward Waters College</t>
    </r>
  </si>
  <si>
    <r>
      <rPr>
        <sz val="8.5"/>
        <rFont val="Calibri"/>
        <family val="2"/>
      </rPr>
      <t>Embry-Riddle Aeronautical University-Daytona Beach</t>
    </r>
  </si>
  <si>
    <r>
      <rPr>
        <sz val="8.5"/>
        <rFont val="Calibri"/>
        <family val="2"/>
      </rPr>
      <t>Embry-Riddle Aeronautical University-Worldwide</t>
    </r>
  </si>
  <si>
    <r>
      <rPr>
        <sz val="8.5"/>
        <rFont val="Calibri"/>
        <family val="2"/>
      </rPr>
      <t>Emerald Coast Technical College</t>
    </r>
  </si>
  <si>
    <r>
      <rPr>
        <sz val="8.5"/>
        <rFont val="Calibri"/>
        <family val="2"/>
      </rPr>
      <t>Empire Beauty School-Lakeland</t>
    </r>
  </si>
  <si>
    <r>
      <rPr>
        <sz val="8.5"/>
        <rFont val="Calibri"/>
        <family val="2"/>
      </rPr>
      <t>Empire Beauty School-Lauderhill</t>
    </r>
  </si>
  <si>
    <r>
      <rPr>
        <sz val="8.5"/>
        <rFont val="Calibri"/>
        <family val="2"/>
      </rPr>
      <t>Empire Beauty School-Tampa</t>
    </r>
  </si>
  <si>
    <r>
      <rPr>
        <sz val="8.5"/>
        <rFont val="Calibri"/>
        <family val="2"/>
      </rPr>
      <t>Empire Beauty School-West Palm</t>
    </r>
  </si>
  <si>
    <r>
      <rPr>
        <sz val="8.5"/>
        <rFont val="Calibri"/>
        <family val="2"/>
      </rPr>
      <t>Erwin Technical College</t>
    </r>
  </si>
  <si>
    <r>
      <rPr>
        <sz val="8.5"/>
        <rFont val="Calibri"/>
        <family val="2"/>
      </rPr>
      <t>Everglades University</t>
    </r>
  </si>
  <si>
    <r>
      <rPr>
        <sz val="8.5"/>
        <rFont val="Calibri"/>
        <family val="2"/>
      </rPr>
      <t>First Coast Barber Academy</t>
    </r>
  </si>
  <si>
    <r>
      <rPr>
        <sz val="8.5"/>
        <rFont val="Calibri"/>
        <family val="2"/>
      </rPr>
      <t>First Coast Technical College</t>
    </r>
  </si>
  <si>
    <r>
      <rPr>
        <sz val="8.5"/>
        <rFont val="Calibri"/>
        <family val="2"/>
      </rPr>
      <t>Flagler College-St Augustine</t>
    </r>
  </si>
  <si>
    <r>
      <rPr>
        <sz val="8.5"/>
        <rFont val="Calibri"/>
        <family val="2"/>
      </rPr>
      <t>Flagler College-Tallahassee</t>
    </r>
  </si>
  <si>
    <r>
      <rPr>
        <sz val="8.5"/>
        <rFont val="Calibri"/>
        <family val="2"/>
      </rPr>
      <t>Flagler Technical Institute</t>
    </r>
  </si>
  <si>
    <r>
      <rPr>
        <sz val="8.5"/>
        <rFont val="Calibri"/>
        <family val="2"/>
      </rPr>
      <t>Florida Academy</t>
    </r>
  </si>
  <si>
    <r>
      <rPr>
        <sz val="8.5"/>
        <rFont val="Calibri"/>
        <family val="2"/>
      </rPr>
      <t>Florida Academy of Health &amp; Beauty</t>
    </r>
  </si>
  <si>
    <r>
      <rPr>
        <sz val="8.5"/>
        <rFont val="Calibri"/>
        <family val="2"/>
      </rPr>
      <t>Florida Agricultural and Mechanical University</t>
    </r>
  </si>
  <si>
    <r>
      <rPr>
        <sz val="8.5"/>
        <rFont val="Calibri"/>
        <family val="2"/>
      </rPr>
      <t>Florida Atlantic University</t>
    </r>
  </si>
  <si>
    <r>
      <rPr>
        <sz val="8.5"/>
        <rFont val="Calibri"/>
        <family val="2"/>
      </rPr>
      <t>Florida Barber Academy</t>
    </r>
  </si>
  <si>
    <r>
      <rPr>
        <sz val="8.5"/>
        <rFont val="Calibri"/>
        <family val="2"/>
      </rPr>
      <t>Florida Career College</t>
    </r>
  </si>
  <si>
    <r>
      <rPr>
        <sz val="8.5"/>
        <rFont val="Calibri"/>
        <family val="2"/>
      </rPr>
      <t>Florida Career College-Boynton Beach</t>
    </r>
  </si>
  <si>
    <r>
      <rPr>
        <sz val="8.5"/>
        <rFont val="Calibri"/>
        <family val="2"/>
      </rPr>
      <t>Florida Career College-Hialeah</t>
    </r>
  </si>
  <si>
    <r>
      <rPr>
        <sz val="8.5"/>
        <rFont val="Calibri"/>
        <family val="2"/>
      </rPr>
      <t>Florida Career College-Jacksonville</t>
    </r>
  </si>
  <si>
    <r>
      <rPr>
        <sz val="8.5"/>
        <rFont val="Calibri"/>
        <family val="2"/>
      </rPr>
      <t>Florida Career College-Lauderdale Lakes</t>
    </r>
  </si>
  <si>
    <r>
      <rPr>
        <sz val="8.5"/>
        <rFont val="Calibri"/>
        <family val="2"/>
      </rPr>
      <t>Florida Career College-Margate</t>
    </r>
  </si>
  <si>
    <r>
      <rPr>
        <sz val="8.5"/>
        <rFont val="Calibri"/>
        <family val="2"/>
      </rPr>
      <t>Florida Career College-Miami</t>
    </r>
  </si>
  <si>
    <r>
      <rPr>
        <sz val="8.5"/>
        <rFont val="Calibri"/>
        <family val="2"/>
      </rPr>
      <t>Florida Career College-Orlando</t>
    </r>
  </si>
  <si>
    <r>
      <rPr>
        <sz val="8.5"/>
        <rFont val="Calibri"/>
        <family val="2"/>
      </rPr>
      <t>Florida Career College-Tampa</t>
    </r>
  </si>
  <si>
    <r>
      <rPr>
        <sz val="8.5"/>
        <rFont val="Calibri"/>
        <family val="2"/>
      </rPr>
      <t>Florida Career College-West Palm Beach</t>
    </r>
  </si>
  <si>
    <r>
      <rPr>
        <sz val="8.5"/>
        <rFont val="Calibri"/>
        <family val="2"/>
      </rPr>
      <t>Florida Coastal School of Law</t>
    </r>
  </si>
  <si>
    <r>
      <rPr>
        <sz val="8.5"/>
        <rFont val="Calibri"/>
        <family val="2"/>
      </rPr>
      <t>Florida College</t>
    </r>
  </si>
  <si>
    <r>
      <rPr>
        <sz val="8.5"/>
        <rFont val="Calibri"/>
        <family val="2"/>
      </rPr>
      <t>Florida College of Integrative Medicine</t>
    </r>
  </si>
  <si>
    <r>
      <rPr>
        <sz val="8.5"/>
        <rFont val="Calibri"/>
        <family val="2"/>
      </rPr>
      <t>Florida Education Institute</t>
    </r>
  </si>
  <si>
    <r>
      <rPr>
        <sz val="8.5"/>
        <rFont val="Calibri"/>
        <family val="2"/>
      </rPr>
      <t>Florida Gateway College</t>
    </r>
  </si>
  <si>
    <r>
      <rPr>
        <sz val="8.5"/>
        <rFont val="Calibri"/>
        <family val="2"/>
      </rPr>
      <t>Florida Gulf Coast University</t>
    </r>
  </si>
  <si>
    <r>
      <rPr>
        <sz val="8.5"/>
        <rFont val="Calibri"/>
        <family val="2"/>
      </rPr>
      <t>Florida Institute of Recording Sound and Technology</t>
    </r>
  </si>
  <si>
    <r>
      <rPr>
        <sz val="8.5"/>
        <rFont val="Calibri"/>
        <family val="2"/>
      </rPr>
      <t>Florida Institute of Technology</t>
    </r>
  </si>
  <si>
    <r>
      <rPr>
        <sz val="8.5"/>
        <rFont val="Calibri"/>
        <family val="2"/>
      </rPr>
      <t>Florida Institute of Technology-Online</t>
    </r>
  </si>
  <si>
    <r>
      <rPr>
        <sz val="8.5"/>
        <rFont val="Calibri"/>
        <family val="2"/>
      </rPr>
      <t>Florida Institute of Ultrasound Inc</t>
    </r>
  </si>
  <si>
    <r>
      <rPr>
        <sz val="8.5"/>
        <rFont val="Calibri"/>
        <family val="2"/>
      </rPr>
      <t>Florida International Training Institute</t>
    </r>
  </si>
  <si>
    <r>
      <rPr>
        <sz val="8.5"/>
        <rFont val="Calibri"/>
        <family val="2"/>
      </rPr>
      <t>Florida International University</t>
    </r>
  </si>
  <si>
    <r>
      <rPr>
        <sz val="8.5"/>
        <rFont val="Calibri"/>
        <family val="2"/>
      </rPr>
      <t>Florida Keys Community College</t>
    </r>
  </si>
  <si>
    <r>
      <rPr>
        <sz val="8.5"/>
        <rFont val="Calibri"/>
        <family val="2"/>
      </rPr>
      <t>Florida Memorial University</t>
    </r>
  </si>
  <si>
    <r>
      <rPr>
        <sz val="8.5"/>
        <rFont val="Calibri"/>
        <family val="2"/>
      </rPr>
      <t>Florida National University-Main Campus</t>
    </r>
  </si>
  <si>
    <r>
      <rPr>
        <sz val="8.5"/>
        <rFont val="Calibri"/>
        <family val="2"/>
      </rPr>
      <t>Florida Panhandle Technical College</t>
    </r>
  </si>
  <si>
    <r>
      <rPr>
        <sz val="8.5"/>
        <rFont val="Calibri"/>
        <family val="2"/>
      </rPr>
      <t>Florida Polytechnic University</t>
    </r>
  </si>
  <si>
    <r>
      <rPr>
        <sz val="8.5"/>
        <rFont val="Calibri"/>
        <family val="2"/>
      </rPr>
      <t>Florida School of Massage</t>
    </r>
  </si>
  <si>
    <r>
      <rPr>
        <sz val="8.5"/>
        <rFont val="Calibri"/>
        <family val="2"/>
      </rPr>
      <t>Florida School of Traditional Midwifery</t>
    </r>
  </si>
  <si>
    <r>
      <rPr>
        <sz val="8.5"/>
        <rFont val="Calibri"/>
        <family val="2"/>
      </rPr>
      <t>Florida Southern College</t>
    </r>
  </si>
  <si>
    <r>
      <rPr>
        <sz val="8.5"/>
        <rFont val="Calibri"/>
        <family val="2"/>
      </rPr>
      <t>Florida SouthWestern State College</t>
    </r>
  </si>
  <si>
    <r>
      <rPr>
        <sz val="8.5"/>
        <rFont val="Calibri"/>
        <family val="2"/>
      </rPr>
      <t>Florida State College at Jacksonville</t>
    </r>
  </si>
  <si>
    <r>
      <rPr>
        <sz val="8.5"/>
        <rFont val="Calibri"/>
        <family val="2"/>
      </rPr>
      <t>Florida State University</t>
    </r>
  </si>
  <si>
    <r>
      <rPr>
        <sz val="8.5"/>
        <rFont val="Calibri"/>
        <family val="2"/>
      </rPr>
      <t>Florida Technical College</t>
    </r>
  </si>
  <si>
    <r>
      <rPr>
        <sz val="8.5"/>
        <rFont val="Calibri"/>
        <family val="2"/>
      </rPr>
      <t>Florida Vocational Institute</t>
    </r>
  </si>
  <si>
    <r>
      <rPr>
        <sz val="8.5"/>
        <rFont val="Calibri"/>
        <family val="2"/>
      </rPr>
      <t>Fort Myers Technical College</t>
    </r>
  </si>
  <si>
    <r>
      <rPr>
        <sz val="8.5"/>
        <rFont val="Calibri"/>
        <family val="2"/>
      </rPr>
      <t>Fort Pierce Beauty Academy</t>
    </r>
  </si>
  <si>
    <r>
      <rPr>
        <sz val="8.5"/>
        <rFont val="Calibri"/>
        <family val="2"/>
      </rPr>
      <t>Fortis College-Cutler Bay</t>
    </r>
  </si>
  <si>
    <r>
      <rPr>
        <sz val="8.5"/>
        <rFont val="Calibri"/>
        <family val="2"/>
      </rPr>
      <t>Fortis College-Orange Park</t>
    </r>
  </si>
  <si>
    <r>
      <rPr>
        <sz val="8.5"/>
        <rFont val="Calibri"/>
        <family val="2"/>
      </rPr>
      <t>Fortis Institute-Pensacola</t>
    </r>
  </si>
  <si>
    <r>
      <rPr>
        <sz val="8.5"/>
        <rFont val="Calibri"/>
        <family val="2"/>
      </rPr>
      <t>Fortis Institute-Port Saint Lucie</t>
    </r>
  </si>
  <si>
    <r>
      <rPr>
        <sz val="8.5"/>
        <rFont val="Calibri"/>
        <family val="2"/>
      </rPr>
      <t>Fred K Marchman Technical College</t>
    </r>
  </si>
  <si>
    <r>
      <rPr>
        <sz val="8.5"/>
        <rFont val="Calibri"/>
        <family val="2"/>
      </rPr>
      <t>Full Sail University</t>
    </r>
  </si>
  <si>
    <r>
      <rPr>
        <sz val="8.5"/>
        <rFont val="Calibri"/>
        <family val="2"/>
      </rPr>
      <t>Futura Career Institute</t>
    </r>
  </si>
  <si>
    <r>
      <rPr>
        <sz val="8.5"/>
        <rFont val="Calibri"/>
        <family val="2"/>
      </rPr>
      <t>Future-Tech Institute</t>
    </r>
  </si>
  <si>
    <r>
      <rPr>
        <sz val="8.5"/>
        <rFont val="Calibri"/>
        <family val="2"/>
      </rPr>
      <t>Gadsden Technical Institute</t>
    </r>
  </si>
  <si>
    <r>
      <rPr>
        <sz val="8.5"/>
        <rFont val="Calibri"/>
        <family val="2"/>
      </rPr>
      <t>Galen College of Nursing-Tampa Bay</t>
    </r>
  </si>
  <si>
    <r>
      <rPr>
        <sz val="8.5"/>
        <rFont val="Calibri"/>
        <family val="2"/>
      </rPr>
      <t>George Stone Technical College</t>
    </r>
  </si>
  <si>
    <r>
      <rPr>
        <sz val="8.5"/>
        <rFont val="Calibri"/>
        <family val="2"/>
      </rPr>
      <t>George T Baker Aviation Technical College</t>
    </r>
  </si>
  <si>
    <r>
      <rPr>
        <sz val="8.5"/>
        <rFont val="Calibri"/>
        <family val="2"/>
      </rPr>
      <t>Gulf Coast State College</t>
    </r>
  </si>
  <si>
    <r>
      <rPr>
        <sz val="8.5"/>
        <rFont val="Calibri"/>
        <family val="2"/>
      </rPr>
      <t>Gwinnett Institute</t>
    </r>
  </si>
  <si>
    <r>
      <rPr>
        <sz val="8.5"/>
        <rFont val="Calibri"/>
        <family val="2"/>
      </rPr>
      <t>Health Career Institute</t>
    </r>
  </si>
  <si>
    <r>
      <rPr>
        <sz val="8.5"/>
        <rFont val="Calibri"/>
        <family val="2"/>
      </rPr>
      <t>Herzing University-Winter Park</t>
    </r>
  </si>
  <si>
    <r>
      <rPr>
        <sz val="8.5"/>
        <rFont val="Calibri"/>
        <family val="2"/>
      </rPr>
      <t>Hillsborough Community College</t>
    </r>
  </si>
  <si>
    <r>
      <rPr>
        <sz val="8.5"/>
        <rFont val="Calibri"/>
        <family val="2"/>
      </rPr>
      <t>Hobe Sound Bible College</t>
    </r>
  </si>
  <si>
    <r>
      <rPr>
        <sz val="8.5"/>
        <rFont val="Calibri"/>
        <family val="2"/>
      </rPr>
      <t>Hodges University</t>
    </r>
  </si>
  <si>
    <r>
      <rPr>
        <sz val="8.5"/>
        <rFont val="Calibri"/>
        <family val="2"/>
      </rPr>
      <t>Hollywood Institute</t>
    </r>
  </si>
  <si>
    <r>
      <rPr>
        <sz val="8.5"/>
        <rFont val="Calibri"/>
        <family val="2"/>
      </rPr>
      <t>Hollywood Institute of Beauty Careers</t>
    </r>
  </si>
  <si>
    <r>
      <rPr>
        <sz val="8.5"/>
        <rFont val="Calibri"/>
        <family val="2"/>
      </rPr>
      <t>Hollywood Institute of Beauty Careers-Casselberry</t>
    </r>
  </si>
  <si>
    <r>
      <rPr>
        <sz val="8.5"/>
        <rFont val="Calibri"/>
        <family val="2"/>
      </rPr>
      <t>Hollywood Institute of Beauty Careers-West Palm Beach</t>
    </r>
  </si>
  <si>
    <r>
      <rPr>
        <sz val="8.5"/>
        <rFont val="Calibri"/>
        <family val="2"/>
      </rPr>
      <t>Hope College of Arts and Sciences</t>
    </r>
  </si>
  <si>
    <r>
      <rPr>
        <sz val="8.5"/>
        <rFont val="Calibri"/>
        <family val="2"/>
      </rPr>
      <t>Immokalee Technical College</t>
    </r>
  </si>
  <si>
    <r>
      <rPr>
        <sz val="8.5"/>
        <rFont val="Calibri"/>
        <family val="2"/>
      </rPr>
      <t>Indian River State College</t>
    </r>
  </si>
  <si>
    <r>
      <rPr>
        <sz val="8.5"/>
        <rFont val="Calibri"/>
        <family val="2"/>
      </rPr>
      <t>InterAmerican Technical Institute</t>
    </r>
  </si>
  <si>
    <r>
      <rPr>
        <sz val="8.5"/>
        <rFont val="Calibri"/>
        <family val="2"/>
      </rPr>
      <t>International Academy</t>
    </r>
  </si>
  <si>
    <r>
      <rPr>
        <sz val="8.5"/>
        <rFont val="Calibri"/>
        <family val="2"/>
      </rPr>
      <t>International Hair and Barber Academy</t>
    </r>
  </si>
  <si>
    <r>
      <rPr>
        <sz val="8.5"/>
        <rFont val="Calibri"/>
        <family val="2"/>
      </rPr>
      <t>International Training Careers</t>
    </r>
  </si>
  <si>
    <r>
      <rPr>
        <sz val="8.5"/>
        <rFont val="Calibri"/>
        <family val="2"/>
      </rPr>
      <t>Jacksonville University</t>
    </r>
  </si>
  <si>
    <r>
      <rPr>
        <sz val="8.5"/>
        <rFont val="Calibri"/>
        <family val="2"/>
      </rPr>
      <t>Johnson &amp; Wales University-North Miami</t>
    </r>
  </si>
  <si>
    <r>
      <rPr>
        <sz val="8.5"/>
        <rFont val="Calibri"/>
        <family val="2"/>
      </rPr>
      <t>Johnson University Florida</t>
    </r>
  </si>
  <si>
    <r>
      <rPr>
        <sz val="8.5"/>
        <rFont val="Calibri"/>
        <family val="2"/>
      </rPr>
      <t>Jose Maria Vargas University</t>
    </r>
  </si>
  <si>
    <r>
      <rPr>
        <sz val="8.5"/>
        <rFont val="Calibri"/>
        <family val="2"/>
      </rPr>
      <t>Kaizen Beauty Academy</t>
    </r>
  </si>
  <si>
    <r>
      <rPr>
        <sz val="8.5"/>
        <rFont val="Calibri"/>
        <family val="2"/>
      </rPr>
      <t>Keiser University-Ft Lauderdale</t>
    </r>
  </si>
  <si>
    <r>
      <rPr>
        <sz val="8.5"/>
        <rFont val="Calibri"/>
        <family val="2"/>
      </rPr>
      <t>L3 Commercial Training Solutions Airline Academy</t>
    </r>
  </si>
  <si>
    <r>
      <rPr>
        <sz val="8.5"/>
        <rFont val="Calibri"/>
        <family val="2"/>
      </rPr>
      <t>La Belle Beauty Academy</t>
    </r>
  </si>
  <si>
    <r>
      <rPr>
        <sz val="8.5"/>
        <rFont val="Calibri"/>
        <family val="2"/>
      </rPr>
      <t>La Belle Beauty School</t>
    </r>
  </si>
  <si>
    <r>
      <rPr>
        <sz val="8.5"/>
        <rFont val="Calibri"/>
        <family val="2"/>
      </rPr>
      <t>Lake Technical College</t>
    </r>
  </si>
  <si>
    <r>
      <rPr>
        <sz val="8.5"/>
        <rFont val="Calibri"/>
        <family val="2"/>
      </rPr>
      <t>Lake-Sumter State College</t>
    </r>
  </si>
  <si>
    <r>
      <rPr>
        <sz val="8.5"/>
        <rFont val="Calibri"/>
        <family val="2"/>
      </rPr>
      <t>Latin Beauty Academy</t>
    </r>
  </si>
  <si>
    <r>
      <rPr>
        <sz val="8.5"/>
        <rFont val="Calibri"/>
        <family val="2"/>
      </rPr>
      <t>Lee Professional Institute</t>
    </r>
  </si>
  <si>
    <r>
      <rPr>
        <sz val="8.5"/>
        <rFont val="Calibri"/>
        <family val="2"/>
      </rPr>
      <t>Lindsey Hopkins Technical College</t>
    </r>
  </si>
  <si>
    <r>
      <rPr>
        <sz val="8.5"/>
        <rFont val="Calibri"/>
        <family val="2"/>
      </rPr>
      <t>Lively Technical Center</t>
    </r>
  </si>
  <si>
    <r>
      <rPr>
        <sz val="8.5"/>
        <rFont val="Calibri"/>
        <family val="2"/>
      </rPr>
      <t>Loraines Academy &amp; Spa</t>
    </r>
  </si>
  <si>
    <r>
      <rPr>
        <sz val="8.5"/>
        <rFont val="Calibri"/>
        <family val="2"/>
      </rPr>
      <t>Lorenzo Walker Technical College</t>
    </r>
  </si>
  <si>
    <r>
      <rPr>
        <sz val="8.5"/>
        <rFont val="Calibri"/>
        <family val="2"/>
      </rPr>
      <t>Lynn University</t>
    </r>
  </si>
  <si>
    <r>
      <rPr>
        <sz val="8.5"/>
        <rFont val="Calibri"/>
        <family val="2"/>
      </rPr>
      <t>Manatee Technical College</t>
    </r>
  </si>
  <si>
    <r>
      <rPr>
        <sz val="8.5"/>
        <rFont val="Calibri"/>
        <family val="2"/>
      </rPr>
      <t>Marion Technical College</t>
    </r>
  </si>
  <si>
    <r>
      <rPr>
        <sz val="8.5"/>
        <rFont val="Calibri"/>
        <family val="2"/>
      </rPr>
      <t>M-DCPS The English Center</t>
    </r>
  </si>
  <si>
    <r>
      <rPr>
        <sz val="8.5"/>
        <rFont val="Calibri"/>
        <family val="2"/>
      </rPr>
      <t>Med Academy</t>
    </r>
  </si>
  <si>
    <r>
      <rPr>
        <sz val="8.5"/>
        <rFont val="Calibri"/>
        <family val="2"/>
      </rPr>
      <t>Medical Institute of Palm Beach</t>
    </r>
  </si>
  <si>
    <r>
      <rPr>
        <sz val="8.5"/>
        <rFont val="Calibri"/>
        <family val="2"/>
      </rPr>
      <t>Medical Prep Institute of Tampa Bay</t>
    </r>
  </si>
  <si>
    <r>
      <rPr>
        <sz val="8.5"/>
        <rFont val="Calibri"/>
        <family val="2"/>
      </rPr>
      <t>Mercy Hospital School of Practical Nursing-Plantation General Hospital</t>
    </r>
  </si>
  <si>
    <r>
      <rPr>
        <sz val="8.5"/>
        <rFont val="Calibri"/>
        <family val="2"/>
      </rPr>
      <t>Meridian College</t>
    </r>
  </si>
  <si>
    <r>
      <rPr>
        <sz val="8.5"/>
        <rFont val="Calibri"/>
        <family val="2"/>
      </rPr>
      <t>Merryfield School of Pet Grooming</t>
    </r>
  </si>
  <si>
    <r>
      <rPr>
        <sz val="8.5"/>
        <rFont val="Calibri"/>
        <family val="2"/>
      </rPr>
      <t>Miami Ad School-Wynwood</t>
    </r>
  </si>
  <si>
    <r>
      <rPr>
        <sz val="8.5"/>
        <rFont val="Calibri"/>
        <family val="2"/>
      </rPr>
      <t>Miami Dade College</t>
    </r>
  </si>
  <si>
    <r>
      <rPr>
        <sz val="8.5"/>
        <rFont val="Calibri"/>
        <family val="2"/>
      </rPr>
      <t>Miami Lakes Educational Center and Technical College</t>
    </r>
  </si>
  <si>
    <r>
      <rPr>
        <sz val="8.5"/>
        <rFont val="Calibri"/>
        <family val="2"/>
      </rPr>
      <t>Miami Media School</t>
    </r>
  </si>
  <si>
    <r>
      <rPr>
        <sz val="8.5"/>
        <rFont val="Calibri"/>
        <family val="2"/>
      </rPr>
      <t>Miami Regional College</t>
    </r>
  </si>
  <si>
    <r>
      <rPr>
        <sz val="8.5"/>
        <rFont val="Calibri"/>
        <family val="2"/>
      </rPr>
      <t>Millennia Atlantic University</t>
    </r>
  </si>
  <si>
    <r>
      <rPr>
        <sz val="8.5"/>
        <rFont val="Calibri"/>
        <family val="2"/>
      </rPr>
      <t>More Tech Institute</t>
    </r>
  </si>
  <si>
    <r>
      <rPr>
        <sz val="8.5"/>
        <rFont val="Calibri"/>
        <family val="2"/>
      </rPr>
      <t>National Aviation Academy of Tampa Bay</t>
    </r>
  </si>
  <si>
    <r>
      <rPr>
        <sz val="8.5"/>
        <rFont val="Calibri"/>
        <family val="2"/>
      </rPr>
      <t>National Personal Training Institute</t>
    </r>
  </si>
  <si>
    <r>
      <rPr>
        <sz val="8.5"/>
        <rFont val="Calibri"/>
        <family val="2"/>
      </rPr>
      <t>National Personal Training Institute-Tampa</t>
    </r>
  </si>
  <si>
    <r>
      <rPr>
        <sz val="8.5"/>
        <rFont val="Calibri"/>
        <family val="2"/>
      </rPr>
      <t>New College of Florida</t>
    </r>
  </si>
  <si>
    <r>
      <rPr>
        <sz val="8.5"/>
        <rFont val="Calibri"/>
        <family val="2"/>
      </rPr>
      <t>New Concept Massage and Beauty School</t>
    </r>
  </si>
  <si>
    <r>
      <rPr>
        <sz val="8.5"/>
        <rFont val="Calibri"/>
        <family val="2"/>
      </rPr>
      <t>New Professions Technical Institute</t>
    </r>
  </si>
  <si>
    <r>
      <rPr>
        <sz val="8.5"/>
        <rFont val="Calibri"/>
        <family val="2"/>
      </rPr>
      <t>North Florida Community College</t>
    </r>
  </si>
  <si>
    <r>
      <rPr>
        <sz val="8.5"/>
        <rFont val="Calibri"/>
        <family val="2"/>
      </rPr>
      <t>North Florida Cosmetology Institute Inc</t>
    </r>
  </si>
  <si>
    <r>
      <rPr>
        <sz val="8.5"/>
        <rFont val="Calibri"/>
        <family val="2"/>
      </rPr>
      <t>North Florida Technical College</t>
    </r>
  </si>
  <si>
    <r>
      <rPr>
        <sz val="8.5"/>
        <rFont val="Calibri"/>
        <family val="2"/>
      </rPr>
      <t>Northwest Florida State College</t>
    </r>
  </si>
  <si>
    <r>
      <rPr>
        <sz val="8.5"/>
        <rFont val="Calibri"/>
        <family val="2"/>
      </rPr>
      <t>Nouvelle Institute</t>
    </r>
  </si>
  <si>
    <r>
      <rPr>
        <sz val="8.5"/>
        <rFont val="Calibri"/>
        <family val="2"/>
      </rPr>
      <t>Nova Southeastern University</t>
    </r>
  </si>
  <si>
    <r>
      <rPr>
        <sz val="8.5"/>
        <rFont val="Calibri"/>
        <family val="2"/>
      </rPr>
      <t>Okaloosa Technical College</t>
    </r>
  </si>
  <si>
    <r>
      <rPr>
        <sz val="8.5"/>
        <rFont val="Calibri"/>
        <family val="2"/>
      </rPr>
      <t>Orange Technical College-Mid Florida Campus</t>
    </r>
  </si>
  <si>
    <r>
      <rPr>
        <sz val="8.5"/>
        <rFont val="Calibri"/>
        <family val="2"/>
      </rPr>
      <t>Orange Technical College-Orlando Campus</t>
    </r>
  </si>
  <si>
    <r>
      <rPr>
        <sz val="8.5"/>
        <rFont val="Calibri"/>
        <family val="2"/>
      </rPr>
      <t>Orange Technical College-Westside Campus</t>
    </r>
  </si>
  <si>
    <r>
      <rPr>
        <sz val="8.5"/>
        <rFont val="Calibri"/>
        <family val="2"/>
      </rPr>
      <t>Orange Technical College-Winter Park Campus</t>
    </r>
  </si>
  <si>
    <r>
      <rPr>
        <sz val="8.5"/>
        <rFont val="Calibri"/>
        <family val="2"/>
      </rPr>
      <t>Osceola Technical College</t>
    </r>
  </si>
  <si>
    <r>
      <rPr>
        <sz val="8.5"/>
        <rFont val="Calibri"/>
        <family val="2"/>
      </rPr>
      <t>Palm Beach Academy of Health &amp; Beauty</t>
    </r>
  </si>
  <si>
    <r>
      <rPr>
        <sz val="8.5"/>
        <rFont val="Calibri"/>
        <family val="2"/>
      </rPr>
      <t>Palm Beach Atlantic University</t>
    </r>
  </si>
  <si>
    <r>
      <rPr>
        <sz val="8.5"/>
        <rFont val="Calibri"/>
        <family val="2"/>
      </rPr>
      <t>Palm Beach State College</t>
    </r>
  </si>
  <si>
    <r>
      <rPr>
        <sz val="8.5"/>
        <rFont val="Calibri"/>
        <family val="2"/>
      </rPr>
      <t>Parisian Spa Institute</t>
    </r>
  </si>
  <si>
    <r>
      <rPr>
        <sz val="8.5"/>
        <rFont val="Calibri"/>
        <family val="2"/>
      </rPr>
      <t>Pasco-Hernando State College</t>
    </r>
  </si>
  <si>
    <r>
      <rPr>
        <sz val="8.5"/>
        <rFont val="Calibri"/>
        <family val="2"/>
      </rPr>
      <t>Paul Mitchell the School-Fort Myers</t>
    </r>
  </si>
  <si>
    <r>
      <rPr>
        <sz val="8.5"/>
        <rFont val="Calibri"/>
        <family val="2"/>
      </rPr>
      <t>Paul Mitchell the School-Jacksonville</t>
    </r>
  </si>
  <si>
    <r>
      <rPr>
        <sz val="8.5"/>
        <rFont val="Calibri"/>
        <family val="2"/>
      </rPr>
      <t>Paul Mitchell the School-Miami</t>
    </r>
  </si>
  <si>
    <r>
      <rPr>
        <sz val="8.5"/>
        <rFont val="Calibri"/>
        <family val="2"/>
      </rPr>
      <t>Paul Mitchell the School-Orlando</t>
    </r>
  </si>
  <si>
    <r>
      <rPr>
        <sz val="8.5"/>
        <rFont val="Calibri"/>
        <family val="2"/>
      </rPr>
      <t>Paul Mitchell the School-Tampa</t>
    </r>
  </si>
  <si>
    <r>
      <rPr>
        <sz val="8.5"/>
        <rFont val="Calibri"/>
        <family val="2"/>
      </rPr>
      <t>Pensacola School of Massage Therapy &amp; Health Careers</t>
    </r>
  </si>
  <si>
    <r>
      <rPr>
        <sz val="8.5"/>
        <rFont val="Calibri"/>
        <family val="2"/>
      </rPr>
      <t>Pensacola State College</t>
    </r>
  </si>
  <si>
    <r>
      <rPr>
        <sz val="8.5"/>
        <rFont val="Calibri"/>
        <family val="2"/>
      </rPr>
      <t>PiBerry Institute</t>
    </r>
  </si>
  <si>
    <r>
      <rPr>
        <sz val="8.5"/>
        <rFont val="Calibri"/>
        <family val="2"/>
      </rPr>
      <t>Pinellas Technical College-Clearwater</t>
    </r>
  </si>
  <si>
    <r>
      <rPr>
        <sz val="8.5"/>
        <rFont val="Calibri"/>
        <family val="2"/>
      </rPr>
      <t>Pinellas Technical College-St. Petersburg</t>
    </r>
  </si>
  <si>
    <r>
      <rPr>
        <sz val="8.5"/>
        <rFont val="Calibri"/>
        <family val="2"/>
      </rPr>
      <t>Polk State College</t>
    </r>
  </si>
  <si>
    <r>
      <rPr>
        <sz val="8.5"/>
        <rFont val="Calibri"/>
        <family val="2"/>
      </rPr>
      <t>Polytechnic University of Puerto Rico-Miami</t>
    </r>
  </si>
  <si>
    <r>
      <rPr>
        <sz val="8.5"/>
        <rFont val="Calibri"/>
        <family val="2"/>
      </rPr>
      <t>Polytechnic University of Puerto Rico-Orlando</t>
    </r>
  </si>
  <si>
    <r>
      <rPr>
        <sz val="8.5"/>
        <rFont val="Calibri"/>
        <family val="2"/>
      </rPr>
      <t>Praxis Institute</t>
    </r>
  </si>
  <si>
    <r>
      <rPr>
        <sz val="8.5"/>
        <rFont val="Calibri"/>
        <family val="2"/>
      </rPr>
      <t>Prestige Health &amp; Beauty Sciences Academy</t>
    </r>
  </si>
  <si>
    <r>
      <rPr>
        <sz val="8.5"/>
        <rFont val="Calibri"/>
        <family val="2"/>
      </rPr>
      <t>Professional Hands Institute</t>
    </r>
  </si>
  <si>
    <r>
      <rPr>
        <sz val="8.5"/>
        <rFont val="Calibri"/>
        <family val="2"/>
      </rPr>
      <t>Radford M Locklin Technical Center</t>
    </r>
  </si>
  <si>
    <r>
      <rPr>
        <sz val="8.5"/>
        <rFont val="Calibri"/>
        <family val="2"/>
      </rPr>
      <t>Rasmussen College-Florida</t>
    </r>
  </si>
  <si>
    <r>
      <rPr>
        <sz val="8.5"/>
        <rFont val="Calibri"/>
        <family val="2"/>
      </rPr>
      <t>Remington College-Heathrow Campus</t>
    </r>
  </si>
  <si>
    <r>
      <rPr>
        <sz val="8.5"/>
        <rFont val="Calibri"/>
        <family val="2"/>
      </rPr>
      <t>Ridge Technical College</t>
    </r>
  </si>
  <si>
    <r>
      <rPr>
        <sz val="8.5"/>
        <rFont val="Calibri"/>
        <family val="2"/>
      </rPr>
      <t>Ringling College of Art and Design</t>
    </r>
  </si>
  <si>
    <r>
      <rPr>
        <sz val="8.5"/>
        <rFont val="Calibri"/>
        <family val="2"/>
      </rPr>
      <t>Riveroak Technical College</t>
    </r>
  </si>
  <si>
    <r>
      <rPr>
        <sz val="8.5"/>
        <rFont val="Calibri"/>
        <family val="2"/>
      </rPr>
      <t>Robert Morgan Educational Center and Technical College</t>
    </r>
  </si>
  <si>
    <r>
      <rPr>
        <sz val="8.5"/>
        <rFont val="Calibri"/>
        <family val="2"/>
      </rPr>
      <t>Rollins College</t>
    </r>
  </si>
  <si>
    <r>
      <rPr>
        <sz val="8.5"/>
        <rFont val="Calibri"/>
        <family val="2"/>
      </rPr>
      <t>SABER College</t>
    </r>
  </si>
  <si>
    <r>
      <rPr>
        <sz val="8.5"/>
        <rFont val="Calibri"/>
        <family val="2"/>
      </rPr>
      <t>SAE Institute of Technology-Miami</t>
    </r>
  </si>
  <si>
    <r>
      <rPr>
        <sz val="8.5"/>
        <rFont val="Calibri"/>
        <family val="2"/>
      </rPr>
      <t>Saint John Vianney College Seminary</t>
    </r>
  </si>
  <si>
    <r>
      <rPr>
        <sz val="8.5"/>
        <rFont val="Calibri"/>
        <family val="2"/>
      </rPr>
      <t>Saint Johns River State College</t>
    </r>
  </si>
  <si>
    <r>
      <rPr>
        <sz val="8.5"/>
        <rFont val="Calibri"/>
        <family val="2"/>
      </rPr>
      <t>Saint Leo University</t>
    </r>
  </si>
  <si>
    <r>
      <rPr>
        <sz val="8.5"/>
        <rFont val="Calibri"/>
        <family val="2"/>
      </rPr>
      <t>Saint Vincent de Paul Regional Seminary</t>
    </r>
  </si>
  <si>
    <r>
      <rPr>
        <sz val="8.5"/>
        <rFont val="Calibri"/>
        <family val="2"/>
      </rPr>
      <t>San Ignacio University</t>
    </r>
  </si>
  <si>
    <r>
      <rPr>
        <sz val="8.5"/>
        <rFont val="Calibri"/>
        <family val="2"/>
      </rPr>
      <t>Santa Fe College</t>
    </r>
  </si>
  <si>
    <r>
      <rPr>
        <sz val="8.5"/>
        <rFont val="Calibri"/>
        <family val="2"/>
      </rPr>
      <t>Sarasota School of Massage Therapy</t>
    </r>
  </si>
  <si>
    <r>
      <rPr>
        <sz val="8.5"/>
        <rFont val="Calibri"/>
        <family val="2"/>
      </rPr>
      <t>Schiller International University</t>
    </r>
  </si>
  <si>
    <r>
      <rPr>
        <sz val="8.5"/>
        <rFont val="Calibri"/>
        <family val="2"/>
      </rPr>
      <t>Seminole State College of Florida</t>
    </r>
  </si>
  <si>
    <r>
      <rPr>
        <sz val="8.5"/>
        <rFont val="Calibri"/>
        <family val="2"/>
      </rPr>
      <t>Shear Excellence Hair Academy</t>
    </r>
  </si>
  <si>
    <r>
      <rPr>
        <sz val="8.5"/>
        <rFont val="Calibri"/>
        <family val="2"/>
      </rPr>
      <t>Shear Finesse Hairstyling Academy</t>
    </r>
  </si>
  <si>
    <r>
      <rPr>
        <sz val="8.5"/>
        <rFont val="Calibri"/>
        <family val="2"/>
      </rPr>
      <t>Sheridan Technical College</t>
    </r>
  </si>
  <si>
    <r>
      <rPr>
        <sz val="8.5"/>
        <rFont val="Calibri"/>
        <family val="2"/>
      </rPr>
      <t>South Dade Technical College-South Dade Skills Center Campus</t>
    </r>
  </si>
  <si>
    <r>
      <rPr>
        <sz val="8.5"/>
        <rFont val="Calibri"/>
        <family val="2"/>
      </rPr>
      <t>South Florida Bible College and Theological Seminary</t>
    </r>
  </si>
  <si>
    <r>
      <rPr>
        <sz val="8.5"/>
        <rFont val="Calibri"/>
        <family val="2"/>
      </rPr>
      <t>South Florida Institute of Technology</t>
    </r>
  </si>
  <si>
    <r>
      <rPr>
        <sz val="8.5"/>
        <rFont val="Calibri"/>
        <family val="2"/>
      </rPr>
      <t>South Florida State College</t>
    </r>
  </si>
  <si>
    <r>
      <rPr>
        <sz val="8.5"/>
        <rFont val="Calibri"/>
        <family val="2"/>
      </rPr>
      <t>South University-Tampa</t>
    </r>
  </si>
  <si>
    <r>
      <rPr>
        <sz val="8.5"/>
        <rFont val="Calibri"/>
        <family val="2"/>
      </rPr>
      <t>South University-West Palm Beach</t>
    </r>
  </si>
  <si>
    <r>
      <rPr>
        <sz val="8.5"/>
        <rFont val="Calibri"/>
        <family val="2"/>
      </rPr>
      <t>Southeastern College-West Palm Beach</t>
    </r>
  </si>
  <si>
    <r>
      <rPr>
        <sz val="8.5"/>
        <rFont val="Calibri"/>
        <family val="2"/>
      </rPr>
      <t>Southeastern University</t>
    </r>
  </si>
  <si>
    <r>
      <rPr>
        <sz val="8.5"/>
        <rFont val="Calibri"/>
        <family val="2"/>
      </rPr>
      <t>Southern Technical College</t>
    </r>
  </si>
  <si>
    <r>
      <rPr>
        <sz val="8.5"/>
        <rFont val="Calibri"/>
        <family val="2"/>
      </rPr>
      <t>St Petersburg College</t>
    </r>
  </si>
  <si>
    <r>
      <rPr>
        <sz val="8.5"/>
        <rFont val="Calibri"/>
        <family val="2"/>
      </rPr>
      <t>St. Thomas University</t>
    </r>
  </si>
  <si>
    <r>
      <rPr>
        <sz val="8.5"/>
        <rFont val="Calibri"/>
        <family val="2"/>
      </rPr>
      <t>State College of Florida-Manatee-Sarasota</t>
    </r>
  </si>
  <si>
    <r>
      <rPr>
        <sz val="8.5"/>
        <rFont val="Calibri"/>
        <family val="2"/>
      </rPr>
      <t>Stetson University</t>
    </r>
  </si>
  <si>
    <r>
      <rPr>
        <sz val="8.5"/>
        <rFont val="Calibri"/>
        <family val="2"/>
      </rPr>
      <t>Strayer University-Florida</t>
    </r>
  </si>
  <si>
    <r>
      <rPr>
        <sz val="8.5"/>
        <rFont val="Calibri"/>
        <family val="2"/>
      </rPr>
      <t>Summit Salon Academy</t>
    </r>
  </si>
  <si>
    <r>
      <rPr>
        <sz val="8.5"/>
        <rFont val="Calibri"/>
        <family val="2"/>
      </rPr>
      <t>Summit Salon Academy-Gainesville</t>
    </r>
  </si>
  <si>
    <r>
      <rPr>
        <sz val="8.5"/>
        <rFont val="Calibri"/>
        <family val="2"/>
      </rPr>
      <t>Suncoast Technical College</t>
    </r>
  </si>
  <si>
    <r>
      <rPr>
        <sz val="8.5"/>
        <rFont val="Calibri"/>
        <family val="2"/>
      </rPr>
      <t>Sunstate Academy</t>
    </r>
  </si>
  <si>
    <r>
      <rPr>
        <sz val="8.5"/>
        <rFont val="Calibri"/>
        <family val="2"/>
      </rPr>
      <t>Sunstate Academy-Jones Technical Institute</t>
    </r>
  </si>
  <si>
    <r>
      <rPr>
        <sz val="8.5"/>
        <rFont val="Calibri"/>
        <family val="2"/>
      </rPr>
      <t>Tallahassee Community College</t>
    </r>
  </si>
  <si>
    <r>
      <rPr>
        <sz val="8.5"/>
        <rFont val="Calibri"/>
        <family val="2"/>
      </rPr>
      <t>Talmudic College of Florida</t>
    </r>
  </si>
  <si>
    <r>
      <rPr>
        <sz val="8.5"/>
        <rFont val="Calibri"/>
        <family val="2"/>
      </rPr>
      <t>Taylor College</t>
    </r>
  </si>
  <si>
    <r>
      <rPr>
        <sz val="8.5"/>
        <rFont val="Calibri"/>
        <family val="2"/>
      </rPr>
      <t>Tenaj Salon Institute</t>
    </r>
  </si>
  <si>
    <r>
      <rPr>
        <sz val="8.5"/>
        <rFont val="Calibri"/>
        <family val="2"/>
      </rPr>
      <t>The Baptist College of Florida</t>
    </r>
  </si>
  <si>
    <r>
      <rPr>
        <sz val="8.5"/>
        <rFont val="Calibri"/>
        <family val="2"/>
      </rPr>
      <t>The Beauty Institute</t>
    </r>
  </si>
  <si>
    <r>
      <rPr>
        <sz val="8.5"/>
        <rFont val="Calibri"/>
        <family val="2"/>
      </rPr>
      <t>The Salon Professional Academy-Ft Myers</t>
    </r>
  </si>
  <si>
    <r>
      <rPr>
        <sz val="8.5"/>
        <rFont val="Calibri"/>
        <family val="2"/>
      </rPr>
      <t>The Salon Professional Academy-Melbourne</t>
    </r>
  </si>
  <si>
    <r>
      <rPr>
        <sz val="8.5"/>
        <rFont val="Calibri"/>
        <family val="2"/>
      </rPr>
      <t>The Training Domain</t>
    </r>
  </si>
  <si>
    <r>
      <rPr>
        <sz val="8.5"/>
        <rFont val="Calibri"/>
        <family val="2"/>
      </rPr>
      <t>The University of Tampa</t>
    </r>
  </si>
  <si>
    <r>
      <rPr>
        <sz val="8.5"/>
        <rFont val="Calibri"/>
        <family val="2"/>
      </rPr>
      <t>The University of West Florida</t>
    </r>
  </si>
  <si>
    <r>
      <rPr>
        <sz val="8.5"/>
        <rFont val="Calibri"/>
        <family val="2"/>
      </rPr>
      <t>Tom P Haney Technical Center</t>
    </r>
  </si>
  <si>
    <r>
      <rPr>
        <sz val="8.5"/>
        <rFont val="Calibri"/>
        <family val="2"/>
      </rPr>
      <t>Traviss Technical College</t>
    </r>
  </si>
  <si>
    <r>
      <rPr>
        <sz val="8.5"/>
        <rFont val="Calibri"/>
        <family val="2"/>
      </rPr>
      <t>Treasure Coast Technical College</t>
    </r>
  </si>
  <si>
    <r>
      <rPr>
        <sz val="8.5"/>
        <rFont val="Calibri"/>
        <family val="2"/>
      </rPr>
      <t>Trendsetters School of Beauty &amp; Barbering</t>
    </r>
  </si>
  <si>
    <r>
      <rPr>
        <sz val="8.5"/>
        <rFont val="Calibri"/>
        <family val="2"/>
      </rPr>
      <t>Trinity Baptist College</t>
    </r>
  </si>
  <si>
    <r>
      <rPr>
        <sz val="8.5"/>
        <rFont val="Calibri"/>
        <family val="2"/>
      </rPr>
      <t>Trinity College of Florida</t>
    </r>
  </si>
  <si>
    <r>
      <rPr>
        <sz val="8.5"/>
        <rFont val="Calibri"/>
        <family val="2"/>
      </rPr>
      <t>Trinity International University-Florida</t>
    </r>
  </si>
  <si>
    <r>
      <rPr>
        <sz val="8.5"/>
        <rFont val="Calibri"/>
        <family val="2"/>
      </rPr>
      <t>Tulsa Welding School-Jacksonville</t>
    </r>
  </si>
  <si>
    <r>
      <rPr>
        <sz val="8.5"/>
        <rFont val="Calibri"/>
        <family val="2"/>
      </rPr>
      <t>Ultimate Medical Academy-Clearwater</t>
    </r>
  </si>
  <si>
    <r>
      <rPr>
        <sz val="8.5"/>
        <rFont val="Calibri"/>
        <family val="2"/>
      </rPr>
      <t>Ultrasound Medical Institute</t>
    </r>
  </si>
  <si>
    <r>
      <rPr>
        <sz val="8.5"/>
        <rFont val="Calibri"/>
        <family val="2"/>
      </rPr>
      <t>Unilatina International College</t>
    </r>
  </si>
  <si>
    <r>
      <rPr>
        <sz val="8.5"/>
        <rFont val="Calibri"/>
        <family val="2"/>
      </rPr>
      <t>Universal Career School</t>
    </r>
  </si>
  <si>
    <r>
      <rPr>
        <sz val="8.5"/>
        <rFont val="Calibri"/>
        <family val="2"/>
      </rPr>
      <t>Universal Technical Institute-Auto Motorcycle &amp; Marine Mechanics Institute Division-Orlando</t>
    </r>
  </si>
  <si>
    <r>
      <rPr>
        <sz val="8.5"/>
        <rFont val="Calibri"/>
        <family val="2"/>
      </rPr>
      <t>University of Central Florida</t>
    </r>
  </si>
  <si>
    <r>
      <rPr>
        <sz val="8.5"/>
        <rFont val="Calibri"/>
        <family val="2"/>
      </rPr>
      <t>University of Florida</t>
    </r>
  </si>
  <si>
    <r>
      <rPr>
        <sz val="8.5"/>
        <rFont val="Calibri"/>
        <family val="2"/>
      </rPr>
      <t>University of Florida-Online</t>
    </r>
  </si>
  <si>
    <r>
      <rPr>
        <sz val="8.5"/>
        <rFont val="Calibri"/>
        <family val="2"/>
      </rPr>
      <t>University of Fort Lauderdale</t>
    </r>
  </si>
  <si>
    <r>
      <rPr>
        <sz val="8.5"/>
        <rFont val="Calibri"/>
        <family val="2"/>
      </rPr>
      <t>University of Miami</t>
    </r>
  </si>
  <si>
    <r>
      <rPr>
        <sz val="8.5"/>
        <rFont val="Calibri"/>
        <family val="2"/>
      </rPr>
      <t>University of North Florida</t>
    </r>
  </si>
  <si>
    <r>
      <rPr>
        <sz val="8.5"/>
        <rFont val="Calibri"/>
        <family val="2"/>
      </rPr>
      <t>University of Phoenix-Florida</t>
    </r>
  </si>
  <si>
    <r>
      <rPr>
        <sz val="8.5"/>
        <rFont val="Calibri"/>
        <family val="2"/>
      </rPr>
      <t>University of South Florida-Main Campus</t>
    </r>
  </si>
  <si>
    <r>
      <rPr>
        <sz val="8.5"/>
        <rFont val="Calibri"/>
        <family val="2"/>
      </rPr>
      <t>University of South Florida-Sarasota-Manatee</t>
    </r>
  </si>
  <si>
    <r>
      <rPr>
        <sz val="8.5"/>
        <rFont val="Calibri"/>
        <family val="2"/>
      </rPr>
      <t>University of South Florida-St Petersburg</t>
    </r>
  </si>
  <si>
    <r>
      <rPr>
        <sz val="8.5"/>
        <rFont val="Calibri"/>
        <family val="2"/>
      </rPr>
      <t>Valencia College</t>
    </r>
  </si>
  <si>
    <r>
      <rPr>
        <sz val="8.5"/>
        <rFont val="Calibri"/>
        <family val="2"/>
      </rPr>
      <t>Warner University</t>
    </r>
  </si>
  <si>
    <r>
      <rPr>
        <sz val="8.5"/>
        <rFont val="Calibri"/>
        <family val="2"/>
      </rPr>
      <t>Webber International University</t>
    </r>
  </si>
  <si>
    <r>
      <rPr>
        <sz val="8.5"/>
        <rFont val="Calibri"/>
        <family val="2"/>
      </rPr>
      <t>West Coast University-Miami</t>
    </r>
  </si>
  <si>
    <r>
      <rPr>
        <sz val="8.5"/>
        <rFont val="Calibri"/>
        <family val="2"/>
      </rPr>
      <t>William T McFatter Technical College</t>
    </r>
  </si>
  <si>
    <r>
      <rPr>
        <sz val="8.5"/>
        <rFont val="Calibri"/>
        <family val="2"/>
      </rPr>
      <t>Withlacoochee Technical College</t>
    </r>
  </si>
  <si>
    <r>
      <rPr>
        <sz val="8.5"/>
        <rFont val="Calibri"/>
        <family val="2"/>
      </rPr>
      <t>World Class Academy of Beauty Careers</t>
    </r>
  </si>
  <si>
    <r>
      <rPr>
        <sz val="8.5"/>
        <rFont val="Calibri"/>
        <family val="2"/>
      </rPr>
      <t>Yeshivah Gedolah Rabbinical College</t>
    </r>
  </si>
  <si>
    <r>
      <rPr>
        <sz val="8.5"/>
        <rFont val="Calibri"/>
        <family val="2"/>
      </rPr>
      <t>Totals: Florida</t>
    </r>
  </si>
  <si>
    <r>
      <rPr>
        <sz val="8.5"/>
        <rFont val="Calibri"/>
        <family val="2"/>
      </rPr>
      <t>College of Micronesia-FSM</t>
    </r>
  </si>
  <si>
    <r>
      <rPr>
        <sz val="8.5"/>
        <rFont val="Calibri"/>
        <family val="2"/>
      </rPr>
      <t>FM</t>
    </r>
  </si>
  <si>
    <r>
      <rPr>
        <sz val="8.5"/>
        <rFont val="Calibri"/>
        <family val="2"/>
      </rPr>
      <t>Totals: Federated States of Micronesia</t>
    </r>
  </si>
  <si>
    <r>
      <rPr>
        <sz val="8.5"/>
        <rFont val="Calibri"/>
        <family val="2"/>
      </rPr>
      <t>Abraham Baldwin Agricultural College</t>
    </r>
  </si>
  <si>
    <r>
      <rPr>
        <sz val="8.5"/>
        <rFont val="Calibri"/>
        <family val="2"/>
      </rPr>
      <t>GA</t>
    </r>
  </si>
  <si>
    <r>
      <rPr>
        <sz val="8.5"/>
        <rFont val="Calibri"/>
        <family val="2"/>
      </rPr>
      <t>Agnes Scott College</t>
    </r>
  </si>
  <si>
    <r>
      <rPr>
        <sz val="8.5"/>
        <rFont val="Calibri"/>
        <family val="2"/>
      </rPr>
      <t>Albany State University</t>
    </r>
  </si>
  <si>
    <r>
      <rPr>
        <sz val="8.5"/>
        <rFont val="Calibri"/>
        <family val="2"/>
      </rPr>
      <t>Albany Technical College</t>
    </r>
  </si>
  <si>
    <r>
      <rPr>
        <sz val="8.5"/>
        <rFont val="Calibri"/>
        <family val="2"/>
      </rPr>
      <t>Altierus Career College-Norcross</t>
    </r>
  </si>
  <si>
    <r>
      <rPr>
        <sz val="8.5"/>
        <rFont val="Calibri"/>
        <family val="2"/>
      </rPr>
      <t>American InterContinental University-Atlanta</t>
    </r>
  </si>
  <si>
    <r>
      <rPr>
        <sz val="8.5"/>
        <rFont val="Calibri"/>
        <family val="2"/>
      </rPr>
      <t>Andrew College</t>
    </r>
  </si>
  <si>
    <r>
      <rPr>
        <sz val="8.5"/>
        <rFont val="Calibri"/>
        <family val="2"/>
      </rPr>
      <t>Athens Technical College</t>
    </r>
  </si>
  <si>
    <r>
      <rPr>
        <sz val="8.5"/>
        <rFont val="Calibri"/>
        <family val="2"/>
      </rPr>
      <t>Atlanta Institute of Music and Media</t>
    </r>
  </si>
  <si>
    <r>
      <rPr>
        <sz val="8.5"/>
        <rFont val="Calibri"/>
        <family val="2"/>
      </rPr>
      <t>Atlanta Metropolitan State College</t>
    </r>
  </si>
  <si>
    <r>
      <rPr>
        <sz val="8.5"/>
        <rFont val="Calibri"/>
        <family val="2"/>
      </rPr>
      <t>Atlanta School of Massage</t>
    </r>
  </si>
  <si>
    <r>
      <rPr>
        <sz val="8.5"/>
        <rFont val="Calibri"/>
        <family val="2"/>
      </rPr>
      <t>Atlanta Technical College</t>
    </r>
  </si>
  <si>
    <r>
      <rPr>
        <sz val="8.5"/>
        <rFont val="Calibri"/>
        <family val="2"/>
      </rPr>
      <t>Atlanta's John Marshall Law School</t>
    </r>
  </si>
  <si>
    <r>
      <rPr>
        <sz val="8.5"/>
        <rFont val="Calibri"/>
        <family val="2"/>
      </rPr>
      <t>Augusta School of Massage</t>
    </r>
  </si>
  <si>
    <r>
      <rPr>
        <sz val="8.5"/>
        <rFont val="Calibri"/>
        <family val="2"/>
      </rPr>
      <t>Augusta Technical College</t>
    </r>
  </si>
  <si>
    <r>
      <rPr>
        <sz val="8.5"/>
        <rFont val="Calibri"/>
        <family val="2"/>
      </rPr>
      <t>Augusta University</t>
    </r>
  </si>
  <si>
    <r>
      <rPr>
        <sz val="8.5"/>
        <rFont val="Calibri"/>
        <family val="2"/>
      </rPr>
      <t>Aviation Institute of Maintenance-Atlanta</t>
    </r>
  </si>
  <si>
    <r>
      <rPr>
        <sz val="8.5"/>
        <rFont val="Calibri"/>
        <family val="2"/>
      </rPr>
      <t>Berry College</t>
    </r>
  </si>
  <si>
    <r>
      <rPr>
        <sz val="8.5"/>
        <rFont val="Calibri"/>
        <family val="2"/>
      </rPr>
      <t>Beulah Heights University</t>
    </r>
  </si>
  <si>
    <r>
      <rPr>
        <sz val="8.5"/>
        <rFont val="Calibri"/>
        <family val="2"/>
      </rPr>
      <t>Brenau University</t>
    </r>
  </si>
  <si>
    <r>
      <rPr>
        <sz val="8.5"/>
        <rFont val="Calibri"/>
        <family val="2"/>
      </rPr>
      <t>Brewton-Parker College</t>
    </r>
  </si>
  <si>
    <r>
      <rPr>
        <sz val="8.5"/>
        <rFont val="Calibri"/>
        <family val="2"/>
      </rPr>
      <t>Brown College of Court Reporting</t>
    </r>
  </si>
  <si>
    <r>
      <rPr>
        <sz val="8.5"/>
        <rFont val="Calibri"/>
        <family val="2"/>
      </rPr>
      <t>Central Georgia Technical College</t>
    </r>
  </si>
  <si>
    <r>
      <rPr>
        <sz val="8.5"/>
        <rFont val="Calibri"/>
        <family val="2"/>
      </rPr>
      <t>Chamberlain University-Georgia</t>
    </r>
  </si>
  <si>
    <r>
      <rPr>
        <sz val="8.5"/>
        <rFont val="Calibri"/>
        <family val="2"/>
      </rPr>
      <t>Chattahoochee Technical College</t>
    </r>
  </si>
  <si>
    <r>
      <rPr>
        <sz val="8.5"/>
        <rFont val="Calibri"/>
        <family val="2"/>
      </rPr>
      <t>Clark Atlanta University</t>
    </r>
  </si>
  <si>
    <r>
      <rPr>
        <sz val="8.5"/>
        <rFont val="Calibri"/>
        <family val="2"/>
      </rPr>
      <t>Clayton  State University</t>
    </r>
  </si>
  <si>
    <r>
      <rPr>
        <sz val="8.5"/>
        <rFont val="Calibri"/>
        <family val="2"/>
      </rPr>
      <t>Coastal Pines Technical College</t>
    </r>
  </si>
  <si>
    <r>
      <rPr>
        <sz val="8.5"/>
        <rFont val="Calibri"/>
        <family val="2"/>
      </rPr>
      <t>Cobb Beauty College Inc</t>
    </r>
  </si>
  <si>
    <r>
      <rPr>
        <sz val="8.5"/>
        <rFont val="Calibri"/>
        <family val="2"/>
      </rPr>
      <t>College of Coastal Georgia</t>
    </r>
  </si>
  <si>
    <r>
      <rPr>
        <sz val="8.5"/>
        <rFont val="Calibri"/>
        <family val="2"/>
      </rPr>
      <t>Columbia Theological Seminary</t>
    </r>
  </si>
  <si>
    <r>
      <rPr>
        <sz val="8.5"/>
        <rFont val="Calibri"/>
        <family val="2"/>
      </rPr>
      <t>Columbus State University</t>
    </r>
  </si>
  <si>
    <r>
      <rPr>
        <sz val="8.5"/>
        <rFont val="Calibri"/>
        <family val="2"/>
      </rPr>
      <t>Columbus Technical College</t>
    </r>
  </si>
  <si>
    <r>
      <rPr>
        <sz val="8.5"/>
        <rFont val="Calibri"/>
        <family val="2"/>
      </rPr>
      <t>Covenant College</t>
    </r>
  </si>
  <si>
    <r>
      <rPr>
        <sz val="8.5"/>
        <rFont val="Calibri"/>
        <family val="2"/>
      </rPr>
      <t>Dalton Institute of Esthetics and Cosmetology</t>
    </r>
  </si>
  <si>
    <r>
      <rPr>
        <sz val="8.5"/>
        <rFont val="Calibri"/>
        <family val="2"/>
      </rPr>
      <t>Dalton State College</t>
    </r>
  </si>
  <si>
    <r>
      <rPr>
        <sz val="8.5"/>
        <rFont val="Calibri"/>
        <family val="2"/>
      </rPr>
      <t>DeVry University-Georgia</t>
    </r>
  </si>
  <si>
    <r>
      <rPr>
        <sz val="8.5"/>
        <rFont val="Calibri"/>
        <family val="2"/>
      </rPr>
      <t>East Georgia State College</t>
    </r>
  </si>
  <si>
    <r>
      <rPr>
        <sz val="8.5"/>
        <rFont val="Calibri"/>
        <family val="2"/>
      </rPr>
      <t>Elaine Sterling Institute</t>
    </r>
  </si>
  <si>
    <r>
      <rPr>
        <sz val="8.5"/>
        <rFont val="Calibri"/>
        <family val="2"/>
      </rPr>
      <t>Emmanuel College</t>
    </r>
  </si>
  <si>
    <r>
      <rPr>
        <sz val="8.5"/>
        <rFont val="Calibri"/>
        <family val="2"/>
      </rPr>
      <t>Emory University</t>
    </r>
  </si>
  <si>
    <r>
      <rPr>
        <sz val="8.5"/>
        <rFont val="Calibri"/>
        <family val="2"/>
      </rPr>
      <t>Emory University-Oxford College</t>
    </r>
  </si>
  <si>
    <r>
      <rPr>
        <sz val="8.5"/>
        <rFont val="Calibri"/>
        <family val="2"/>
      </rPr>
      <t>Empire Beauty School-Augusta</t>
    </r>
  </si>
  <si>
    <r>
      <rPr>
        <sz val="8.5"/>
        <rFont val="Calibri"/>
        <family val="2"/>
      </rPr>
      <t>Empire Beauty School-Dunwoody</t>
    </r>
  </si>
  <si>
    <r>
      <rPr>
        <sz val="8.5"/>
        <rFont val="Calibri"/>
        <family val="2"/>
      </rPr>
      <t>Empire Beauty School-Gwinnett</t>
    </r>
  </si>
  <si>
    <r>
      <rPr>
        <sz val="8.5"/>
        <rFont val="Calibri"/>
        <family val="2"/>
      </rPr>
      <t>Empire Beauty School-Kennesaw</t>
    </r>
  </si>
  <si>
    <r>
      <rPr>
        <sz val="8.5"/>
        <rFont val="Calibri"/>
        <family val="2"/>
      </rPr>
      <t>Empire Beauty School-Morrow</t>
    </r>
  </si>
  <si>
    <r>
      <rPr>
        <sz val="8.5"/>
        <rFont val="Calibri"/>
        <family val="2"/>
      </rPr>
      <t>Empire Beauty School-Northlake</t>
    </r>
  </si>
  <si>
    <r>
      <rPr>
        <sz val="8.5"/>
        <rFont val="Calibri"/>
        <family val="2"/>
      </rPr>
      <t>Empire Beauty School-Savannah</t>
    </r>
  </si>
  <si>
    <r>
      <rPr>
        <sz val="8.5"/>
        <rFont val="Calibri"/>
        <family val="2"/>
      </rPr>
      <t>Fort Valley State University</t>
    </r>
  </si>
  <si>
    <r>
      <rPr>
        <sz val="8.5"/>
        <rFont val="Calibri"/>
        <family val="2"/>
      </rPr>
      <t>Fortis College-Smyrna</t>
    </r>
  </si>
  <si>
    <r>
      <rPr>
        <sz val="8.5"/>
        <rFont val="Calibri"/>
        <family val="2"/>
      </rPr>
      <t>Georgia Career Institute</t>
    </r>
  </si>
  <si>
    <r>
      <rPr>
        <sz val="8.5"/>
        <rFont val="Calibri"/>
        <family val="2"/>
      </rPr>
      <t>Georgia College &amp; State University</t>
    </r>
  </si>
  <si>
    <r>
      <rPr>
        <sz val="8.5"/>
        <rFont val="Calibri"/>
        <family val="2"/>
      </rPr>
      <t>Georgia Gwinnett College</t>
    </r>
  </si>
  <si>
    <r>
      <rPr>
        <sz val="8.5"/>
        <rFont val="Calibri"/>
        <family val="2"/>
      </rPr>
      <t>Georgia Highlands College</t>
    </r>
  </si>
  <si>
    <r>
      <rPr>
        <sz val="8.5"/>
        <rFont val="Calibri"/>
        <family val="2"/>
      </rPr>
      <t>Georgia Institute of Cosmetology</t>
    </r>
  </si>
  <si>
    <r>
      <rPr>
        <sz val="8.5"/>
        <rFont val="Calibri"/>
        <family val="2"/>
      </rPr>
      <t>Georgia Institute of Technology-Main Campus</t>
    </r>
  </si>
  <si>
    <r>
      <rPr>
        <sz val="8.5"/>
        <rFont val="Calibri"/>
        <family val="2"/>
      </rPr>
      <t>Georgia Military College</t>
    </r>
  </si>
  <si>
    <r>
      <rPr>
        <sz val="8.5"/>
        <rFont val="Calibri"/>
        <family val="2"/>
      </rPr>
      <t>Georgia Northwestern Technical College</t>
    </r>
  </si>
  <si>
    <r>
      <rPr>
        <sz val="8.5"/>
        <rFont val="Calibri"/>
        <family val="2"/>
      </rPr>
      <t>Georgia Piedmont Technical College</t>
    </r>
  </si>
  <si>
    <r>
      <rPr>
        <sz val="8.5"/>
        <rFont val="Calibri"/>
        <family val="2"/>
      </rPr>
      <t>Georgia Southern University</t>
    </r>
  </si>
  <si>
    <r>
      <rPr>
        <sz val="8.5"/>
        <rFont val="Calibri"/>
        <family val="2"/>
      </rPr>
      <t>Georgia Southwestern State University</t>
    </r>
  </si>
  <si>
    <r>
      <rPr>
        <sz val="8.5"/>
        <rFont val="Calibri"/>
        <family val="2"/>
      </rPr>
      <t>Georgia State University</t>
    </r>
  </si>
  <si>
    <r>
      <rPr>
        <sz val="8.5"/>
        <rFont val="Calibri"/>
        <family val="2"/>
      </rPr>
      <t>Georgia State University-Perimeter College</t>
    </r>
  </si>
  <si>
    <r>
      <rPr>
        <sz val="8.5"/>
        <rFont val="Calibri"/>
        <family val="2"/>
      </rPr>
      <t>Gordon State College</t>
    </r>
  </si>
  <si>
    <r>
      <rPr>
        <sz val="8.5"/>
        <rFont val="Calibri"/>
        <family val="2"/>
      </rPr>
      <t>Grady Health System Professional Schools</t>
    </r>
  </si>
  <si>
    <r>
      <rPr>
        <sz val="8.5"/>
        <rFont val="Calibri"/>
        <family val="2"/>
      </rPr>
      <t>Gupton Jones College of Funeral Service</t>
    </r>
  </si>
  <si>
    <r>
      <rPr>
        <sz val="8.5"/>
        <rFont val="Calibri"/>
        <family val="2"/>
      </rPr>
      <t>Gwinnett College-Lilburn</t>
    </r>
  </si>
  <si>
    <r>
      <rPr>
        <sz val="8.5"/>
        <rFont val="Calibri"/>
        <family val="2"/>
      </rPr>
      <t>Gwinnett College-Marietta Campus</t>
    </r>
  </si>
  <si>
    <r>
      <rPr>
        <sz val="8.5"/>
        <rFont val="Calibri"/>
        <family val="2"/>
      </rPr>
      <t>Gwinnett College-Sandy Springs</t>
    </r>
  </si>
  <si>
    <r>
      <rPr>
        <sz val="8.5"/>
        <rFont val="Calibri"/>
        <family val="2"/>
      </rPr>
      <t>Gwinnett Technical College</t>
    </r>
  </si>
  <si>
    <r>
      <rPr>
        <sz val="8.5"/>
        <rFont val="Calibri"/>
        <family val="2"/>
      </rPr>
      <t>Helms College</t>
    </r>
  </si>
  <si>
    <r>
      <rPr>
        <sz val="8.5"/>
        <rFont val="Calibri"/>
        <family val="2"/>
      </rPr>
      <t>Herzing University-Atlanta</t>
    </r>
  </si>
  <si>
    <r>
      <rPr>
        <sz val="8.5"/>
        <rFont val="Calibri"/>
        <family val="2"/>
      </rPr>
      <t>Hogan Institute of Cosmetology and Esthetics</t>
    </r>
  </si>
  <si>
    <r>
      <rPr>
        <sz val="8.5"/>
        <rFont val="Calibri"/>
        <family val="2"/>
      </rPr>
      <t>Interactive College of Technology-Chamblee</t>
    </r>
  </si>
  <si>
    <r>
      <rPr>
        <sz val="8.5"/>
        <rFont val="Calibri"/>
        <family val="2"/>
      </rPr>
      <t>Interactive College of Technology-Gainesville</t>
    </r>
  </si>
  <si>
    <r>
      <rPr>
        <sz val="8.5"/>
        <rFont val="Calibri"/>
        <family val="2"/>
      </rPr>
      <t>Interactive College of Technology-Morrow</t>
    </r>
  </si>
  <si>
    <r>
      <rPr>
        <sz val="8.5"/>
        <rFont val="Calibri"/>
        <family val="2"/>
      </rPr>
      <t>Interdenominational Theological Center</t>
    </r>
  </si>
  <si>
    <r>
      <rPr>
        <sz val="8.5"/>
        <rFont val="Calibri"/>
        <family val="2"/>
      </rPr>
      <t>International School of Skin Nailcare &amp; Massage Therapy</t>
    </r>
  </si>
  <si>
    <r>
      <rPr>
        <sz val="8.5"/>
        <rFont val="Calibri"/>
        <family val="2"/>
      </rPr>
      <t>Kennesaw State University</t>
    </r>
  </si>
  <si>
    <r>
      <rPr>
        <sz val="8.5"/>
        <rFont val="Calibri"/>
        <family val="2"/>
      </rPr>
      <t>Keune Academy by 124</t>
    </r>
  </si>
  <si>
    <r>
      <rPr>
        <sz val="8.5"/>
        <rFont val="Calibri"/>
        <family val="2"/>
      </rPr>
      <t>LaGrange College</t>
    </r>
  </si>
  <si>
    <r>
      <rPr>
        <sz val="8.5"/>
        <rFont val="Calibri"/>
        <family val="2"/>
      </rPr>
      <t>Lanier Technical College</t>
    </r>
  </si>
  <si>
    <r>
      <rPr>
        <sz val="8.5"/>
        <rFont val="Calibri"/>
        <family val="2"/>
      </rPr>
      <t>Life University</t>
    </r>
  </si>
  <si>
    <r>
      <rPr>
        <sz val="8.5"/>
        <rFont val="Calibri"/>
        <family val="2"/>
      </rPr>
      <t>Lincoln College of Technology-Marietta</t>
    </r>
  </si>
  <si>
    <r>
      <rPr>
        <sz val="8.5"/>
        <rFont val="Calibri"/>
        <family val="2"/>
      </rPr>
      <t>Luther Rice College &amp; Seminary</t>
    </r>
  </si>
  <si>
    <r>
      <rPr>
        <sz val="8.5"/>
        <rFont val="Calibri"/>
        <family val="2"/>
      </rPr>
      <t>MAK Beauty Institute</t>
    </r>
  </si>
  <si>
    <r>
      <rPr>
        <sz val="8.5"/>
        <rFont val="Calibri"/>
        <family val="2"/>
      </rPr>
      <t>Mercer University</t>
    </r>
  </si>
  <si>
    <r>
      <rPr>
        <sz val="8.5"/>
        <rFont val="Calibri"/>
        <family val="2"/>
      </rPr>
      <t>Miami Ad School at Portfolio Center</t>
    </r>
  </si>
  <si>
    <r>
      <rPr>
        <sz val="8.5"/>
        <rFont val="Calibri"/>
        <family val="2"/>
      </rPr>
      <t>Middle Georgia State University</t>
    </r>
  </si>
  <si>
    <r>
      <rPr>
        <sz val="8.5"/>
        <rFont val="Calibri"/>
        <family val="2"/>
      </rPr>
      <t>Morehouse College</t>
    </r>
  </si>
  <si>
    <r>
      <rPr>
        <sz val="8.5"/>
        <rFont val="Calibri"/>
        <family val="2"/>
      </rPr>
      <t>Morehouse School of Medicine</t>
    </r>
  </si>
  <si>
    <r>
      <rPr>
        <sz val="8.5"/>
        <rFont val="Calibri"/>
        <family val="2"/>
      </rPr>
      <t>New Horizons Medical Institute</t>
    </r>
  </si>
  <si>
    <r>
      <rPr>
        <sz val="8.5"/>
        <rFont val="Calibri"/>
        <family val="2"/>
      </rPr>
      <t>New Horizons Medical Institute-Winder</t>
    </r>
  </si>
  <si>
    <r>
      <rPr>
        <sz val="8.5"/>
        <rFont val="Calibri"/>
        <family val="2"/>
      </rPr>
      <t>North Georgia Technical College</t>
    </r>
  </si>
  <si>
    <r>
      <rPr>
        <sz val="8.5"/>
        <rFont val="Calibri"/>
        <family val="2"/>
      </rPr>
      <t>Oconee Fall Line Technical College</t>
    </r>
  </si>
  <si>
    <r>
      <rPr>
        <sz val="8.5"/>
        <rFont val="Calibri"/>
        <family val="2"/>
      </rPr>
      <t>Ogeechee Technical College</t>
    </r>
  </si>
  <si>
    <r>
      <rPr>
        <sz val="8.5"/>
        <rFont val="Calibri"/>
        <family val="2"/>
      </rPr>
      <t>Oglethorpe University</t>
    </r>
  </si>
  <si>
    <r>
      <rPr>
        <sz val="8.5"/>
        <rFont val="Calibri"/>
        <family val="2"/>
      </rPr>
      <t>Omnitech Institute</t>
    </r>
  </si>
  <si>
    <r>
      <rPr>
        <sz val="8.5"/>
        <rFont val="Calibri"/>
        <family val="2"/>
      </rPr>
      <t>Paine College</t>
    </r>
  </si>
  <si>
    <r>
      <rPr>
        <sz val="8.5"/>
        <rFont val="Calibri"/>
        <family val="2"/>
      </rPr>
      <t>Paul Mitchell the School-Atlanta</t>
    </r>
  </si>
  <si>
    <r>
      <rPr>
        <sz val="8.5"/>
        <rFont val="Calibri"/>
        <family val="2"/>
      </rPr>
      <t>Paul Mitchell the School-Esani</t>
    </r>
  </si>
  <si>
    <r>
      <rPr>
        <sz val="8.5"/>
        <rFont val="Calibri"/>
        <family val="2"/>
      </rPr>
      <t>Piedmont College</t>
    </r>
  </si>
  <si>
    <r>
      <rPr>
        <sz val="8.5"/>
        <rFont val="Calibri"/>
        <family val="2"/>
      </rPr>
      <t>Platt College-Miller-Motte Technical-Augusta</t>
    </r>
  </si>
  <si>
    <r>
      <rPr>
        <sz val="8.5"/>
        <rFont val="Calibri"/>
        <family val="2"/>
      </rPr>
      <t>Platt College-Miller-Motte Technical-Columbus</t>
    </r>
  </si>
  <si>
    <r>
      <rPr>
        <sz val="8.5"/>
        <rFont val="Calibri"/>
        <family val="2"/>
      </rPr>
      <t>Platt College-Miller-Motte Technical-Macon</t>
    </r>
  </si>
  <si>
    <r>
      <rPr>
        <sz val="8.5"/>
        <rFont val="Calibri"/>
        <family val="2"/>
      </rPr>
      <t>Point University</t>
    </r>
  </si>
  <si>
    <r>
      <rPr>
        <sz val="8.5"/>
        <rFont val="Calibri"/>
        <family val="2"/>
      </rPr>
      <t>Pro Way Hair School</t>
    </r>
  </si>
  <si>
    <r>
      <rPr>
        <sz val="8.5"/>
        <rFont val="Calibri"/>
        <family val="2"/>
      </rPr>
      <t>Reformed University</t>
    </r>
  </si>
  <si>
    <r>
      <rPr>
        <sz val="8.5"/>
        <rFont val="Calibri"/>
        <family val="2"/>
      </rPr>
      <t>Reinhardt University</t>
    </r>
  </si>
  <si>
    <r>
      <rPr>
        <sz val="8.5"/>
        <rFont val="Calibri"/>
        <family val="2"/>
      </rPr>
      <t>Rivertown School of Beauty Barber Skin Care and Nails</t>
    </r>
  </si>
  <si>
    <r>
      <rPr>
        <sz val="8.5"/>
        <rFont val="Calibri"/>
        <family val="2"/>
      </rPr>
      <t>SAE Institute of Technology-Atlanta</t>
    </r>
  </si>
  <si>
    <r>
      <rPr>
        <sz val="8.5"/>
        <rFont val="Calibri"/>
        <family val="2"/>
      </rPr>
      <t>Savannah College of Art and Design</t>
    </r>
  </si>
  <si>
    <r>
      <rPr>
        <sz val="8.5"/>
        <rFont val="Calibri"/>
        <family val="2"/>
      </rPr>
      <t>Savannah State University</t>
    </r>
  </si>
  <si>
    <r>
      <rPr>
        <sz val="8.5"/>
        <rFont val="Calibri"/>
        <family val="2"/>
      </rPr>
      <t>Savannah Technical College</t>
    </r>
  </si>
  <si>
    <r>
      <rPr>
        <sz val="8.5"/>
        <rFont val="Calibri"/>
        <family val="2"/>
      </rPr>
      <t>Shorter University</t>
    </r>
  </si>
  <si>
    <r>
      <rPr>
        <sz val="8.5"/>
        <rFont val="Calibri"/>
        <family val="2"/>
      </rPr>
      <t>South Georgia State College</t>
    </r>
  </si>
  <si>
    <r>
      <rPr>
        <sz val="8.5"/>
        <rFont val="Calibri"/>
        <family val="2"/>
      </rPr>
      <t>South Georgia Technical College</t>
    </r>
  </si>
  <si>
    <r>
      <rPr>
        <sz val="8.5"/>
        <rFont val="Calibri"/>
        <family val="2"/>
      </rPr>
      <t>South Universityâ€“Savannah Online</t>
    </r>
  </si>
  <si>
    <r>
      <rPr>
        <sz val="8.5"/>
        <rFont val="Calibri"/>
        <family val="2"/>
      </rPr>
      <t>South University-Accelerated Graduate Programs</t>
    </r>
  </si>
  <si>
    <r>
      <rPr>
        <sz val="8.5"/>
        <rFont val="Calibri"/>
        <family val="2"/>
      </rPr>
      <t>South University-Savannah</t>
    </r>
  </si>
  <si>
    <r>
      <rPr>
        <sz val="8.5"/>
        <rFont val="Calibri"/>
        <family val="2"/>
      </rPr>
      <t>Southeastern Technical College</t>
    </r>
  </si>
  <si>
    <r>
      <rPr>
        <sz val="8.5"/>
        <rFont val="Calibri"/>
        <family val="2"/>
      </rPr>
      <t>Southern Crescent Technical College</t>
    </r>
  </si>
  <si>
    <r>
      <rPr>
        <sz val="8.5"/>
        <rFont val="Calibri"/>
        <family val="2"/>
      </rPr>
      <t>Southern Regional Technical College</t>
    </r>
  </si>
  <si>
    <r>
      <rPr>
        <sz val="8.5"/>
        <rFont val="Calibri"/>
        <family val="2"/>
      </rPr>
      <t>Spelman College</t>
    </r>
  </si>
  <si>
    <r>
      <rPr>
        <sz val="8.5"/>
        <rFont val="Calibri"/>
        <family val="2"/>
      </rPr>
      <t>Strayer University-Georgia</t>
    </r>
  </si>
  <si>
    <r>
      <rPr>
        <sz val="8.5"/>
        <rFont val="Calibri"/>
        <family val="2"/>
      </rPr>
      <t>The Art Institute of Atlanta</t>
    </r>
  </si>
  <si>
    <r>
      <rPr>
        <sz val="8.5"/>
        <rFont val="Calibri"/>
        <family val="2"/>
      </rPr>
      <t>The Creative Circus</t>
    </r>
  </si>
  <si>
    <r>
      <rPr>
        <sz val="8.5"/>
        <rFont val="Calibri"/>
        <family val="2"/>
      </rPr>
      <t>Thomas University</t>
    </r>
  </si>
  <si>
    <r>
      <rPr>
        <sz val="8.5"/>
        <rFont val="Calibri"/>
        <family val="2"/>
      </rPr>
      <t>Toccoa Falls College</t>
    </r>
  </si>
  <si>
    <r>
      <rPr>
        <sz val="8.5"/>
        <rFont val="Calibri"/>
        <family val="2"/>
      </rPr>
      <t>Toni &amp; Guy Hairdressing Academy-Atlanta</t>
    </r>
  </si>
  <si>
    <r>
      <rPr>
        <sz val="8.5"/>
        <rFont val="Calibri"/>
        <family val="2"/>
      </rPr>
      <t>Truett McConnell University</t>
    </r>
  </si>
  <si>
    <r>
      <rPr>
        <sz val="8.5"/>
        <rFont val="Calibri"/>
        <family val="2"/>
      </rPr>
      <t>United Education Institute-Morrow</t>
    </r>
  </si>
  <si>
    <r>
      <rPr>
        <sz val="8.5"/>
        <rFont val="Calibri"/>
        <family val="2"/>
      </rPr>
      <t>University of Georgia</t>
    </r>
  </si>
  <si>
    <r>
      <rPr>
        <sz val="8.5"/>
        <rFont val="Calibri"/>
        <family val="2"/>
      </rPr>
      <t>University of North Georgia</t>
    </r>
  </si>
  <si>
    <r>
      <rPr>
        <sz val="8.5"/>
        <rFont val="Calibri"/>
        <family val="2"/>
      </rPr>
      <t>University of Phoenix-Georgia</t>
    </r>
  </si>
  <si>
    <r>
      <rPr>
        <sz val="8.5"/>
        <rFont val="Calibri"/>
        <family val="2"/>
      </rPr>
      <t>University of West Georgia</t>
    </r>
  </si>
  <si>
    <r>
      <rPr>
        <sz val="8.5"/>
        <rFont val="Calibri"/>
        <family val="2"/>
      </rPr>
      <t>Valdosta State University</t>
    </r>
  </si>
  <si>
    <r>
      <rPr>
        <sz val="8.5"/>
        <rFont val="Calibri"/>
        <family val="2"/>
      </rPr>
      <t>Vogue Beauty and Barber School</t>
    </r>
  </si>
  <si>
    <r>
      <rPr>
        <sz val="8.5"/>
        <rFont val="Calibri"/>
        <family val="2"/>
      </rPr>
      <t>Wesleyan College</t>
    </r>
  </si>
  <si>
    <r>
      <rPr>
        <sz val="8.5"/>
        <rFont val="Calibri"/>
        <family val="2"/>
      </rPr>
      <t>West Georgia Technical College</t>
    </r>
  </si>
  <si>
    <r>
      <rPr>
        <sz val="8.5"/>
        <rFont val="Calibri"/>
        <family val="2"/>
      </rPr>
      <t>Wiregrass Georgia Technical College</t>
    </r>
  </si>
  <si>
    <r>
      <rPr>
        <sz val="8.5"/>
        <rFont val="Calibri"/>
        <family val="2"/>
      </rPr>
      <t>Woodruff Medical Training and Testing</t>
    </r>
  </si>
  <si>
    <r>
      <rPr>
        <sz val="8.5"/>
        <rFont val="Calibri"/>
        <family val="2"/>
      </rPr>
      <t>Young Harris College</t>
    </r>
  </si>
  <si>
    <r>
      <rPr>
        <sz val="8.5"/>
        <rFont val="Calibri"/>
        <family val="2"/>
      </rPr>
      <t>Totals: Georgia</t>
    </r>
  </si>
  <si>
    <r>
      <rPr>
        <sz val="8.5"/>
        <rFont val="Calibri"/>
        <family val="2"/>
      </rPr>
      <t>Guam Community College</t>
    </r>
  </si>
  <si>
    <r>
      <rPr>
        <sz val="8.5"/>
        <rFont val="Calibri"/>
        <family val="2"/>
      </rPr>
      <t>GU</t>
    </r>
  </si>
  <si>
    <r>
      <rPr>
        <sz val="8.5"/>
        <rFont val="Calibri"/>
        <family val="2"/>
      </rPr>
      <t>Pacific Islands University</t>
    </r>
  </si>
  <si>
    <r>
      <rPr>
        <sz val="8.5"/>
        <rFont val="Calibri"/>
        <family val="2"/>
      </rPr>
      <t>University of Guam</t>
    </r>
  </si>
  <si>
    <r>
      <rPr>
        <sz val="8.5"/>
        <rFont val="Calibri"/>
        <family val="2"/>
      </rPr>
      <t>Totals: Guam</t>
    </r>
  </si>
  <si>
    <r>
      <rPr>
        <sz val="8.5"/>
        <rFont val="Calibri"/>
        <family val="2"/>
      </rPr>
      <t>Brigham Young University-Hawaii</t>
    </r>
  </si>
  <si>
    <r>
      <rPr>
        <sz val="8.5"/>
        <rFont val="Calibri"/>
        <family val="2"/>
      </rPr>
      <t>HI</t>
    </r>
  </si>
  <si>
    <r>
      <rPr>
        <sz val="8.5"/>
        <rFont val="Calibri"/>
        <family val="2"/>
      </rPr>
      <t>Chaminade University of Honolulu</t>
    </r>
  </si>
  <si>
    <r>
      <rPr>
        <sz val="8.5"/>
        <rFont val="Calibri"/>
        <family val="2"/>
      </rPr>
      <t>Hawaii Community College</t>
    </r>
  </si>
  <si>
    <r>
      <rPr>
        <sz val="8.5"/>
        <rFont val="Calibri"/>
        <family val="2"/>
      </rPr>
      <t>Hawaii Institute of Hair Design</t>
    </r>
  </si>
  <si>
    <r>
      <rPr>
        <sz val="8.5"/>
        <rFont val="Calibri"/>
        <family val="2"/>
      </rPr>
      <t>Hawaii Medical College</t>
    </r>
  </si>
  <si>
    <r>
      <rPr>
        <sz val="8.5"/>
        <rFont val="Calibri"/>
        <family val="2"/>
      </rPr>
      <t>Hawaii Pacific University</t>
    </r>
  </si>
  <si>
    <r>
      <rPr>
        <sz val="8.5"/>
        <rFont val="Calibri"/>
        <family val="2"/>
      </rPr>
      <t>Honolulu Community College</t>
    </r>
  </si>
  <si>
    <r>
      <rPr>
        <sz val="8.5"/>
        <rFont val="Calibri"/>
        <family val="2"/>
      </rPr>
      <t>Institute of Clinical Acupuncture &amp; Oriental Med</t>
    </r>
  </si>
  <si>
    <r>
      <rPr>
        <sz val="8.5"/>
        <rFont val="Calibri"/>
        <family val="2"/>
      </rPr>
      <t>Kapiolani Community College</t>
    </r>
  </si>
  <si>
    <r>
      <rPr>
        <sz val="8.5"/>
        <rFont val="Calibri"/>
        <family val="2"/>
      </rPr>
      <t>Kauai Community College</t>
    </r>
  </si>
  <si>
    <r>
      <rPr>
        <sz val="8.5"/>
        <rFont val="Calibri"/>
        <family val="2"/>
      </rPr>
      <t>Leeward Community College</t>
    </r>
  </si>
  <si>
    <r>
      <rPr>
        <sz val="8.5"/>
        <rFont val="Calibri"/>
        <family val="2"/>
      </rPr>
      <t>Mauna Loa Helicopters</t>
    </r>
  </si>
  <si>
    <r>
      <rPr>
        <sz val="8.5"/>
        <rFont val="Calibri"/>
        <family val="2"/>
      </rPr>
      <t>Pacific Rim Christian University</t>
    </r>
  </si>
  <si>
    <r>
      <rPr>
        <sz val="8.5"/>
        <rFont val="Calibri"/>
        <family val="2"/>
      </rPr>
      <t>Paul Mitchell the School-Honolulu</t>
    </r>
  </si>
  <si>
    <r>
      <rPr>
        <sz val="8.5"/>
        <rFont val="Calibri"/>
        <family val="2"/>
      </rPr>
      <t>Remington College-Honolulu Campus</t>
    </r>
  </si>
  <si>
    <r>
      <rPr>
        <sz val="8.5"/>
        <rFont val="Calibri"/>
        <family val="2"/>
      </rPr>
      <t>University of Hawaii at Hilo</t>
    </r>
  </si>
  <si>
    <r>
      <rPr>
        <sz val="8.5"/>
        <rFont val="Calibri"/>
        <family val="2"/>
      </rPr>
      <t>University of Hawaii at Manoa</t>
    </r>
  </si>
  <si>
    <r>
      <rPr>
        <sz val="8.5"/>
        <rFont val="Calibri"/>
        <family val="2"/>
      </rPr>
      <t>University of Hawaii Maui College</t>
    </r>
  </si>
  <si>
    <r>
      <rPr>
        <sz val="8.5"/>
        <rFont val="Calibri"/>
        <family val="2"/>
      </rPr>
      <t>University of Hawaii-West Oahu</t>
    </r>
  </si>
  <si>
    <r>
      <rPr>
        <sz val="8.5"/>
        <rFont val="Calibri"/>
        <family val="2"/>
      </rPr>
      <t>University of Phoenix-Hawaii</t>
    </r>
  </si>
  <si>
    <r>
      <rPr>
        <sz val="8.5"/>
        <rFont val="Calibri"/>
        <family val="2"/>
      </rPr>
      <t>Windward Community College</t>
    </r>
  </si>
  <si>
    <r>
      <rPr>
        <sz val="8.5"/>
        <rFont val="Calibri"/>
        <family val="2"/>
      </rPr>
      <t>Totals: Hawaii</t>
    </r>
  </si>
  <si>
    <r>
      <rPr>
        <sz val="8.5"/>
        <rFont val="Calibri"/>
        <family val="2"/>
      </rPr>
      <t>Allen College</t>
    </r>
  </si>
  <si>
    <r>
      <rPr>
        <sz val="8.5"/>
        <rFont val="Calibri"/>
        <family val="2"/>
      </rPr>
      <t>IA</t>
    </r>
  </si>
  <si>
    <r>
      <rPr>
        <sz val="8.5"/>
        <rFont val="Calibri"/>
        <family val="2"/>
      </rPr>
      <t>American College of Hairstyling-Des Moines</t>
    </r>
  </si>
  <si>
    <r>
      <rPr>
        <sz val="8.5"/>
        <rFont val="Calibri"/>
        <family val="2"/>
      </rPr>
      <t>American Hair Academy</t>
    </r>
  </si>
  <si>
    <r>
      <rPr>
        <sz val="8.5"/>
        <rFont val="Calibri"/>
        <family val="2"/>
      </rPr>
      <t>Aveda Institute-Des Moines</t>
    </r>
  </si>
  <si>
    <r>
      <rPr>
        <sz val="8.5"/>
        <rFont val="Calibri"/>
        <family val="2"/>
      </rPr>
      <t>Briar Cliff University</t>
    </r>
  </si>
  <si>
    <r>
      <rPr>
        <sz val="8.5"/>
        <rFont val="Calibri"/>
        <family val="2"/>
      </rPr>
      <t>Buena Vista University</t>
    </r>
  </si>
  <si>
    <r>
      <rPr>
        <sz val="8.5"/>
        <rFont val="Calibri"/>
        <family val="2"/>
      </rPr>
      <t>Capri College-Cedar Rapids</t>
    </r>
  </si>
  <si>
    <r>
      <rPr>
        <sz val="8.5"/>
        <rFont val="Calibri"/>
        <family val="2"/>
      </rPr>
      <t>Capri College-Davenport</t>
    </r>
  </si>
  <si>
    <r>
      <rPr>
        <sz val="8.5"/>
        <rFont val="Calibri"/>
        <family val="2"/>
      </rPr>
      <t>Capri College-Dubuque</t>
    </r>
  </si>
  <si>
    <r>
      <rPr>
        <sz val="8.5"/>
        <rFont val="Calibri"/>
        <family val="2"/>
      </rPr>
      <t>Carlson College of Massage Therapy</t>
    </r>
  </si>
  <si>
    <r>
      <rPr>
        <sz val="8.5"/>
        <rFont val="Calibri"/>
        <family val="2"/>
      </rPr>
      <t>Central College</t>
    </r>
  </si>
  <si>
    <r>
      <rPr>
        <sz val="8.5"/>
        <rFont val="Calibri"/>
        <family val="2"/>
      </rPr>
      <t>Clarke University</t>
    </r>
  </si>
  <si>
    <r>
      <rPr>
        <sz val="8.5"/>
        <rFont val="Calibri"/>
        <family val="2"/>
      </rPr>
      <t>Coe College</t>
    </r>
  </si>
  <si>
    <r>
      <rPr>
        <sz val="8.5"/>
        <rFont val="Calibri"/>
        <family val="2"/>
      </rPr>
      <t>Cornell College</t>
    </r>
  </si>
  <si>
    <r>
      <rPr>
        <sz val="8.5"/>
        <rFont val="Calibri"/>
        <family val="2"/>
      </rPr>
      <t>Des Moines Area Community College</t>
    </r>
  </si>
  <si>
    <r>
      <rPr>
        <sz val="8.5"/>
        <rFont val="Calibri"/>
        <family val="2"/>
      </rPr>
      <t>Des Moines University-Osteopathic Medical Center</t>
    </r>
  </si>
  <si>
    <r>
      <rPr>
        <sz val="8.5"/>
        <rFont val="Calibri"/>
        <family val="2"/>
      </rPr>
      <t>Divine Word College</t>
    </r>
  </si>
  <si>
    <r>
      <rPr>
        <sz val="8.5"/>
        <rFont val="Calibri"/>
        <family val="2"/>
      </rPr>
      <t>Dordt College</t>
    </r>
  </si>
  <si>
    <r>
      <rPr>
        <sz val="8.5"/>
        <rFont val="Calibri"/>
        <family val="2"/>
      </rPr>
      <t>Drake University</t>
    </r>
  </si>
  <si>
    <r>
      <rPr>
        <sz val="8.5"/>
        <rFont val="Calibri"/>
        <family val="2"/>
      </rPr>
      <t>E Q School of Hair Design</t>
    </r>
  </si>
  <si>
    <r>
      <rPr>
        <sz val="8.5"/>
        <rFont val="Calibri"/>
        <family val="2"/>
      </rPr>
      <t>Eastern Iowa Community College District</t>
    </r>
  </si>
  <si>
    <r>
      <rPr>
        <sz val="8.5"/>
        <rFont val="Calibri"/>
        <family val="2"/>
      </rPr>
      <t>Ellsworth Community College</t>
    </r>
  </si>
  <si>
    <r>
      <rPr>
        <sz val="8.5"/>
        <rFont val="Calibri"/>
        <family val="2"/>
      </rPr>
      <t>Emmaus Bible College</t>
    </r>
  </si>
  <si>
    <r>
      <rPr>
        <sz val="8.5"/>
        <rFont val="Calibri"/>
        <family val="2"/>
      </rPr>
      <t>Faith Baptist Bible College and Theological Seminary</t>
    </r>
  </si>
  <si>
    <r>
      <rPr>
        <sz val="8.5"/>
        <rFont val="Calibri"/>
        <family val="2"/>
      </rPr>
      <t>Faust Institute of Cosmetology-Spirit Lake</t>
    </r>
  </si>
  <si>
    <r>
      <rPr>
        <sz val="8.5"/>
        <rFont val="Calibri"/>
        <family val="2"/>
      </rPr>
      <t>Faust Institute of Cosmetology-Storm Lake</t>
    </r>
  </si>
  <si>
    <r>
      <rPr>
        <sz val="8.5"/>
        <rFont val="Calibri"/>
        <family val="2"/>
      </rPr>
      <t>Graceland University-Lamoni</t>
    </r>
  </si>
  <si>
    <r>
      <rPr>
        <sz val="8.5"/>
        <rFont val="Calibri"/>
        <family val="2"/>
      </rPr>
      <t>Grand View University</t>
    </r>
  </si>
  <si>
    <r>
      <rPr>
        <sz val="8.5"/>
        <rFont val="Calibri"/>
        <family val="2"/>
      </rPr>
      <t>Grinnell College</t>
    </r>
  </si>
  <si>
    <r>
      <rPr>
        <sz val="8.5"/>
        <rFont val="Calibri"/>
        <family val="2"/>
      </rPr>
      <t>Hamilton Technical College</t>
    </r>
  </si>
  <si>
    <r>
      <rPr>
        <sz val="8.5"/>
        <rFont val="Calibri"/>
        <family val="2"/>
      </rPr>
      <t>Hawkeye Community College</t>
    </r>
  </si>
  <si>
    <r>
      <rPr>
        <sz val="8.5"/>
        <rFont val="Calibri"/>
        <family val="2"/>
      </rPr>
      <t>Indian Hills Community College</t>
    </r>
  </si>
  <si>
    <r>
      <rPr>
        <sz val="8.5"/>
        <rFont val="Calibri"/>
        <family val="2"/>
      </rPr>
      <t>Iowa Central Community College</t>
    </r>
  </si>
  <si>
    <r>
      <rPr>
        <sz val="8.5"/>
        <rFont val="Calibri"/>
        <family val="2"/>
      </rPr>
      <t>Iowa Lakes Community College</t>
    </r>
  </si>
  <si>
    <r>
      <rPr>
        <sz val="8.5"/>
        <rFont val="Calibri"/>
        <family val="2"/>
      </rPr>
      <t>Iowa School of Beauty-Des Moines</t>
    </r>
  </si>
  <si>
    <r>
      <rPr>
        <sz val="8.5"/>
        <rFont val="Calibri"/>
        <family val="2"/>
      </rPr>
      <t>Iowa School of Beauty-Marshalltown</t>
    </r>
  </si>
  <si>
    <r>
      <rPr>
        <sz val="8.5"/>
        <rFont val="Calibri"/>
        <family val="2"/>
      </rPr>
      <t>Iowa School of Beauty-Ottumwa</t>
    </r>
  </si>
  <si>
    <r>
      <rPr>
        <sz val="8.5"/>
        <rFont val="Calibri"/>
        <family val="2"/>
      </rPr>
      <t>Iowa School of Beauty-Sioux City</t>
    </r>
  </si>
  <si>
    <r>
      <rPr>
        <sz val="8.5"/>
        <rFont val="Calibri"/>
        <family val="2"/>
      </rPr>
      <t>Iowa State University</t>
    </r>
  </si>
  <si>
    <r>
      <rPr>
        <sz val="8.5"/>
        <rFont val="Calibri"/>
        <family val="2"/>
      </rPr>
      <t>Iowa Wesleyan University</t>
    </r>
  </si>
  <si>
    <r>
      <rPr>
        <sz val="8.5"/>
        <rFont val="Calibri"/>
        <family val="2"/>
      </rPr>
      <t>Iowa Western Community College</t>
    </r>
  </si>
  <si>
    <r>
      <rPr>
        <sz val="8.5"/>
        <rFont val="Calibri"/>
        <family val="2"/>
      </rPr>
      <t>Kirkwood Community College</t>
    </r>
  </si>
  <si>
    <r>
      <rPr>
        <sz val="8.5"/>
        <rFont val="Calibri"/>
        <family val="2"/>
      </rPr>
      <t>La James College of Hairstyling and Cosmetology</t>
    </r>
  </si>
  <si>
    <r>
      <rPr>
        <sz val="8.5"/>
        <rFont val="Calibri"/>
        <family val="2"/>
      </rPr>
      <t>La James International College-Cedar Falls</t>
    </r>
  </si>
  <si>
    <r>
      <rPr>
        <sz val="8.5"/>
        <rFont val="Calibri"/>
        <family val="2"/>
      </rPr>
      <t>La James International College-Davenport</t>
    </r>
  </si>
  <si>
    <r>
      <rPr>
        <sz val="8.5"/>
        <rFont val="Calibri"/>
        <family val="2"/>
      </rPr>
      <t>La James International College-Ft Dodge</t>
    </r>
  </si>
  <si>
    <r>
      <rPr>
        <sz val="8.5"/>
        <rFont val="Calibri"/>
        <family val="2"/>
      </rPr>
      <t>La James International College-Iowa City</t>
    </r>
  </si>
  <si>
    <r>
      <rPr>
        <sz val="8.5"/>
        <rFont val="Calibri"/>
        <family val="2"/>
      </rPr>
      <t>La James International College-Johnston</t>
    </r>
  </si>
  <si>
    <r>
      <rPr>
        <sz val="8.5"/>
        <rFont val="Calibri"/>
        <family val="2"/>
      </rPr>
      <t>Loras College</t>
    </r>
  </si>
  <si>
    <r>
      <rPr>
        <sz val="8.5"/>
        <rFont val="Calibri"/>
        <family val="2"/>
      </rPr>
      <t>Luther College</t>
    </r>
  </si>
  <si>
    <r>
      <rPr>
        <sz val="8.5"/>
        <rFont val="Calibri"/>
        <family val="2"/>
      </rPr>
      <t>Maharishi University of Management</t>
    </r>
  </si>
  <si>
    <r>
      <rPr>
        <sz val="8.5"/>
        <rFont val="Calibri"/>
        <family val="2"/>
      </rPr>
      <t>Marshalltown Community College</t>
    </r>
  </si>
  <si>
    <r>
      <rPr>
        <sz val="8.5"/>
        <rFont val="Calibri"/>
        <family val="2"/>
      </rPr>
      <t>Mercy College of Health Sciences</t>
    </r>
  </si>
  <si>
    <r>
      <rPr>
        <sz val="8.5"/>
        <rFont val="Calibri"/>
        <family val="2"/>
      </rPr>
      <t>Mercy-St Luke's School of Radiologic Technology</t>
    </r>
  </si>
  <si>
    <r>
      <rPr>
        <sz val="8.5"/>
        <rFont val="Calibri"/>
        <family val="2"/>
      </rPr>
      <t>Morningside College</t>
    </r>
  </si>
  <si>
    <r>
      <rPr>
        <sz val="8.5"/>
        <rFont val="Calibri"/>
        <family val="2"/>
      </rPr>
      <t>Mount Mercy University</t>
    </r>
  </si>
  <si>
    <r>
      <rPr>
        <sz val="8.5"/>
        <rFont val="Calibri"/>
        <family val="2"/>
      </rPr>
      <t>North Iowa Area Community College</t>
    </r>
  </si>
  <si>
    <r>
      <rPr>
        <sz val="8.5"/>
        <rFont val="Calibri"/>
        <family val="2"/>
      </rPr>
      <t>Northeast Iowa Community College</t>
    </r>
  </si>
  <si>
    <r>
      <rPr>
        <sz val="8.5"/>
        <rFont val="Calibri"/>
        <family val="2"/>
      </rPr>
      <t>Northwest Iowa Community College</t>
    </r>
  </si>
  <si>
    <r>
      <rPr>
        <sz val="8.5"/>
        <rFont val="Calibri"/>
        <family val="2"/>
      </rPr>
      <t>Northwestern College</t>
    </r>
  </si>
  <si>
    <r>
      <rPr>
        <sz val="8.5"/>
        <rFont val="Calibri"/>
        <family val="2"/>
      </rPr>
      <t>Palmer College of Chiropractic</t>
    </r>
  </si>
  <si>
    <r>
      <rPr>
        <sz val="8.5"/>
        <rFont val="Calibri"/>
        <family val="2"/>
      </rPr>
      <t>PCI Academy-Ames</t>
    </r>
  </si>
  <si>
    <r>
      <rPr>
        <sz val="8.5"/>
        <rFont val="Calibri"/>
        <family val="2"/>
      </rPr>
      <t>Purdue University Global-Cedar Falls</t>
    </r>
  </si>
  <si>
    <r>
      <rPr>
        <sz val="8.5"/>
        <rFont val="Calibri"/>
        <family val="2"/>
      </rPr>
      <t>Purdue University Global-Cedar Rapids</t>
    </r>
  </si>
  <si>
    <r>
      <rPr>
        <sz val="8.5"/>
        <rFont val="Calibri"/>
        <family val="2"/>
      </rPr>
      <t>Purdue University Global-Davenport</t>
    </r>
  </si>
  <si>
    <r>
      <rPr>
        <sz val="8.5"/>
        <rFont val="Calibri"/>
        <family val="2"/>
      </rPr>
      <t>Purdue University Global-Des Moines</t>
    </r>
  </si>
  <si>
    <r>
      <rPr>
        <sz val="8.5"/>
        <rFont val="Calibri"/>
        <family val="2"/>
      </rPr>
      <t>Purdue University Global-Mason City</t>
    </r>
  </si>
  <si>
    <r>
      <rPr>
        <sz val="8.5"/>
        <rFont val="Calibri"/>
        <family val="2"/>
      </rPr>
      <t>Ross College-Quad Cities</t>
    </r>
  </si>
  <si>
    <r>
      <rPr>
        <sz val="8.5"/>
        <rFont val="Calibri"/>
        <family val="2"/>
      </rPr>
      <t>Saint Ambrose University</t>
    </r>
  </si>
  <si>
    <r>
      <rPr>
        <sz val="8.5"/>
        <rFont val="Calibri"/>
        <family val="2"/>
      </rPr>
      <t>Shiloh University</t>
    </r>
  </si>
  <si>
    <r>
      <rPr>
        <sz val="8.5"/>
        <rFont val="Calibri"/>
        <family val="2"/>
      </rPr>
      <t>Simpson College</t>
    </r>
  </si>
  <si>
    <r>
      <rPr>
        <sz val="8.5"/>
        <rFont val="Calibri"/>
        <family val="2"/>
      </rPr>
      <t>Southeastern Community College</t>
    </r>
  </si>
  <si>
    <r>
      <rPr>
        <sz val="8.5"/>
        <rFont val="Calibri"/>
        <family val="2"/>
      </rPr>
      <t>Southwestern Community College</t>
    </r>
  </si>
  <si>
    <r>
      <rPr>
        <sz val="8.5"/>
        <rFont val="Calibri"/>
        <family val="2"/>
      </rPr>
      <t>St Luke's College</t>
    </r>
  </si>
  <si>
    <r>
      <rPr>
        <sz val="8.5"/>
        <rFont val="Calibri"/>
        <family val="2"/>
      </rPr>
      <t>The Salon Professional Academy-Cedar Falls</t>
    </r>
  </si>
  <si>
    <r>
      <rPr>
        <sz val="8.5"/>
        <rFont val="Calibri"/>
        <family val="2"/>
      </rPr>
      <t>UnityPoint Health-Des Moines School of Radiologic Technology</t>
    </r>
  </si>
  <si>
    <r>
      <rPr>
        <sz val="8.5"/>
        <rFont val="Calibri"/>
        <family val="2"/>
      </rPr>
      <t>University of Dubuque</t>
    </r>
  </si>
  <si>
    <r>
      <rPr>
        <sz val="8.5"/>
        <rFont val="Calibri"/>
        <family val="2"/>
      </rPr>
      <t>University of Iowa</t>
    </r>
  </si>
  <si>
    <r>
      <rPr>
        <sz val="8.5"/>
        <rFont val="Calibri"/>
        <family val="2"/>
      </rPr>
      <t>University of Northern Iowa</t>
    </r>
  </si>
  <si>
    <r>
      <rPr>
        <sz val="8.5"/>
        <rFont val="Calibri"/>
        <family val="2"/>
      </rPr>
      <t>Upper Iowa University</t>
    </r>
  </si>
  <si>
    <r>
      <rPr>
        <sz val="8.5"/>
        <rFont val="Calibri"/>
        <family val="2"/>
      </rPr>
      <t>Waldorf University</t>
    </r>
  </si>
  <si>
    <r>
      <rPr>
        <sz val="8.5"/>
        <rFont val="Calibri"/>
        <family val="2"/>
      </rPr>
      <t>Wartburg College</t>
    </r>
  </si>
  <si>
    <r>
      <rPr>
        <sz val="8.5"/>
        <rFont val="Calibri"/>
        <family val="2"/>
      </rPr>
      <t>Wartburg Theological Seminary</t>
    </r>
  </si>
  <si>
    <r>
      <rPr>
        <sz val="8.5"/>
        <rFont val="Calibri"/>
        <family val="2"/>
      </rPr>
      <t>Western Iowa Tech Community College</t>
    </r>
  </si>
  <si>
    <r>
      <rPr>
        <sz val="8.5"/>
        <rFont val="Calibri"/>
        <family val="2"/>
      </rPr>
      <t>William Penn University</t>
    </r>
  </si>
  <si>
    <r>
      <rPr>
        <sz val="8.5"/>
        <rFont val="Calibri"/>
        <family val="2"/>
      </rPr>
      <t>Totals: Iowa</t>
    </r>
  </si>
  <si>
    <r>
      <rPr>
        <sz val="8.5"/>
        <rFont val="Calibri"/>
        <family val="2"/>
      </rPr>
      <t>Academy di Firenze</t>
    </r>
  </si>
  <si>
    <r>
      <rPr>
        <sz val="8.5"/>
        <rFont val="Calibri"/>
        <family val="2"/>
      </rPr>
      <t>ID</t>
    </r>
  </si>
  <si>
    <r>
      <rPr>
        <sz val="8.5"/>
        <rFont val="Calibri"/>
        <family val="2"/>
      </rPr>
      <t>Austin Kade Academy</t>
    </r>
  </si>
  <si>
    <r>
      <rPr>
        <sz val="8.5"/>
        <rFont val="Calibri"/>
        <family val="2"/>
      </rPr>
      <t>Aveda Institute-Boise</t>
    </r>
  </si>
  <si>
    <r>
      <rPr>
        <sz val="8.5"/>
        <rFont val="Calibri"/>
        <family val="2"/>
      </rPr>
      <t>Aveda Institute-Twin Falls</t>
    </r>
  </si>
  <si>
    <r>
      <rPr>
        <sz val="8.5"/>
        <rFont val="Calibri"/>
        <family val="2"/>
      </rPr>
      <t>Boise Barber College</t>
    </r>
  </si>
  <si>
    <r>
      <rPr>
        <sz val="8.5"/>
        <rFont val="Calibri"/>
        <family val="2"/>
      </rPr>
      <t>Boise Bible College</t>
    </r>
  </si>
  <si>
    <r>
      <rPr>
        <sz val="8.5"/>
        <rFont val="Calibri"/>
        <family val="2"/>
      </rPr>
      <t>Boise State University</t>
    </r>
  </si>
  <si>
    <r>
      <rPr>
        <sz val="8.5"/>
        <rFont val="Calibri"/>
        <family val="2"/>
      </rPr>
      <t>Brigham Young University-Idaho</t>
    </r>
  </si>
  <si>
    <r>
      <rPr>
        <sz val="8.5"/>
        <rFont val="Calibri"/>
        <family val="2"/>
      </rPr>
      <t>Carrington College-Boise</t>
    </r>
  </si>
  <si>
    <r>
      <rPr>
        <sz val="8.5"/>
        <rFont val="Calibri"/>
        <family val="2"/>
      </rPr>
      <t>College of Eastern Idaho</t>
    </r>
  </si>
  <si>
    <r>
      <rPr>
        <sz val="8.5"/>
        <rFont val="Calibri"/>
        <family val="2"/>
      </rPr>
      <t>College of Massage Therapy</t>
    </r>
  </si>
  <si>
    <r>
      <rPr>
        <sz val="8.5"/>
        <rFont val="Calibri"/>
        <family val="2"/>
      </rPr>
      <t>College of Southern Idaho</t>
    </r>
  </si>
  <si>
    <r>
      <rPr>
        <sz val="8.5"/>
        <rFont val="Calibri"/>
        <family val="2"/>
      </rPr>
      <t>College of Western Idaho</t>
    </r>
  </si>
  <si>
    <r>
      <rPr>
        <sz val="8.5"/>
        <rFont val="Calibri"/>
        <family val="2"/>
      </rPr>
      <t>Cosmetology School of Arts and Science LLC</t>
    </r>
  </si>
  <si>
    <r>
      <rPr>
        <sz val="8.5"/>
        <rFont val="Calibri"/>
        <family val="2"/>
      </rPr>
      <t>Elevate Salon Institute-Chubbuck</t>
    </r>
  </si>
  <si>
    <r>
      <rPr>
        <sz val="8.5"/>
        <rFont val="Calibri"/>
        <family val="2"/>
      </rPr>
      <t>Evans Hairstyling College-Rexburg</t>
    </r>
  </si>
  <si>
    <r>
      <rPr>
        <sz val="8.5"/>
        <rFont val="Calibri"/>
        <family val="2"/>
      </rPr>
      <t>Headmasters School of Hair Design</t>
    </r>
  </si>
  <si>
    <r>
      <rPr>
        <sz val="8.5"/>
        <rFont val="Calibri"/>
        <family val="2"/>
      </rPr>
      <t>Idaho State University</t>
    </r>
  </si>
  <si>
    <r>
      <rPr>
        <sz val="8.5"/>
        <rFont val="Calibri"/>
        <family val="2"/>
      </rPr>
      <t>Lewis-Clark State College</t>
    </r>
  </si>
  <si>
    <r>
      <rPr>
        <sz val="8.5"/>
        <rFont val="Calibri"/>
        <family val="2"/>
      </rPr>
      <t>Milan Institute-Boise</t>
    </r>
  </si>
  <si>
    <r>
      <rPr>
        <sz val="8.5"/>
        <rFont val="Calibri"/>
        <family val="2"/>
      </rPr>
      <t>Mr Leon's School of Hair Design-Lewiston</t>
    </r>
  </si>
  <si>
    <r>
      <rPr>
        <sz val="8.5"/>
        <rFont val="Calibri"/>
        <family val="2"/>
      </rPr>
      <t>Mr Leon's School of Hair Design-Moscow</t>
    </r>
  </si>
  <si>
    <r>
      <rPr>
        <sz val="8.5"/>
        <rFont val="Calibri"/>
        <family val="2"/>
      </rPr>
      <t>North Idaho College</t>
    </r>
  </si>
  <si>
    <r>
      <rPr>
        <sz val="8.5"/>
        <rFont val="Calibri"/>
        <family val="2"/>
      </rPr>
      <t>Northwest Nazarene University</t>
    </r>
  </si>
  <si>
    <r>
      <rPr>
        <sz val="8.5"/>
        <rFont val="Calibri"/>
        <family val="2"/>
      </rPr>
      <t>Oliver Finley Academy of Cosmetology</t>
    </r>
  </si>
  <si>
    <r>
      <rPr>
        <sz val="8.5"/>
        <rFont val="Calibri"/>
        <family val="2"/>
      </rPr>
      <t>Paul Mitchell the School-Boise</t>
    </r>
  </si>
  <si>
    <r>
      <rPr>
        <sz val="8.5"/>
        <rFont val="Calibri"/>
        <family val="2"/>
      </rPr>
      <t>Paul Mitchell the School-Nampa</t>
    </r>
  </si>
  <si>
    <r>
      <rPr>
        <sz val="8.5"/>
        <rFont val="Calibri"/>
        <family val="2"/>
      </rPr>
      <t>Paul Mitchell the School-Rexburg</t>
    </r>
  </si>
  <si>
    <r>
      <rPr>
        <sz val="8.5"/>
        <rFont val="Calibri"/>
        <family val="2"/>
      </rPr>
      <t>Stevens-Henager College</t>
    </r>
  </si>
  <si>
    <r>
      <rPr>
        <sz val="8.5"/>
        <rFont val="Calibri"/>
        <family val="2"/>
      </rPr>
      <t>The College of Idaho</t>
    </r>
  </si>
  <si>
    <r>
      <rPr>
        <sz val="8.5"/>
        <rFont val="Calibri"/>
        <family val="2"/>
      </rPr>
      <t>The Salon Professional Academy-Nampa</t>
    </r>
  </si>
  <si>
    <r>
      <rPr>
        <sz val="8.5"/>
        <rFont val="Calibri"/>
        <family val="2"/>
      </rPr>
      <t>University of Idaho</t>
    </r>
  </si>
  <si>
    <r>
      <rPr>
        <sz val="8.5"/>
        <rFont val="Calibri"/>
        <family val="2"/>
      </rPr>
      <t>Urban 113 School of Cosmetology</t>
    </r>
  </si>
  <si>
    <r>
      <rPr>
        <sz val="8.5"/>
        <rFont val="Calibri"/>
        <family val="2"/>
      </rPr>
      <t>Totals: Idaho</t>
    </r>
  </si>
  <si>
    <r>
      <rPr>
        <sz val="8.5"/>
        <rFont val="Calibri"/>
        <family val="2"/>
      </rPr>
      <t>Adler University</t>
    </r>
  </si>
  <si>
    <r>
      <rPr>
        <sz val="8.5"/>
        <rFont val="Calibri"/>
        <family val="2"/>
      </rPr>
      <t>IL</t>
    </r>
  </si>
  <si>
    <r>
      <rPr>
        <sz val="8.5"/>
        <rFont val="Calibri"/>
        <family val="2"/>
      </rPr>
      <t>Ambria College of Nursing</t>
    </r>
  </si>
  <si>
    <r>
      <rPr>
        <sz val="8.5"/>
        <rFont val="Calibri"/>
        <family val="2"/>
      </rPr>
      <t>American Academy of Art</t>
    </r>
  </si>
  <si>
    <r>
      <rPr>
        <sz val="8.5"/>
        <rFont val="Calibri"/>
        <family val="2"/>
      </rPr>
      <t>American InterContinental University</t>
    </r>
  </si>
  <si>
    <r>
      <rPr>
        <sz val="8.5"/>
        <rFont val="Calibri"/>
        <family val="2"/>
      </rPr>
      <t>Augustana College</t>
    </r>
  </si>
  <si>
    <r>
      <rPr>
        <sz val="8.5"/>
        <rFont val="Calibri"/>
        <family val="2"/>
      </rPr>
      <t>Aurora University</t>
    </r>
  </si>
  <si>
    <r>
      <rPr>
        <sz val="8.5"/>
        <rFont val="Calibri"/>
        <family val="2"/>
      </rPr>
      <t>Aveda Institute-Chicago</t>
    </r>
  </si>
  <si>
    <r>
      <rPr>
        <sz val="8.5"/>
        <rFont val="Calibri"/>
        <family val="2"/>
      </rPr>
      <t>Bell Mar Beauty College</t>
    </r>
  </si>
  <si>
    <r>
      <rPr>
        <sz val="8.5"/>
        <rFont val="Calibri"/>
        <family val="2"/>
      </rPr>
      <t>Benedictine University</t>
    </r>
  </si>
  <si>
    <r>
      <rPr>
        <sz val="8.5"/>
        <rFont val="Calibri"/>
        <family val="2"/>
      </rPr>
      <t>Bexley Hall Seabury Western Theological Seminary Federation  Inc.</t>
    </r>
  </si>
  <si>
    <r>
      <rPr>
        <sz val="8.5"/>
        <rFont val="Calibri"/>
        <family val="2"/>
      </rPr>
      <t>Black Hawk College</t>
    </r>
  </si>
  <si>
    <r>
      <rPr>
        <sz val="8.5"/>
        <rFont val="Calibri"/>
        <family val="2"/>
      </rPr>
      <t>Blackburn College</t>
    </r>
  </si>
  <si>
    <r>
      <rPr>
        <sz val="8.5"/>
        <rFont val="Calibri"/>
        <family val="2"/>
      </rPr>
      <t>Blessing Hospital School of Medical Laboratory Technology</t>
    </r>
  </si>
  <si>
    <r>
      <rPr>
        <sz val="8.5"/>
        <rFont val="Calibri"/>
        <family val="2"/>
      </rPr>
      <t>Blessing Hospital School of Radiologic Technology</t>
    </r>
  </si>
  <si>
    <r>
      <rPr>
        <sz val="8.5"/>
        <rFont val="Calibri"/>
        <family val="2"/>
      </rPr>
      <t>Blessing Rieman College of Nursing and Health Sciences</t>
    </r>
  </si>
  <si>
    <r>
      <rPr>
        <sz val="8.5"/>
        <rFont val="Calibri"/>
        <family val="2"/>
      </rPr>
      <t>Bradley University</t>
    </r>
  </si>
  <si>
    <r>
      <rPr>
        <sz val="8.5"/>
        <rFont val="Calibri"/>
        <family val="2"/>
      </rPr>
      <t>CAAN Academy of Nursing</t>
    </r>
  </si>
  <si>
    <r>
      <rPr>
        <sz val="8.5"/>
        <rFont val="Calibri"/>
        <family val="2"/>
      </rPr>
      <t>CALC Institute of Technology</t>
    </r>
  </si>
  <si>
    <r>
      <rPr>
        <sz val="8.5"/>
        <rFont val="Calibri"/>
        <family val="2"/>
      </rPr>
      <t>Cameo Beauty Academy</t>
    </r>
  </si>
  <si>
    <r>
      <rPr>
        <sz val="8.5"/>
        <rFont val="Calibri"/>
        <family val="2"/>
      </rPr>
      <t>Cannella School of Hair Design-Blue Island</t>
    </r>
  </si>
  <si>
    <r>
      <rPr>
        <sz val="8.5"/>
        <rFont val="Calibri"/>
        <family val="2"/>
      </rPr>
      <t>Cannella School of Hair Design-Chicago</t>
    </r>
  </si>
  <si>
    <r>
      <rPr>
        <sz val="8.5"/>
        <rFont val="Calibri"/>
        <family val="2"/>
      </rPr>
      <t>Cannella School of Hair Design-Villa Park</t>
    </r>
  </si>
  <si>
    <r>
      <rPr>
        <sz val="8.5"/>
        <rFont val="Calibri"/>
        <family val="2"/>
      </rPr>
      <t>Capital Area School of Practical Nursing</t>
    </r>
  </si>
  <si>
    <r>
      <rPr>
        <sz val="8.5"/>
        <rFont val="Calibri"/>
        <family val="2"/>
      </rPr>
      <t>Capri Beauty College</t>
    </r>
  </si>
  <si>
    <r>
      <rPr>
        <sz val="8.5"/>
        <rFont val="Calibri"/>
        <family val="2"/>
      </rPr>
      <t>Career Center of Southern Illinois</t>
    </r>
  </si>
  <si>
    <r>
      <rPr>
        <sz val="8.5"/>
        <rFont val="Calibri"/>
        <family val="2"/>
      </rPr>
      <t>Carl Sandburg College</t>
    </r>
  </si>
  <si>
    <r>
      <rPr>
        <sz val="8.5"/>
        <rFont val="Calibri"/>
        <family val="2"/>
      </rPr>
      <t>Catholic Theological Union at Chicago</t>
    </r>
  </si>
  <si>
    <r>
      <rPr>
        <sz val="8.5"/>
        <rFont val="Calibri"/>
        <family val="2"/>
      </rPr>
      <t>Chamberlain University-Illinois</t>
    </r>
  </si>
  <si>
    <r>
      <rPr>
        <sz val="8.5"/>
        <rFont val="Calibri"/>
        <family val="2"/>
      </rPr>
      <t>Chicago State University</t>
    </r>
  </si>
  <si>
    <r>
      <rPr>
        <sz val="8.5"/>
        <rFont val="Calibri"/>
        <family val="2"/>
      </rPr>
      <t>Chicago Theological Seminary</t>
    </r>
  </si>
  <si>
    <r>
      <rPr>
        <sz val="8.5"/>
        <rFont val="Calibri"/>
        <family val="2"/>
      </rPr>
      <t>City Colleges of Chicago-Harold Washington College</t>
    </r>
  </si>
  <si>
    <r>
      <rPr>
        <sz val="8.5"/>
        <rFont val="Calibri"/>
        <family val="2"/>
      </rPr>
      <t>City Colleges of Chicago-Harry S Truman College</t>
    </r>
  </si>
  <si>
    <r>
      <rPr>
        <sz val="8.5"/>
        <rFont val="Calibri"/>
        <family val="2"/>
      </rPr>
      <t>City Colleges of Chicago-Kennedy-King College</t>
    </r>
  </si>
  <si>
    <r>
      <rPr>
        <sz val="8.5"/>
        <rFont val="Calibri"/>
        <family val="2"/>
      </rPr>
      <t>City Colleges of Chicago-Malcolm X College</t>
    </r>
  </si>
  <si>
    <r>
      <rPr>
        <sz val="8.5"/>
        <rFont val="Calibri"/>
        <family val="2"/>
      </rPr>
      <t>City Colleges of Chicago-Olive-Harvey College</t>
    </r>
  </si>
  <si>
    <r>
      <rPr>
        <sz val="8.5"/>
        <rFont val="Calibri"/>
        <family val="2"/>
      </rPr>
      <t>City Colleges of Chicago-Richard J Daley College</t>
    </r>
  </si>
  <si>
    <r>
      <rPr>
        <sz val="8.5"/>
        <rFont val="Calibri"/>
        <family val="2"/>
      </rPr>
      <t>City Colleges of Chicago-Wilbur Wright College</t>
    </r>
  </si>
  <si>
    <r>
      <rPr>
        <sz val="8.5"/>
        <rFont val="Calibri"/>
        <family val="2"/>
      </rPr>
      <t>College of DuPage</t>
    </r>
  </si>
  <si>
    <r>
      <rPr>
        <sz val="8.5"/>
        <rFont val="Calibri"/>
        <family val="2"/>
      </rPr>
      <t>College of Lake County</t>
    </r>
  </si>
  <si>
    <r>
      <rPr>
        <sz val="8.5"/>
        <rFont val="Calibri"/>
        <family val="2"/>
      </rPr>
      <t>Columbia College Chicago</t>
    </r>
  </si>
  <si>
    <r>
      <rPr>
        <sz val="8.5"/>
        <rFont val="Calibri"/>
        <family val="2"/>
      </rPr>
      <t>Concordia University-Chicago</t>
    </r>
  </si>
  <si>
    <r>
      <rPr>
        <sz val="8.5"/>
        <rFont val="Calibri"/>
        <family val="2"/>
      </rPr>
      <t>Cortiva Institute-Chicago</t>
    </r>
  </si>
  <si>
    <r>
      <rPr>
        <sz val="8.5"/>
        <rFont val="Calibri"/>
        <family val="2"/>
      </rPr>
      <t>Cosmetology &amp; Spa Academy</t>
    </r>
  </si>
  <si>
    <r>
      <rPr>
        <sz val="8.5"/>
        <rFont val="Calibri"/>
        <family val="2"/>
      </rPr>
      <t>Coyne College</t>
    </r>
  </si>
  <si>
    <r>
      <rPr>
        <sz val="8.5"/>
        <rFont val="Calibri"/>
        <family val="2"/>
      </rPr>
      <t>Creative Touch Cosmetology School</t>
    </r>
  </si>
  <si>
    <r>
      <rPr>
        <sz val="8.5"/>
        <rFont val="Calibri"/>
        <family val="2"/>
      </rPr>
      <t>Curve Metric School of Hair Design</t>
    </r>
  </si>
  <si>
    <r>
      <rPr>
        <sz val="8.5"/>
        <rFont val="Calibri"/>
        <family val="2"/>
      </rPr>
      <t>Danville Area Community College</t>
    </r>
  </si>
  <si>
    <r>
      <rPr>
        <sz val="8.5"/>
        <rFont val="Calibri"/>
        <family val="2"/>
      </rPr>
      <t>Debutantes School of Cosmetology and Nail Technology</t>
    </r>
  </si>
  <si>
    <r>
      <rPr>
        <sz val="8.5"/>
        <rFont val="Calibri"/>
        <family val="2"/>
      </rPr>
      <t>DePaul University</t>
    </r>
  </si>
  <si>
    <r>
      <rPr>
        <sz val="8.5"/>
        <rFont val="Calibri"/>
        <family val="2"/>
      </rPr>
      <t>DeVry University-Illinois</t>
    </r>
  </si>
  <si>
    <r>
      <rPr>
        <sz val="8.5"/>
        <rFont val="Calibri"/>
        <family val="2"/>
      </rPr>
      <t>Dominican University</t>
    </r>
  </si>
  <si>
    <r>
      <rPr>
        <sz val="8.5"/>
        <rFont val="Calibri"/>
        <family val="2"/>
      </rPr>
      <t>Eastern Illinois University</t>
    </r>
  </si>
  <si>
    <r>
      <rPr>
        <sz val="8.5"/>
        <rFont val="Calibri"/>
        <family val="2"/>
      </rPr>
      <t>East-West University</t>
    </r>
  </si>
  <si>
    <r>
      <rPr>
        <sz val="8.5"/>
        <rFont val="Calibri"/>
        <family val="2"/>
      </rPr>
      <t>Educators of Beauty College of Cosmetology-Peru</t>
    </r>
  </si>
  <si>
    <r>
      <rPr>
        <sz val="8.5"/>
        <rFont val="Calibri"/>
        <family val="2"/>
      </rPr>
      <t>Educators of Beauty College of Cosmetology-Rockford</t>
    </r>
  </si>
  <si>
    <r>
      <rPr>
        <sz val="8.5"/>
        <rFont val="Calibri"/>
        <family val="2"/>
      </rPr>
      <t>Educators of Beauty College of Cosmetology-Sterling</t>
    </r>
  </si>
  <si>
    <r>
      <rPr>
        <sz val="8.5"/>
        <rFont val="Calibri"/>
        <family val="2"/>
      </rPr>
      <t>Elgin Community College</t>
    </r>
  </si>
  <si>
    <r>
      <rPr>
        <sz val="8.5"/>
        <rFont val="Calibri"/>
        <family val="2"/>
      </rPr>
      <t>Elmhurst College</t>
    </r>
  </si>
  <si>
    <r>
      <rPr>
        <sz val="8.5"/>
        <rFont val="Calibri"/>
        <family val="2"/>
      </rPr>
      <t>Empire Beauty School-Hanover Park</t>
    </r>
  </si>
  <si>
    <r>
      <rPr>
        <sz val="8.5"/>
        <rFont val="Calibri"/>
        <family val="2"/>
      </rPr>
      <t>Empire Beauty School-Stone Park</t>
    </r>
  </si>
  <si>
    <r>
      <rPr>
        <sz val="8.5"/>
        <rFont val="Calibri"/>
        <family val="2"/>
      </rPr>
      <t>Empire Beauty School-Vernon Hills</t>
    </r>
  </si>
  <si>
    <r>
      <rPr>
        <sz val="8.5"/>
        <rFont val="Calibri"/>
        <family val="2"/>
      </rPr>
      <t>Erikson Institute</t>
    </r>
  </si>
  <si>
    <r>
      <rPr>
        <sz val="8.5"/>
        <rFont val="Calibri"/>
        <family val="2"/>
      </rPr>
      <t>Estelle Medical Academy</t>
    </r>
  </si>
  <si>
    <r>
      <rPr>
        <sz val="8.5"/>
        <rFont val="Calibri"/>
        <family val="2"/>
      </rPr>
      <t>Estelle Skin Care and Spa Institute</t>
    </r>
  </si>
  <si>
    <r>
      <rPr>
        <sz val="8.5"/>
        <rFont val="Calibri"/>
        <family val="2"/>
      </rPr>
      <t>ETI School of Skilled Trades</t>
    </r>
  </si>
  <si>
    <r>
      <rPr>
        <sz val="8.5"/>
        <rFont val="Calibri"/>
        <family val="2"/>
      </rPr>
      <t>Eureka College</t>
    </r>
  </si>
  <si>
    <r>
      <rPr>
        <sz val="8.5"/>
        <rFont val="Calibri"/>
        <family val="2"/>
      </rPr>
      <t>First Institute of Travel  Inc.</t>
    </r>
  </si>
  <si>
    <r>
      <rPr>
        <sz val="8.5"/>
        <rFont val="Calibri"/>
        <family val="2"/>
      </rPr>
      <t>Fox College</t>
    </r>
  </si>
  <si>
    <r>
      <rPr>
        <sz val="8.5"/>
        <rFont val="Calibri"/>
        <family val="2"/>
      </rPr>
      <t>Frontier Community College</t>
    </r>
  </si>
  <si>
    <r>
      <rPr>
        <sz val="8.5"/>
        <rFont val="Calibri"/>
        <family val="2"/>
      </rPr>
      <t>G Skin &amp; Beauty Institute</t>
    </r>
  </si>
  <si>
    <r>
      <rPr>
        <sz val="8.5"/>
        <rFont val="Calibri"/>
        <family val="2"/>
      </rPr>
      <t>Garrett-Evangelical Theological Seminary</t>
    </r>
  </si>
  <si>
    <r>
      <rPr>
        <sz val="8.5"/>
        <rFont val="Calibri"/>
        <family val="2"/>
      </rPr>
      <t>Gem City College</t>
    </r>
  </si>
  <si>
    <r>
      <rPr>
        <sz val="8.5"/>
        <rFont val="Calibri"/>
        <family val="2"/>
      </rPr>
      <t>Governors State University</t>
    </r>
  </si>
  <si>
    <r>
      <rPr>
        <sz val="8.5"/>
        <rFont val="Calibri"/>
        <family val="2"/>
      </rPr>
      <t>Graham Hospital School of Nursing</t>
    </r>
  </si>
  <si>
    <r>
      <rPr>
        <sz val="8.5"/>
        <rFont val="Calibri"/>
        <family val="2"/>
      </rPr>
      <t>Greenville University</t>
    </r>
  </si>
  <si>
    <r>
      <rPr>
        <sz val="8.5"/>
        <rFont val="Calibri"/>
        <family val="2"/>
      </rPr>
      <t>Hair Professionals Academy of Cosmetology</t>
    </r>
  </si>
  <si>
    <r>
      <rPr>
        <sz val="8.5"/>
        <rFont val="Calibri"/>
        <family val="2"/>
      </rPr>
      <t>Hair Professionals Career College</t>
    </r>
  </si>
  <si>
    <r>
      <rPr>
        <sz val="8.5"/>
        <rFont val="Calibri"/>
        <family val="2"/>
      </rPr>
      <t>Hair Professionals School of Cosmetology</t>
    </r>
  </si>
  <si>
    <r>
      <rPr>
        <sz val="8.5"/>
        <rFont val="Calibri"/>
        <family val="2"/>
      </rPr>
      <t>Hairmasters Institute of Cosmetology</t>
    </r>
  </si>
  <si>
    <r>
      <rPr>
        <sz val="8.5"/>
        <rFont val="Calibri"/>
        <family val="2"/>
      </rPr>
      <t>Heartland Community College</t>
    </r>
  </si>
  <si>
    <r>
      <rPr>
        <sz val="8.5"/>
        <rFont val="Calibri"/>
        <family val="2"/>
      </rPr>
      <t>Hebrew Theological College</t>
    </r>
  </si>
  <si>
    <r>
      <rPr>
        <sz val="8.5"/>
        <rFont val="Calibri"/>
        <family val="2"/>
      </rPr>
      <t>Highland Community College</t>
    </r>
  </si>
  <si>
    <r>
      <rPr>
        <sz val="8.5"/>
        <rFont val="Calibri"/>
        <family val="2"/>
      </rPr>
      <t>HVAC Technical Institute</t>
    </r>
  </si>
  <si>
    <r>
      <rPr>
        <sz val="8.5"/>
        <rFont val="Calibri"/>
        <family val="2"/>
      </rPr>
      <t>Illinois Central College</t>
    </r>
  </si>
  <si>
    <r>
      <rPr>
        <sz val="8.5"/>
        <rFont val="Calibri"/>
        <family val="2"/>
      </rPr>
      <t>Illinois College</t>
    </r>
  </si>
  <si>
    <r>
      <rPr>
        <sz val="8.5"/>
        <rFont val="Calibri"/>
        <family val="2"/>
      </rPr>
      <t>Illinois College of Optometry</t>
    </r>
  </si>
  <si>
    <r>
      <rPr>
        <sz val="8.5"/>
        <rFont val="Calibri"/>
        <family val="2"/>
      </rPr>
      <t>Illinois Institute of Technology</t>
    </r>
  </si>
  <si>
    <r>
      <rPr>
        <sz val="8.5"/>
        <rFont val="Calibri"/>
        <family val="2"/>
      </rPr>
      <t>Illinois Media School</t>
    </r>
  </si>
  <si>
    <r>
      <rPr>
        <sz val="8.5"/>
        <rFont val="Calibri"/>
        <family val="2"/>
      </rPr>
      <t>Illinois Media School-Chicago Campus</t>
    </r>
  </si>
  <si>
    <r>
      <rPr>
        <sz val="8.5"/>
        <rFont val="Calibri"/>
        <family val="2"/>
      </rPr>
      <t>Illinois State University</t>
    </r>
  </si>
  <si>
    <r>
      <rPr>
        <sz val="8.5"/>
        <rFont val="Calibri"/>
        <family val="2"/>
      </rPr>
      <t>Illinois Valley Community College</t>
    </r>
  </si>
  <si>
    <r>
      <rPr>
        <sz val="8.5"/>
        <rFont val="Calibri"/>
        <family val="2"/>
      </rPr>
      <t>Illinois Wesleyan University</t>
    </r>
  </si>
  <si>
    <r>
      <rPr>
        <sz val="8.5"/>
        <rFont val="Calibri"/>
        <family val="2"/>
      </rPr>
      <t>Innovations Design Academy</t>
    </r>
  </si>
  <si>
    <r>
      <rPr>
        <sz val="8.5"/>
        <rFont val="Calibri"/>
        <family val="2"/>
      </rPr>
      <t>Institute for Clinical Social Work</t>
    </r>
  </si>
  <si>
    <r>
      <rPr>
        <sz val="8.5"/>
        <rFont val="Calibri"/>
        <family val="2"/>
      </rPr>
      <t>John A Logan College</t>
    </r>
  </si>
  <si>
    <r>
      <rPr>
        <sz val="8.5"/>
        <rFont val="Calibri"/>
        <family val="2"/>
      </rPr>
      <t>John Amico School of Hair Design</t>
    </r>
  </si>
  <si>
    <r>
      <rPr>
        <sz val="8.5"/>
        <rFont val="Calibri"/>
        <family val="2"/>
      </rPr>
      <t>John Wood Community College</t>
    </r>
  </si>
  <si>
    <r>
      <rPr>
        <sz val="8.5"/>
        <rFont val="Calibri"/>
        <family val="2"/>
      </rPr>
      <t>Joliet Junior College</t>
    </r>
  </si>
  <si>
    <r>
      <rPr>
        <sz val="8.5"/>
        <rFont val="Calibri"/>
        <family val="2"/>
      </rPr>
      <t>Judson University</t>
    </r>
  </si>
  <si>
    <r>
      <rPr>
        <sz val="8.5"/>
        <rFont val="Calibri"/>
        <family val="2"/>
      </rPr>
      <t>Kankakee Community College</t>
    </r>
  </si>
  <si>
    <r>
      <rPr>
        <sz val="8.5"/>
        <rFont val="Calibri"/>
        <family val="2"/>
      </rPr>
      <t>Kaskaskia College</t>
    </r>
  </si>
  <si>
    <r>
      <rPr>
        <sz val="8.5"/>
        <rFont val="Calibri"/>
        <family val="2"/>
      </rPr>
      <t>Kishwaukee College</t>
    </r>
  </si>
  <si>
    <r>
      <rPr>
        <sz val="8.5"/>
        <rFont val="Calibri"/>
        <family val="2"/>
      </rPr>
      <t>Knox College</t>
    </r>
  </si>
  <si>
    <r>
      <rPr>
        <sz val="8.5"/>
        <rFont val="Calibri"/>
        <family val="2"/>
      </rPr>
      <t>La James International College-East Moline</t>
    </r>
  </si>
  <si>
    <r>
      <rPr>
        <sz val="8.5"/>
        <rFont val="Calibri"/>
        <family val="2"/>
      </rPr>
      <t>Lake Forest College</t>
    </r>
  </si>
  <si>
    <r>
      <rPr>
        <sz val="8.5"/>
        <rFont val="Calibri"/>
        <family val="2"/>
      </rPr>
      <t>Lake Forest Graduate School of Management</t>
    </r>
  </si>
  <si>
    <r>
      <rPr>
        <sz val="8.5"/>
        <rFont val="Calibri"/>
        <family val="2"/>
      </rPr>
      <t>Lake Land College</t>
    </r>
  </si>
  <si>
    <r>
      <rPr>
        <sz val="8.5"/>
        <rFont val="Calibri"/>
        <family val="2"/>
      </rPr>
      <t>Lakeview College of Nursing</t>
    </r>
  </si>
  <si>
    <r>
      <rPr>
        <sz val="8.5"/>
        <rFont val="Calibri"/>
        <family val="2"/>
      </rPr>
      <t>Larry's Barber College</t>
    </r>
  </si>
  <si>
    <r>
      <rPr>
        <sz val="8.5"/>
        <rFont val="Calibri"/>
        <family val="2"/>
      </rPr>
      <t>Lewis and Clark Community College</t>
    </r>
  </si>
  <si>
    <r>
      <rPr>
        <sz val="8.5"/>
        <rFont val="Calibri"/>
        <family val="2"/>
      </rPr>
      <t>Lewis University</t>
    </r>
  </si>
  <si>
    <r>
      <rPr>
        <sz val="8.5"/>
        <rFont val="Calibri"/>
        <family val="2"/>
      </rPr>
      <t>Lincoln Christian University</t>
    </r>
  </si>
  <si>
    <r>
      <rPr>
        <sz val="8.5"/>
        <rFont val="Calibri"/>
        <family val="2"/>
      </rPr>
      <t>Lincoln College</t>
    </r>
  </si>
  <si>
    <r>
      <rPr>
        <sz val="8.5"/>
        <rFont val="Calibri"/>
        <family val="2"/>
      </rPr>
      <t>Lincoln College of Technology-Melrose Park</t>
    </r>
  </si>
  <si>
    <r>
      <rPr>
        <sz val="8.5"/>
        <rFont val="Calibri"/>
        <family val="2"/>
      </rPr>
      <t>Lincoln Land Community College</t>
    </r>
  </si>
  <si>
    <r>
      <rPr>
        <sz val="8.5"/>
        <rFont val="Calibri"/>
        <family val="2"/>
      </rPr>
      <t>Lincoln Trail College</t>
    </r>
  </si>
  <si>
    <r>
      <rPr>
        <sz val="8.5"/>
        <rFont val="Calibri"/>
        <family val="2"/>
      </rPr>
      <t>Loyola University Chicago</t>
    </r>
  </si>
  <si>
    <r>
      <rPr>
        <sz val="8.5"/>
        <rFont val="Calibri"/>
        <family val="2"/>
      </rPr>
      <t>Lutheran School of Theology at Chicago</t>
    </r>
  </si>
  <si>
    <r>
      <rPr>
        <sz val="8.5"/>
        <rFont val="Calibri"/>
        <family val="2"/>
      </rPr>
      <t>MacCormac College</t>
    </r>
  </si>
  <si>
    <r>
      <rPr>
        <sz val="8.5"/>
        <rFont val="Calibri"/>
        <family val="2"/>
      </rPr>
      <t>MacMurray College</t>
    </r>
  </si>
  <si>
    <r>
      <rPr>
        <sz val="8.5"/>
        <rFont val="Calibri"/>
        <family val="2"/>
      </rPr>
      <t>McCormick Theological Seminary</t>
    </r>
  </si>
  <si>
    <r>
      <rPr>
        <sz val="8.5"/>
        <rFont val="Calibri"/>
        <family val="2"/>
      </rPr>
      <t>McHenry County College</t>
    </r>
  </si>
  <si>
    <r>
      <rPr>
        <sz val="8.5"/>
        <rFont val="Calibri"/>
        <family val="2"/>
      </rPr>
      <t>McKendree University</t>
    </r>
  </si>
  <si>
    <r>
      <rPr>
        <sz val="8.5"/>
        <rFont val="Calibri"/>
        <family val="2"/>
      </rPr>
      <t>Meadville Lombard Theological School</t>
    </r>
  </si>
  <si>
    <r>
      <rPr>
        <sz val="8.5"/>
        <rFont val="Calibri"/>
        <family val="2"/>
      </rPr>
      <t>Methodist College</t>
    </r>
  </si>
  <si>
    <r>
      <rPr>
        <sz val="8.5"/>
        <rFont val="Calibri"/>
        <family val="2"/>
      </rPr>
      <t>Midstate College</t>
    </r>
  </si>
  <si>
    <r>
      <rPr>
        <sz val="8.5"/>
        <rFont val="Calibri"/>
        <family val="2"/>
      </rPr>
      <t>Midwest College of Oriental Medicine-Evanston</t>
    </r>
  </si>
  <si>
    <r>
      <rPr>
        <sz val="8.5"/>
        <rFont val="Calibri"/>
        <family val="2"/>
      </rPr>
      <t>Midwest Technical Institute-East Peoria</t>
    </r>
  </si>
  <si>
    <r>
      <rPr>
        <sz val="8.5"/>
        <rFont val="Calibri"/>
        <family val="2"/>
      </rPr>
      <t>Midwest Technical Institute-Moline</t>
    </r>
  </si>
  <si>
    <r>
      <rPr>
        <sz val="8.5"/>
        <rFont val="Calibri"/>
        <family val="2"/>
      </rPr>
      <t>Midwest Technical Institute-Springfield</t>
    </r>
  </si>
  <si>
    <r>
      <rPr>
        <sz val="8.5"/>
        <rFont val="Calibri"/>
        <family val="2"/>
      </rPr>
      <t>Midwestern Career College</t>
    </r>
  </si>
  <si>
    <r>
      <rPr>
        <sz val="8.5"/>
        <rFont val="Calibri"/>
        <family val="2"/>
      </rPr>
      <t>Midwestern University-Downers Grove</t>
    </r>
  </si>
  <si>
    <r>
      <rPr>
        <sz val="8.5"/>
        <rFont val="Calibri"/>
        <family val="2"/>
      </rPr>
      <t>Millikin University</t>
    </r>
  </si>
  <si>
    <r>
      <rPr>
        <sz val="8.5"/>
        <rFont val="Calibri"/>
        <family val="2"/>
      </rPr>
      <t>Monmouth College</t>
    </r>
  </si>
  <si>
    <r>
      <rPr>
        <sz val="8.5"/>
        <rFont val="Calibri"/>
        <family val="2"/>
      </rPr>
      <t>Moody Bible Institute</t>
    </r>
  </si>
  <si>
    <r>
      <rPr>
        <sz val="8.5"/>
        <rFont val="Calibri"/>
        <family val="2"/>
      </rPr>
      <t>Moraine Valley Community College</t>
    </r>
  </si>
  <si>
    <r>
      <rPr>
        <sz val="8.5"/>
        <rFont val="Calibri"/>
        <family val="2"/>
      </rPr>
      <t>Morrison Institute of Technology</t>
    </r>
  </si>
  <si>
    <r>
      <rPr>
        <sz val="8.5"/>
        <rFont val="Calibri"/>
        <family val="2"/>
      </rPr>
      <t>Morton College</t>
    </r>
  </si>
  <si>
    <r>
      <rPr>
        <sz val="8.5"/>
        <rFont val="Calibri"/>
        <family val="2"/>
      </rPr>
      <t>Mr John's School of Cosmetology &amp; Nails-Jacksonville</t>
    </r>
  </si>
  <si>
    <r>
      <rPr>
        <sz val="8.5"/>
        <rFont val="Calibri"/>
        <family val="2"/>
      </rPr>
      <t>Mr John's School of Cosmetology Esthetics &amp; Nails-Decatur</t>
    </r>
  </si>
  <si>
    <r>
      <rPr>
        <sz val="8.5"/>
        <rFont val="Calibri"/>
        <family val="2"/>
      </rPr>
      <t>National Latino Education Institute</t>
    </r>
  </si>
  <si>
    <r>
      <rPr>
        <sz val="8.5"/>
        <rFont val="Calibri"/>
        <family val="2"/>
      </rPr>
      <t>National Louis University</t>
    </r>
  </si>
  <si>
    <r>
      <rPr>
        <sz val="8.5"/>
        <rFont val="Calibri"/>
        <family val="2"/>
      </rPr>
      <t>National University of Health Sciences</t>
    </r>
  </si>
  <si>
    <r>
      <rPr>
        <sz val="8.5"/>
        <rFont val="Calibri"/>
        <family val="2"/>
      </rPr>
      <t>Networks Barber College</t>
    </r>
  </si>
  <si>
    <r>
      <rPr>
        <sz val="8.5"/>
        <rFont val="Calibri"/>
        <family val="2"/>
      </rPr>
      <t>Niles School of Cosmetology</t>
    </r>
  </si>
  <si>
    <r>
      <rPr>
        <sz val="8.5"/>
        <rFont val="Calibri"/>
        <family val="2"/>
      </rPr>
      <t>North Central College</t>
    </r>
  </si>
  <si>
    <r>
      <rPr>
        <sz val="8.5"/>
        <rFont val="Calibri"/>
        <family val="2"/>
      </rPr>
      <t>North Park University</t>
    </r>
  </si>
  <si>
    <r>
      <rPr>
        <sz val="8.5"/>
        <rFont val="Calibri"/>
        <family val="2"/>
      </rPr>
      <t>Northeastern Illinois University</t>
    </r>
  </si>
  <si>
    <r>
      <rPr>
        <sz val="8.5"/>
        <rFont val="Calibri"/>
        <family val="2"/>
      </rPr>
      <t>Northern Baptist Theological Seminary</t>
    </r>
  </si>
  <si>
    <r>
      <rPr>
        <sz val="8.5"/>
        <rFont val="Calibri"/>
        <family val="2"/>
      </rPr>
      <t>Northern Illinois University</t>
    </r>
  </si>
  <si>
    <r>
      <rPr>
        <sz val="8.5"/>
        <rFont val="Calibri"/>
        <family val="2"/>
      </rPr>
      <t>NorthShore University HealthSystem School of Nurse Anesthesia</t>
    </r>
  </si>
  <si>
    <r>
      <rPr>
        <sz val="8.5"/>
        <rFont val="Calibri"/>
        <family val="2"/>
      </rPr>
      <t>Northwestern College-Southwestern Campus</t>
    </r>
  </si>
  <si>
    <r>
      <rPr>
        <sz val="8.5"/>
        <rFont val="Calibri"/>
        <family val="2"/>
      </rPr>
      <t>Northwestern University</t>
    </r>
  </si>
  <si>
    <r>
      <rPr>
        <sz val="8.5"/>
        <rFont val="Calibri"/>
        <family val="2"/>
      </rPr>
      <t>Oakton Community College</t>
    </r>
  </si>
  <si>
    <r>
      <rPr>
        <sz val="8.5"/>
        <rFont val="Calibri"/>
        <family val="2"/>
      </rPr>
      <t>Oehrlein School of Cosmetology</t>
    </r>
  </si>
  <si>
    <r>
      <rPr>
        <sz val="8.5"/>
        <rFont val="Calibri"/>
        <family val="2"/>
      </rPr>
      <t>Olivet Nazarene University</t>
    </r>
  </si>
  <si>
    <r>
      <rPr>
        <sz val="8.5"/>
        <rFont val="Calibri"/>
        <family val="2"/>
      </rPr>
      <t>Olney Central College</t>
    </r>
  </si>
  <si>
    <r>
      <rPr>
        <sz val="8.5"/>
        <rFont val="Calibri"/>
        <family val="2"/>
      </rPr>
      <t>Pacific College of Oriental Medicine-Chicago</t>
    </r>
  </si>
  <si>
    <r>
      <rPr>
        <sz val="8.5"/>
        <rFont val="Calibri"/>
        <family val="2"/>
      </rPr>
      <t>Parkland College</t>
    </r>
  </si>
  <si>
    <r>
      <rPr>
        <sz val="8.5"/>
        <rFont val="Calibri"/>
        <family val="2"/>
      </rPr>
      <t>Paul Mitchell the School-Bradley</t>
    </r>
  </si>
  <si>
    <r>
      <rPr>
        <sz val="8.5"/>
        <rFont val="Calibri"/>
        <family val="2"/>
      </rPr>
      <t>Paul Mitchell the School-Chicago</t>
    </r>
  </si>
  <si>
    <r>
      <rPr>
        <sz val="8.5"/>
        <rFont val="Calibri"/>
        <family val="2"/>
      </rPr>
      <t>Paul Mitchell the School-Lombard</t>
    </r>
  </si>
  <si>
    <r>
      <rPr>
        <sz val="8.5"/>
        <rFont val="Calibri"/>
        <family val="2"/>
      </rPr>
      <t>Paul Mitchell the School-Normal</t>
    </r>
  </si>
  <si>
    <r>
      <rPr>
        <sz val="8.5"/>
        <rFont val="Calibri"/>
        <family val="2"/>
      </rPr>
      <t>PCCTI IT and Healthcare</t>
    </r>
  </si>
  <si>
    <r>
      <rPr>
        <sz val="8.5"/>
        <rFont val="Calibri"/>
        <family val="2"/>
      </rPr>
      <t>Pivot Point Academy</t>
    </r>
  </si>
  <si>
    <r>
      <rPr>
        <sz val="8.5"/>
        <rFont val="Calibri"/>
        <family val="2"/>
      </rPr>
      <t>Prairie State College</t>
    </r>
  </si>
  <si>
    <r>
      <rPr>
        <sz val="8.5"/>
        <rFont val="Calibri"/>
        <family val="2"/>
      </rPr>
      <t>Professional's Choice Hair Design Academy</t>
    </r>
  </si>
  <si>
    <r>
      <rPr>
        <sz val="8.5"/>
        <rFont val="Calibri"/>
        <family val="2"/>
      </rPr>
      <t>Quincy University</t>
    </r>
  </si>
  <si>
    <r>
      <rPr>
        <sz val="8.5"/>
        <rFont val="Calibri"/>
        <family val="2"/>
      </rPr>
      <t>Rasmussen College-Illinois</t>
    </r>
  </si>
  <si>
    <r>
      <rPr>
        <sz val="8.5"/>
        <rFont val="Calibri"/>
        <family val="2"/>
      </rPr>
      <t>Reflections Academy of Beauty</t>
    </r>
  </si>
  <si>
    <r>
      <rPr>
        <sz val="8.5"/>
        <rFont val="Calibri"/>
        <family val="2"/>
      </rPr>
      <t>Rend Lake College</t>
    </r>
  </si>
  <si>
    <r>
      <rPr>
        <sz val="8.5"/>
        <rFont val="Calibri"/>
        <family val="2"/>
      </rPr>
      <t>Resurrection University</t>
    </r>
  </si>
  <si>
    <r>
      <rPr>
        <sz val="8.5"/>
        <rFont val="Calibri"/>
        <family val="2"/>
      </rPr>
      <t>Richland Community College</t>
    </r>
  </si>
  <si>
    <r>
      <rPr>
        <sz val="8.5"/>
        <rFont val="Calibri"/>
        <family val="2"/>
      </rPr>
      <t>Robert Morris University Illinois</t>
    </r>
  </si>
  <si>
    <r>
      <rPr>
        <sz val="8.5"/>
        <rFont val="Calibri"/>
        <family val="2"/>
      </rPr>
      <t>Rock Valley College</t>
    </r>
  </si>
  <si>
    <r>
      <rPr>
        <sz val="8.5"/>
        <rFont val="Calibri"/>
        <family val="2"/>
      </rPr>
      <t>Rockford University</t>
    </r>
  </si>
  <si>
    <r>
      <rPr>
        <sz val="8.5"/>
        <rFont val="Calibri"/>
        <family val="2"/>
      </rPr>
      <t>Roosevelt University</t>
    </r>
  </si>
  <si>
    <r>
      <rPr>
        <sz val="8.5"/>
        <rFont val="Calibri"/>
        <family val="2"/>
      </rPr>
      <t>Rosalind Franklin University of Medicine and Science</t>
    </r>
  </si>
  <si>
    <r>
      <rPr>
        <sz val="8.5"/>
        <rFont val="Calibri"/>
        <family val="2"/>
      </rPr>
      <t>Rosel School of Cosmetology</t>
    </r>
  </si>
  <si>
    <r>
      <rPr>
        <sz val="8.5"/>
        <rFont val="Calibri"/>
        <family val="2"/>
      </rPr>
      <t>Rush University</t>
    </r>
  </si>
  <si>
    <r>
      <rPr>
        <sz val="8.5"/>
        <rFont val="Calibri"/>
        <family val="2"/>
      </rPr>
      <t>SAE Institute of Technology-Chicago</t>
    </r>
  </si>
  <si>
    <r>
      <rPr>
        <sz val="8.5"/>
        <rFont val="Calibri"/>
        <family val="2"/>
      </rPr>
      <t>Saint Anthony College of Nursing</t>
    </r>
  </si>
  <si>
    <r>
      <rPr>
        <sz val="8.5"/>
        <rFont val="Calibri"/>
        <family val="2"/>
      </rPr>
      <t>Saint Augustine College</t>
    </r>
  </si>
  <si>
    <r>
      <rPr>
        <sz val="8.5"/>
        <rFont val="Calibri"/>
        <family val="2"/>
      </rPr>
      <t>Saint Francis Medical Center College of Nursing</t>
    </r>
  </si>
  <si>
    <r>
      <rPr>
        <sz val="8.5"/>
        <rFont val="Calibri"/>
        <family val="2"/>
      </rPr>
      <t>Saint Xavier University</t>
    </r>
  </si>
  <si>
    <r>
      <rPr>
        <sz val="8.5"/>
        <rFont val="Calibri"/>
        <family val="2"/>
      </rPr>
      <t>Sauk Valley Community College</t>
    </r>
  </si>
  <si>
    <r>
      <rPr>
        <sz val="8.5"/>
        <rFont val="Calibri"/>
        <family val="2"/>
      </rPr>
      <t>School of the Art Institute of Chicago</t>
    </r>
  </si>
  <si>
    <r>
      <rPr>
        <sz val="8.5"/>
        <rFont val="Calibri"/>
        <family val="2"/>
      </rPr>
      <t>Shawnee Community College</t>
    </r>
  </si>
  <si>
    <r>
      <rPr>
        <sz val="8.5"/>
        <rFont val="Calibri"/>
        <family val="2"/>
      </rPr>
      <t>Soma Institute-The National School of Clinical Massage Therapy</t>
    </r>
  </si>
  <si>
    <r>
      <rPr>
        <sz val="8.5"/>
        <rFont val="Calibri"/>
        <family val="2"/>
      </rPr>
      <t>South Suburban College</t>
    </r>
  </si>
  <si>
    <r>
      <rPr>
        <sz val="8.5"/>
        <rFont val="Calibri"/>
        <family val="2"/>
      </rPr>
      <t>Southeastern Illinois College</t>
    </r>
  </si>
  <si>
    <r>
      <rPr>
        <sz val="8.5"/>
        <rFont val="Calibri"/>
        <family val="2"/>
      </rPr>
      <t>Southern Illinois University-Carbondale</t>
    </r>
  </si>
  <si>
    <r>
      <rPr>
        <sz val="8.5"/>
        <rFont val="Calibri"/>
        <family val="2"/>
      </rPr>
      <t>Southern Illinois University-Edwardsville</t>
    </r>
  </si>
  <si>
    <r>
      <rPr>
        <sz val="8.5"/>
        <rFont val="Calibri"/>
        <family val="2"/>
      </rPr>
      <t>Southwestern Illinois College</t>
    </r>
  </si>
  <si>
    <r>
      <rPr>
        <sz val="8.5"/>
        <rFont val="Calibri"/>
        <family val="2"/>
      </rPr>
      <t>Spertus College</t>
    </r>
  </si>
  <si>
    <r>
      <rPr>
        <sz val="8.5"/>
        <rFont val="Calibri"/>
        <family val="2"/>
      </rPr>
      <t>Spoon River College</t>
    </r>
  </si>
  <si>
    <r>
      <rPr>
        <sz val="8.5"/>
        <rFont val="Calibri"/>
        <family val="2"/>
      </rPr>
      <t>St. John's College-Department of Nursing</t>
    </r>
  </si>
  <si>
    <r>
      <rPr>
        <sz val="8.5"/>
        <rFont val="Calibri"/>
        <family val="2"/>
      </rPr>
      <t>State Career College</t>
    </r>
  </si>
  <si>
    <r>
      <rPr>
        <sz val="8.5"/>
        <rFont val="Calibri"/>
        <family val="2"/>
      </rPr>
      <t>Steven Papageorge Hair Academy</t>
    </r>
  </si>
  <si>
    <r>
      <rPr>
        <sz val="8.5"/>
        <rFont val="Calibri"/>
        <family val="2"/>
      </rPr>
      <t>Taylor Business Institute</t>
    </r>
  </si>
  <si>
    <r>
      <rPr>
        <sz val="8.5"/>
        <rFont val="Calibri"/>
        <family val="2"/>
      </rPr>
      <t>Telshe Yeshiva-Chicago</t>
    </r>
  </si>
  <si>
    <r>
      <rPr>
        <sz val="8.5"/>
        <rFont val="Calibri"/>
        <family val="2"/>
      </rPr>
      <t>The Chicago School of Professional Psychology at Chicago</t>
    </r>
  </si>
  <si>
    <r>
      <rPr>
        <sz val="8.5"/>
        <rFont val="Calibri"/>
        <family val="2"/>
      </rPr>
      <t>The John Marshall Law School</t>
    </r>
  </si>
  <si>
    <r>
      <rPr>
        <sz val="8.5"/>
        <rFont val="Calibri"/>
        <family val="2"/>
      </rPr>
      <t>The Salon Professional Academy-Shorewood</t>
    </r>
  </si>
  <si>
    <r>
      <rPr>
        <sz val="8.5"/>
        <rFont val="Calibri"/>
        <family val="2"/>
      </rPr>
      <t>The University of Aesthetics &amp; Cosmetology</t>
    </r>
  </si>
  <si>
    <r>
      <rPr>
        <sz val="8.5"/>
        <rFont val="Calibri"/>
        <family val="2"/>
      </rPr>
      <t>Trenz Beauty Academy</t>
    </r>
  </si>
  <si>
    <r>
      <rPr>
        <sz val="8.5"/>
        <rFont val="Calibri"/>
        <family val="2"/>
      </rPr>
      <t>Tricoci University of Beauty Culture-Bridgeview</t>
    </r>
  </si>
  <si>
    <r>
      <rPr>
        <sz val="8.5"/>
        <rFont val="Calibri"/>
        <family val="2"/>
      </rPr>
      <t>Tricoci University of Beauty Culture-Chicago NE</t>
    </r>
  </si>
  <si>
    <r>
      <rPr>
        <sz val="8.5"/>
        <rFont val="Calibri"/>
        <family val="2"/>
      </rPr>
      <t>Tricoci University of Beauty Culture-Chicago NW</t>
    </r>
  </si>
  <si>
    <r>
      <rPr>
        <sz val="8.5"/>
        <rFont val="Calibri"/>
        <family val="2"/>
      </rPr>
      <t>Tricoci University of Beauty Culture-Danville</t>
    </r>
  </si>
  <si>
    <r>
      <rPr>
        <sz val="8.5"/>
        <rFont val="Calibri"/>
        <family val="2"/>
      </rPr>
      <t>Tricoci University of Beauty Culture-Elgin</t>
    </r>
  </si>
  <si>
    <r>
      <rPr>
        <sz val="8.5"/>
        <rFont val="Calibri"/>
        <family val="2"/>
      </rPr>
      <t>Tricoci University of Beauty Culture-Glendale Heights</t>
    </r>
  </si>
  <si>
    <r>
      <rPr>
        <sz val="8.5"/>
        <rFont val="Calibri"/>
        <family val="2"/>
      </rPr>
      <t>Tricoci University of Beauty Culture-Libertyville</t>
    </r>
  </si>
  <si>
    <r>
      <rPr>
        <sz val="8.5"/>
        <rFont val="Calibri"/>
        <family val="2"/>
      </rPr>
      <t>Tricoci University of Beauty Culture-Peoria</t>
    </r>
  </si>
  <si>
    <r>
      <rPr>
        <sz val="8.5"/>
        <rFont val="Calibri"/>
        <family val="2"/>
      </rPr>
      <t>Tricoci University of Beauty Culture-Rockford</t>
    </r>
  </si>
  <si>
    <r>
      <rPr>
        <sz val="8.5"/>
        <rFont val="Calibri"/>
        <family val="2"/>
      </rPr>
      <t>Tricoci University of Beauty Culture-Urbana</t>
    </r>
  </si>
  <si>
    <r>
      <rPr>
        <sz val="8.5"/>
        <rFont val="Calibri"/>
        <family val="2"/>
      </rPr>
      <t>Tri-County Beauty Academy</t>
    </r>
  </si>
  <si>
    <r>
      <rPr>
        <sz val="8.5"/>
        <rFont val="Calibri"/>
        <family val="2"/>
      </rPr>
      <t>Trinity Christian College</t>
    </r>
  </si>
  <si>
    <r>
      <rPr>
        <sz val="8.5"/>
        <rFont val="Calibri"/>
        <family val="2"/>
      </rPr>
      <t>Trinity College of Nursing &amp; Health Sciences</t>
    </r>
  </si>
  <si>
    <r>
      <rPr>
        <sz val="8.5"/>
        <rFont val="Calibri"/>
        <family val="2"/>
      </rPr>
      <t>Trinity International University-Illinois</t>
    </r>
  </si>
  <si>
    <r>
      <rPr>
        <sz val="8.5"/>
        <rFont val="Calibri"/>
        <family val="2"/>
      </rPr>
      <t>Triton College</t>
    </r>
  </si>
  <si>
    <r>
      <rPr>
        <sz val="8.5"/>
        <rFont val="Calibri"/>
        <family val="2"/>
      </rPr>
      <t>Ultimate Touch Barber College</t>
    </r>
  </si>
  <si>
    <r>
      <rPr>
        <sz val="8.5"/>
        <rFont val="Calibri"/>
        <family val="2"/>
      </rPr>
      <t>Universal Spa Training Academy</t>
    </r>
  </si>
  <si>
    <r>
      <rPr>
        <sz val="8.5"/>
        <rFont val="Calibri"/>
        <family val="2"/>
      </rPr>
      <t>Universal Technical Institute of Illinois Inc</t>
    </r>
  </si>
  <si>
    <r>
      <rPr>
        <sz val="8.5"/>
        <rFont val="Calibri"/>
        <family val="2"/>
      </rPr>
      <t>University of Aesthetics &amp; Cosmetology</t>
    </r>
  </si>
  <si>
    <r>
      <rPr>
        <sz val="8.5"/>
        <rFont val="Calibri"/>
        <family val="2"/>
      </rPr>
      <t>University of Chicago</t>
    </r>
  </si>
  <si>
    <r>
      <rPr>
        <sz val="8.5"/>
        <rFont val="Calibri"/>
        <family val="2"/>
      </rPr>
      <t>University of Illinois at Chicago</t>
    </r>
  </si>
  <si>
    <r>
      <rPr>
        <sz val="8.5"/>
        <rFont val="Calibri"/>
        <family val="2"/>
      </rPr>
      <t>University of Illinois at Springfield</t>
    </r>
  </si>
  <si>
    <r>
      <rPr>
        <sz val="8.5"/>
        <rFont val="Calibri"/>
        <family val="2"/>
      </rPr>
      <t>University of Illinois at Urbana-Champaign</t>
    </r>
  </si>
  <si>
    <r>
      <rPr>
        <sz val="8.5"/>
        <rFont val="Calibri"/>
        <family val="2"/>
      </rPr>
      <t>University of Phoenix-Illinois</t>
    </r>
  </si>
  <si>
    <r>
      <rPr>
        <sz val="8.5"/>
        <rFont val="Calibri"/>
        <family val="2"/>
      </rPr>
      <t>University of Saint Mary of the Lake</t>
    </r>
  </si>
  <si>
    <r>
      <rPr>
        <sz val="8.5"/>
        <rFont val="Calibri"/>
        <family val="2"/>
      </rPr>
      <t>University of Spa &amp; Cosmetology Arts</t>
    </r>
  </si>
  <si>
    <r>
      <rPr>
        <sz val="8.5"/>
        <rFont val="Calibri"/>
        <family val="2"/>
      </rPr>
      <t>University of St Francis</t>
    </r>
  </si>
  <si>
    <r>
      <rPr>
        <sz val="8.5"/>
        <rFont val="Calibri"/>
        <family val="2"/>
      </rPr>
      <t>VanderCook College of Music</t>
    </r>
  </si>
  <si>
    <r>
      <rPr>
        <sz val="8.5"/>
        <rFont val="Calibri"/>
        <family val="2"/>
      </rPr>
      <t>Wabash Valley College</t>
    </r>
  </si>
  <si>
    <r>
      <rPr>
        <sz val="8.5"/>
        <rFont val="Calibri"/>
        <family val="2"/>
      </rPr>
      <t>Waubonsee Community College</t>
    </r>
  </si>
  <si>
    <r>
      <rPr>
        <sz val="8.5"/>
        <rFont val="Calibri"/>
        <family val="2"/>
      </rPr>
      <t>Western Illinois University</t>
    </r>
  </si>
  <si>
    <r>
      <rPr>
        <sz val="8.5"/>
        <rFont val="Calibri"/>
        <family val="2"/>
      </rPr>
      <t>Wheaton College</t>
    </r>
  </si>
  <si>
    <r>
      <rPr>
        <sz val="8.5"/>
        <rFont val="Calibri"/>
        <family val="2"/>
      </rPr>
      <t>William Rainey Harper College</t>
    </r>
  </si>
  <si>
    <r>
      <rPr>
        <sz val="8.5"/>
        <rFont val="Calibri"/>
        <family val="2"/>
      </rPr>
      <t>Worsham College of Mortuary Science</t>
    </r>
  </si>
  <si>
    <r>
      <rPr>
        <sz val="8.5"/>
        <rFont val="Calibri"/>
        <family val="2"/>
      </rPr>
      <t>Totals: Illinois</t>
    </r>
  </si>
  <si>
    <r>
      <rPr>
        <sz val="8.5"/>
        <rFont val="Calibri"/>
        <family val="2"/>
      </rPr>
      <t>Alexandria School of Scientific Therapeutics</t>
    </r>
  </si>
  <si>
    <r>
      <rPr>
        <sz val="8.5"/>
        <rFont val="Calibri"/>
        <family val="2"/>
      </rPr>
      <t>IN</t>
    </r>
  </si>
  <si>
    <r>
      <rPr>
        <sz val="8.5"/>
        <rFont val="Calibri"/>
        <family val="2"/>
      </rPr>
      <t>Anabaptist Mennonite Biblical Seminary</t>
    </r>
  </si>
  <si>
    <r>
      <rPr>
        <sz val="8.5"/>
        <rFont val="Calibri"/>
        <family val="2"/>
      </rPr>
      <t>Ancilla College</t>
    </r>
  </si>
  <si>
    <r>
      <rPr>
        <sz val="8.5"/>
        <rFont val="Calibri"/>
        <family val="2"/>
      </rPr>
      <t>Anderson University</t>
    </r>
  </si>
  <si>
    <r>
      <rPr>
        <sz val="8.5"/>
        <rFont val="Calibri"/>
        <family val="2"/>
      </rPr>
      <t>Aveda Fredric's Institute-Indianapolis</t>
    </r>
  </si>
  <si>
    <r>
      <rPr>
        <sz val="8.5"/>
        <rFont val="Calibri"/>
        <family val="2"/>
      </rPr>
      <t>Aviation Institute of Maintenance-Indianapolis</t>
    </r>
  </si>
  <si>
    <r>
      <rPr>
        <sz val="8.5"/>
        <rFont val="Calibri"/>
        <family val="2"/>
      </rPr>
      <t>Ball State University</t>
    </r>
  </si>
  <si>
    <r>
      <rPr>
        <sz val="8.5"/>
        <rFont val="Calibri"/>
        <family val="2"/>
      </rPr>
      <t>Bethany Theological Seminary</t>
    </r>
  </si>
  <si>
    <r>
      <rPr>
        <sz val="8.5"/>
        <rFont val="Calibri"/>
        <family val="2"/>
      </rPr>
      <t>Bethel College-Indiana</t>
    </r>
  </si>
  <si>
    <r>
      <rPr>
        <sz val="8.5"/>
        <rFont val="Calibri"/>
        <family val="2"/>
      </rPr>
      <t>Butler University</t>
    </r>
  </si>
  <si>
    <r>
      <rPr>
        <sz val="8.5"/>
        <rFont val="Calibri"/>
        <family val="2"/>
      </rPr>
      <t>Calumet College of Saint Joseph</t>
    </r>
  </si>
  <si>
    <r>
      <rPr>
        <sz val="8.5"/>
        <rFont val="Calibri"/>
        <family val="2"/>
      </rPr>
      <t>Chamberlain University-Indiana</t>
    </r>
  </si>
  <si>
    <r>
      <rPr>
        <sz val="8.5"/>
        <rFont val="Calibri"/>
        <family val="2"/>
      </rPr>
      <t>Christian Theological Seminary</t>
    </r>
  </si>
  <si>
    <r>
      <rPr>
        <sz val="8.5"/>
        <rFont val="Calibri"/>
        <family val="2"/>
      </rPr>
      <t>College of Court Reporting Inc</t>
    </r>
  </si>
  <si>
    <r>
      <rPr>
        <sz val="8.5"/>
        <rFont val="Calibri"/>
        <family val="2"/>
      </rPr>
      <t>Concordia Theological Seminary</t>
    </r>
  </si>
  <si>
    <r>
      <rPr>
        <sz val="8.5"/>
        <rFont val="Calibri"/>
        <family val="2"/>
      </rPr>
      <t>Crossroads Bible College</t>
    </r>
  </si>
  <si>
    <r>
      <rPr>
        <sz val="8.5"/>
        <rFont val="Calibri"/>
        <family val="2"/>
      </rPr>
      <t>Denmark College</t>
    </r>
  </si>
  <si>
    <r>
      <rPr>
        <sz val="8.5"/>
        <rFont val="Calibri"/>
        <family val="2"/>
      </rPr>
      <t>DePauw University</t>
    </r>
  </si>
  <si>
    <r>
      <rPr>
        <sz val="8.5"/>
        <rFont val="Calibri"/>
        <family val="2"/>
      </rPr>
      <t>DeVry University-Indiana</t>
    </r>
  </si>
  <si>
    <r>
      <rPr>
        <sz val="8.5"/>
        <rFont val="Calibri"/>
        <family val="2"/>
      </rPr>
      <t>Don Roberts Beauty School</t>
    </r>
  </si>
  <si>
    <r>
      <rPr>
        <sz val="8.5"/>
        <rFont val="Calibri"/>
        <family val="2"/>
      </rPr>
      <t>Don Roberts School of Hair Design</t>
    </r>
  </si>
  <si>
    <r>
      <rPr>
        <sz val="8.5"/>
        <rFont val="Calibri"/>
        <family val="2"/>
      </rPr>
      <t>Earlham College</t>
    </r>
  </si>
  <si>
    <r>
      <rPr>
        <sz val="8.5"/>
        <rFont val="Calibri"/>
        <family val="2"/>
      </rPr>
      <t>Empire Beauty School-Indianapolis</t>
    </r>
  </si>
  <si>
    <r>
      <rPr>
        <sz val="8.5"/>
        <rFont val="Calibri"/>
        <family val="2"/>
      </rPr>
      <t>Empire Beauty School-Speedway</t>
    </r>
  </si>
  <si>
    <r>
      <rPr>
        <sz val="8.5"/>
        <rFont val="Calibri"/>
        <family val="2"/>
      </rPr>
      <t>Fortis College-Indianapolis</t>
    </r>
  </si>
  <si>
    <r>
      <rPr>
        <sz val="8.5"/>
        <rFont val="Calibri"/>
        <family val="2"/>
      </rPr>
      <t>Franklin College</t>
    </r>
  </si>
  <si>
    <r>
      <rPr>
        <sz val="8.5"/>
        <rFont val="Calibri"/>
        <family val="2"/>
      </rPr>
      <t>Goshen College</t>
    </r>
  </si>
  <si>
    <r>
      <rPr>
        <sz val="8.5"/>
        <rFont val="Calibri"/>
        <family val="2"/>
      </rPr>
      <t>Grace College and Theological Seminary</t>
    </r>
  </si>
  <si>
    <r>
      <rPr>
        <sz val="8.5"/>
        <rFont val="Calibri"/>
        <family val="2"/>
      </rPr>
      <t>Hanover College</t>
    </r>
  </si>
  <si>
    <r>
      <rPr>
        <sz val="8.5"/>
        <rFont val="Calibri"/>
        <family val="2"/>
      </rPr>
      <t>Holy Cross College</t>
    </r>
  </si>
  <si>
    <r>
      <rPr>
        <sz val="8.5"/>
        <rFont val="Calibri"/>
        <family val="2"/>
      </rPr>
      <t>Horizon University</t>
    </r>
  </si>
  <si>
    <r>
      <rPr>
        <sz val="8.5"/>
        <rFont val="Calibri"/>
        <family val="2"/>
      </rPr>
      <t>Huntington University</t>
    </r>
  </si>
  <si>
    <r>
      <rPr>
        <sz val="8.5"/>
        <rFont val="Calibri"/>
        <family val="2"/>
      </rPr>
      <t>Ideal Beauty Academy</t>
    </r>
  </si>
  <si>
    <r>
      <rPr>
        <sz val="8.5"/>
        <rFont val="Calibri"/>
        <family val="2"/>
      </rPr>
      <t>Indiana Institute of Technology</t>
    </r>
  </si>
  <si>
    <r>
      <rPr>
        <sz val="8.5"/>
        <rFont val="Calibri"/>
        <family val="2"/>
      </rPr>
      <t>Indiana Massage College</t>
    </r>
  </si>
  <si>
    <r>
      <rPr>
        <sz val="8.5"/>
        <rFont val="Calibri"/>
        <family val="2"/>
      </rPr>
      <t>Indiana State University</t>
    </r>
  </si>
  <si>
    <r>
      <rPr>
        <sz val="8.5"/>
        <rFont val="Calibri"/>
        <family val="2"/>
      </rPr>
      <t>Indiana University-Bloomington</t>
    </r>
  </si>
  <si>
    <r>
      <rPr>
        <sz val="8.5"/>
        <rFont val="Calibri"/>
        <family val="2"/>
      </rPr>
      <t>Indiana University-East</t>
    </r>
  </si>
  <si>
    <r>
      <rPr>
        <sz val="8.5"/>
        <rFont val="Calibri"/>
        <family val="2"/>
      </rPr>
      <t>Indiana University-Kokomo</t>
    </r>
  </si>
  <si>
    <r>
      <rPr>
        <sz val="8.5"/>
        <rFont val="Calibri"/>
        <family val="2"/>
      </rPr>
      <t>Indiana University-Northwest</t>
    </r>
  </si>
  <si>
    <r>
      <rPr>
        <sz val="8.5"/>
        <rFont val="Calibri"/>
        <family val="2"/>
      </rPr>
      <t>Indiana University-Purdue University-Indianapolis</t>
    </r>
  </si>
  <si>
    <r>
      <rPr>
        <sz val="8.5"/>
        <rFont val="Calibri"/>
        <family val="2"/>
      </rPr>
      <t>Indiana University-South Bend</t>
    </r>
  </si>
  <si>
    <r>
      <rPr>
        <sz val="8.5"/>
        <rFont val="Calibri"/>
        <family val="2"/>
      </rPr>
      <t>Indiana University-Southeast</t>
    </r>
  </si>
  <si>
    <r>
      <rPr>
        <sz val="8.5"/>
        <rFont val="Calibri"/>
        <family val="2"/>
      </rPr>
      <t>Indiana Wesleyan University-Marion</t>
    </r>
  </si>
  <si>
    <r>
      <rPr>
        <sz val="8.5"/>
        <rFont val="Calibri"/>
        <family val="2"/>
      </rPr>
      <t>Indiana Wesleyan University-National &amp; Global</t>
    </r>
  </si>
  <si>
    <r>
      <rPr>
        <sz val="8.5"/>
        <rFont val="Calibri"/>
        <family val="2"/>
      </rPr>
      <t>International Business College-Fort Wayne</t>
    </r>
  </si>
  <si>
    <r>
      <rPr>
        <sz val="8.5"/>
        <rFont val="Calibri"/>
        <family val="2"/>
      </rPr>
      <t>International Business College-Indianapolis</t>
    </r>
  </si>
  <si>
    <r>
      <rPr>
        <sz val="8.5"/>
        <rFont val="Calibri"/>
        <family val="2"/>
      </rPr>
      <t>Ivy Tech Community College</t>
    </r>
  </si>
  <si>
    <r>
      <rPr>
        <sz val="8.5"/>
        <rFont val="Calibri"/>
        <family val="2"/>
      </rPr>
      <t>J Michael Harrold Beauty Academy</t>
    </r>
  </si>
  <si>
    <r>
      <rPr>
        <sz val="8.5"/>
        <rFont val="Calibri"/>
        <family val="2"/>
      </rPr>
      <t>Kenny's Academy of Barbering</t>
    </r>
  </si>
  <si>
    <r>
      <rPr>
        <sz val="8.5"/>
        <rFont val="Calibri"/>
        <family val="2"/>
      </rPr>
      <t>Knox Beauty College</t>
    </r>
  </si>
  <si>
    <r>
      <rPr>
        <sz val="8.5"/>
        <rFont val="Calibri"/>
        <family val="2"/>
      </rPr>
      <t>Lil Lou's Beauty and Barber College LLC</t>
    </r>
  </si>
  <si>
    <r>
      <rPr>
        <sz val="8.5"/>
        <rFont val="Calibri"/>
        <family val="2"/>
      </rPr>
      <t>Lincoln College of Technology-Indianapolis</t>
    </r>
  </si>
  <si>
    <r>
      <rPr>
        <sz val="8.5"/>
        <rFont val="Calibri"/>
        <family val="2"/>
      </rPr>
      <t>Manchester University</t>
    </r>
  </si>
  <si>
    <r>
      <rPr>
        <sz val="8.5"/>
        <rFont val="Calibri"/>
        <family val="2"/>
      </rPr>
      <t>Marian University</t>
    </r>
  </si>
  <si>
    <r>
      <rPr>
        <sz val="8.5"/>
        <rFont val="Calibri"/>
        <family val="2"/>
      </rPr>
      <t>Martin University</t>
    </r>
  </si>
  <si>
    <r>
      <rPr>
        <sz val="8.5"/>
        <rFont val="Calibri"/>
        <family val="2"/>
      </rPr>
      <t>Mid-America College of Funeral Service</t>
    </r>
  </si>
  <si>
    <r>
      <rPr>
        <sz val="8.5"/>
        <rFont val="Calibri"/>
        <family val="2"/>
      </rPr>
      <t>MyComputerCareer.edu-Indianapolis</t>
    </r>
  </si>
  <si>
    <r>
      <rPr>
        <sz val="8.5"/>
        <rFont val="Calibri"/>
        <family val="2"/>
      </rPr>
      <t>National American University-Indianapolis</t>
    </r>
  </si>
  <si>
    <r>
      <rPr>
        <sz val="8.5"/>
        <rFont val="Calibri"/>
        <family val="2"/>
      </rPr>
      <t>Oakland City University</t>
    </r>
  </si>
  <si>
    <r>
      <rPr>
        <sz val="8.5"/>
        <rFont val="Calibri"/>
        <family val="2"/>
      </rPr>
      <t>Paul Mitchell the School-Indianapolis</t>
    </r>
  </si>
  <si>
    <r>
      <rPr>
        <sz val="8.5"/>
        <rFont val="Calibri"/>
        <family val="2"/>
      </rPr>
      <t>Paul Mitchell the School-Merrillville</t>
    </r>
  </si>
  <si>
    <r>
      <rPr>
        <sz val="8.5"/>
        <rFont val="Calibri"/>
        <family val="2"/>
      </rPr>
      <t>PJ's College of Cosmetology-Clarksville</t>
    </r>
  </si>
  <si>
    <r>
      <rPr>
        <sz val="8.5"/>
        <rFont val="Calibri"/>
        <family val="2"/>
      </rPr>
      <t>PJ's College of Cosmetology-Richmond</t>
    </r>
  </si>
  <si>
    <r>
      <rPr>
        <sz val="8.5"/>
        <rFont val="Calibri"/>
        <family val="2"/>
      </rPr>
      <t>Purdue University Fort Wayne</t>
    </r>
  </si>
  <si>
    <r>
      <rPr>
        <sz val="8.5"/>
        <rFont val="Calibri"/>
        <family val="2"/>
      </rPr>
      <t>Purdue University Global-Indianapolis</t>
    </r>
  </si>
  <si>
    <r>
      <rPr>
        <sz val="8.5"/>
        <rFont val="Calibri"/>
        <family val="2"/>
      </rPr>
      <t>Purdue University Northwest</t>
    </r>
  </si>
  <si>
    <r>
      <rPr>
        <sz val="8.5"/>
        <rFont val="Calibri"/>
        <family val="2"/>
      </rPr>
      <t>Purdue University-Main Campus</t>
    </r>
  </si>
  <si>
    <r>
      <rPr>
        <sz val="8.5"/>
        <rFont val="Calibri"/>
        <family val="2"/>
      </rPr>
      <t>Radiological Technologies University VT</t>
    </r>
  </si>
  <si>
    <r>
      <rPr>
        <sz val="8.5"/>
        <rFont val="Calibri"/>
        <family val="2"/>
      </rPr>
      <t>Ravenscroft Beauty College</t>
    </r>
  </si>
  <si>
    <r>
      <rPr>
        <sz val="8.5"/>
        <rFont val="Calibri"/>
        <family val="2"/>
      </rPr>
      <t>Rogers Academy of Hair Design</t>
    </r>
  </si>
  <si>
    <r>
      <rPr>
        <sz val="8.5"/>
        <rFont val="Calibri"/>
        <family val="2"/>
      </rPr>
      <t>Rose-Hulman Institute of Technology</t>
    </r>
  </si>
  <si>
    <r>
      <rPr>
        <sz val="8.5"/>
        <rFont val="Calibri"/>
        <family val="2"/>
      </rPr>
      <t>Ross Medical Education Center-Evansville</t>
    </r>
  </si>
  <si>
    <r>
      <rPr>
        <sz val="8.5"/>
        <rFont val="Calibri"/>
        <family val="2"/>
      </rPr>
      <t>Ross Medical Education Center-Fort Wayne</t>
    </r>
  </si>
  <si>
    <r>
      <rPr>
        <sz val="8.5"/>
        <rFont val="Calibri"/>
        <family val="2"/>
      </rPr>
      <t>Ross Medical Education Center-Granger</t>
    </r>
  </si>
  <si>
    <r>
      <rPr>
        <sz val="8.5"/>
        <rFont val="Calibri"/>
        <family val="2"/>
      </rPr>
      <t>Ross Medical Education Center-Kokomo</t>
    </r>
  </si>
  <si>
    <r>
      <rPr>
        <sz val="8.5"/>
        <rFont val="Calibri"/>
        <family val="2"/>
      </rPr>
      <t>Ross Medical Education Center-Lafayette</t>
    </r>
  </si>
  <si>
    <r>
      <rPr>
        <sz val="8.5"/>
        <rFont val="Calibri"/>
        <family val="2"/>
      </rPr>
      <t>Ross Medical Education Center-Muncie</t>
    </r>
  </si>
  <si>
    <r>
      <rPr>
        <sz val="8.5"/>
        <rFont val="Calibri"/>
        <family val="2"/>
      </rPr>
      <t>Rudae's School of Beauty Culture-Ft Wayne</t>
    </r>
  </si>
  <si>
    <r>
      <rPr>
        <sz val="8.5"/>
        <rFont val="Calibri"/>
        <family val="2"/>
      </rPr>
      <t>Saint Elizabeth School of Nursing</t>
    </r>
  </si>
  <si>
    <r>
      <rPr>
        <sz val="8.5"/>
        <rFont val="Calibri"/>
        <family val="2"/>
      </rPr>
      <t>Saint Mary-of-the-Woods College</t>
    </r>
  </si>
  <si>
    <r>
      <rPr>
        <sz val="8.5"/>
        <rFont val="Calibri"/>
        <family val="2"/>
      </rPr>
      <t>Saint Mary's College</t>
    </r>
  </si>
  <si>
    <r>
      <rPr>
        <sz val="8.5"/>
        <rFont val="Calibri"/>
        <family val="2"/>
      </rPr>
      <t>Saint Meinrad School of Theology</t>
    </r>
  </si>
  <si>
    <r>
      <rPr>
        <sz val="8.5"/>
        <rFont val="Calibri"/>
        <family val="2"/>
      </rPr>
      <t>Summit Salon Academy-Kokomo</t>
    </r>
  </si>
  <si>
    <r>
      <rPr>
        <sz val="8.5"/>
        <rFont val="Calibri"/>
        <family val="2"/>
      </rPr>
      <t>Taylor University</t>
    </r>
  </si>
  <si>
    <r>
      <rPr>
        <sz val="8.5"/>
        <rFont val="Calibri"/>
        <family val="2"/>
      </rPr>
      <t>Textures Institute of Cosmetology</t>
    </r>
  </si>
  <si>
    <r>
      <rPr>
        <sz val="8.5"/>
        <rFont val="Calibri"/>
        <family val="2"/>
      </rPr>
      <t>The Salon Professional Academy-Evansville</t>
    </r>
  </si>
  <si>
    <r>
      <rPr>
        <sz val="8.5"/>
        <rFont val="Calibri"/>
        <family val="2"/>
      </rPr>
      <t>Tricoci University of Beauty Culture-Highland</t>
    </r>
  </si>
  <si>
    <r>
      <rPr>
        <sz val="8.5"/>
        <rFont val="Calibri"/>
        <family val="2"/>
      </rPr>
      <t>Tricoci University of Beauty Culture-Indianapolis</t>
    </r>
  </si>
  <si>
    <r>
      <rPr>
        <sz val="8.5"/>
        <rFont val="Calibri"/>
        <family val="2"/>
      </rPr>
      <t>Tricoci University of Beauty Culture-Lafayette</t>
    </r>
  </si>
  <si>
    <r>
      <rPr>
        <sz val="8.5"/>
        <rFont val="Calibri"/>
        <family val="2"/>
      </rPr>
      <t>Tricoci University of Beauty Cuture LLC-Bloomington</t>
    </r>
  </si>
  <si>
    <r>
      <rPr>
        <sz val="8.5"/>
        <rFont val="Calibri"/>
        <family val="2"/>
      </rPr>
      <t>Trine University</t>
    </r>
  </si>
  <si>
    <r>
      <rPr>
        <sz val="8.5"/>
        <rFont val="Calibri"/>
        <family val="2"/>
      </rPr>
      <t>Trine University-Regional/Non-Traditional Campuses</t>
    </r>
  </si>
  <si>
    <r>
      <rPr>
        <sz val="8.5"/>
        <rFont val="Calibri"/>
        <family val="2"/>
      </rPr>
      <t>University of Evansville</t>
    </r>
  </si>
  <si>
    <r>
      <rPr>
        <sz val="8.5"/>
        <rFont val="Calibri"/>
        <family val="2"/>
      </rPr>
      <t>University of Indianapolis</t>
    </r>
  </si>
  <si>
    <r>
      <rPr>
        <sz val="8.5"/>
        <rFont val="Calibri"/>
        <family val="2"/>
      </rPr>
      <t>University of Notre Dame</t>
    </r>
  </si>
  <si>
    <r>
      <rPr>
        <sz val="8.5"/>
        <rFont val="Calibri"/>
        <family val="2"/>
      </rPr>
      <t>University of Saint Francis-Fort Wayne</t>
    </r>
  </si>
  <si>
    <r>
      <rPr>
        <sz val="8.5"/>
        <rFont val="Calibri"/>
        <family val="2"/>
      </rPr>
      <t>University of Southern Indiana</t>
    </r>
  </si>
  <si>
    <r>
      <rPr>
        <sz val="8.5"/>
        <rFont val="Calibri"/>
        <family val="2"/>
      </rPr>
      <t>Valparaiso University</t>
    </r>
  </si>
  <si>
    <r>
      <rPr>
        <sz val="8.5"/>
        <rFont val="Calibri"/>
        <family val="2"/>
      </rPr>
      <t>Vincennes Beauty College</t>
    </r>
  </si>
  <si>
    <r>
      <rPr>
        <sz val="8.5"/>
        <rFont val="Calibri"/>
        <family val="2"/>
      </rPr>
      <t>Vincennes University</t>
    </r>
  </si>
  <si>
    <r>
      <rPr>
        <sz val="8.5"/>
        <rFont val="Calibri"/>
        <family val="2"/>
      </rPr>
      <t>Wabash College</t>
    </r>
  </si>
  <si>
    <r>
      <rPr>
        <sz val="8.5"/>
        <rFont val="Calibri"/>
        <family val="2"/>
      </rPr>
      <t>Totals: Indiana</t>
    </r>
  </si>
  <si>
    <r>
      <rPr>
        <sz val="8.5"/>
        <rFont val="Calibri"/>
        <family val="2"/>
      </rPr>
      <t>Allen County Community College</t>
    </r>
  </si>
  <si>
    <r>
      <rPr>
        <sz val="8.5"/>
        <rFont val="Calibri"/>
        <family val="2"/>
      </rPr>
      <t>KS</t>
    </r>
  </si>
  <si>
    <r>
      <rPr>
        <sz val="8.5"/>
        <rFont val="Calibri"/>
        <family val="2"/>
      </rPr>
      <t>Baker University</t>
    </r>
  </si>
  <si>
    <r>
      <rPr>
        <sz val="8.5"/>
        <rFont val="Calibri"/>
        <family val="2"/>
      </rPr>
      <t>Barclay College</t>
    </r>
  </si>
  <si>
    <r>
      <rPr>
        <sz val="8.5"/>
        <rFont val="Calibri"/>
        <family val="2"/>
      </rPr>
      <t>Barton County Community College</t>
    </r>
  </si>
  <si>
    <r>
      <rPr>
        <sz val="8.5"/>
        <rFont val="Calibri"/>
        <family val="2"/>
      </rPr>
      <t>Bellus Academy</t>
    </r>
  </si>
  <si>
    <r>
      <rPr>
        <sz val="8.5"/>
        <rFont val="Calibri"/>
        <family val="2"/>
      </rPr>
      <t>Benedictine College</t>
    </r>
  </si>
  <si>
    <r>
      <rPr>
        <sz val="8.5"/>
        <rFont val="Calibri"/>
        <family val="2"/>
      </rPr>
      <t>Bethany College</t>
    </r>
  </si>
  <si>
    <r>
      <rPr>
        <sz val="8.5"/>
        <rFont val="Calibri"/>
        <family val="2"/>
      </rPr>
      <t>Bethel College-North Newton</t>
    </r>
  </si>
  <si>
    <r>
      <rPr>
        <sz val="8.5"/>
        <rFont val="Calibri"/>
        <family val="2"/>
      </rPr>
      <t>Butler Community College</t>
    </r>
  </si>
  <si>
    <r>
      <rPr>
        <sz val="8.5"/>
        <rFont val="Calibri"/>
        <family val="2"/>
      </rPr>
      <t>Central Christian College of Kansas</t>
    </r>
  </si>
  <si>
    <r>
      <rPr>
        <sz val="8.5"/>
        <rFont val="Calibri"/>
        <family val="2"/>
      </rPr>
      <t>Cleveland University-Kansas City</t>
    </r>
  </si>
  <si>
    <r>
      <rPr>
        <sz val="8.5"/>
        <rFont val="Calibri"/>
        <family val="2"/>
      </rPr>
      <t>Cloud County Community College</t>
    </r>
  </si>
  <si>
    <r>
      <rPr>
        <sz val="8.5"/>
        <rFont val="Calibri"/>
        <family val="2"/>
      </rPr>
      <t>Coffeyville Community College</t>
    </r>
  </si>
  <si>
    <r>
      <rPr>
        <sz val="8.5"/>
        <rFont val="Calibri"/>
        <family val="2"/>
      </rPr>
      <t>Colby Community College</t>
    </r>
  </si>
  <si>
    <r>
      <rPr>
        <sz val="8.5"/>
        <rFont val="Calibri"/>
        <family val="2"/>
      </rPr>
      <t>Cowley County Community College</t>
    </r>
  </si>
  <si>
    <r>
      <rPr>
        <sz val="8.5"/>
        <rFont val="Calibri"/>
        <family val="2"/>
      </rPr>
      <t>Crave Beauty Academy</t>
    </r>
  </si>
  <si>
    <r>
      <rPr>
        <sz val="8.5"/>
        <rFont val="Calibri"/>
        <family val="2"/>
      </rPr>
      <t>Dodge City Community College</t>
    </r>
  </si>
  <si>
    <r>
      <rPr>
        <sz val="8.5"/>
        <rFont val="Calibri"/>
        <family val="2"/>
      </rPr>
      <t>Donnelly College</t>
    </r>
  </si>
  <si>
    <r>
      <rPr>
        <sz val="8.5"/>
        <rFont val="Calibri"/>
        <family val="2"/>
      </rPr>
      <t>Emporia State University</t>
    </r>
  </si>
  <si>
    <r>
      <rPr>
        <sz val="8.5"/>
        <rFont val="Calibri"/>
        <family val="2"/>
      </rPr>
      <t>Entourage Institute of Beauty and Esthetics</t>
    </r>
  </si>
  <si>
    <r>
      <rPr>
        <sz val="8.5"/>
        <rFont val="Calibri"/>
        <family val="2"/>
      </rPr>
      <t>Eric Fisher Academy</t>
    </r>
  </si>
  <si>
    <r>
      <rPr>
        <sz val="8.5"/>
        <rFont val="Calibri"/>
        <family val="2"/>
      </rPr>
      <t>Flint Hills Technical College</t>
    </r>
  </si>
  <si>
    <r>
      <rPr>
        <sz val="8.5"/>
        <rFont val="Calibri"/>
        <family val="2"/>
      </rPr>
      <t>Fort Hays State University</t>
    </r>
  </si>
  <si>
    <r>
      <rPr>
        <sz val="8.5"/>
        <rFont val="Calibri"/>
        <family val="2"/>
      </rPr>
      <t>Fort Scott Community College</t>
    </r>
  </si>
  <si>
    <r>
      <rPr>
        <sz val="8.5"/>
        <rFont val="Calibri"/>
        <family val="2"/>
      </rPr>
      <t>Friends University</t>
    </r>
  </si>
  <si>
    <r>
      <rPr>
        <sz val="8.5"/>
        <rFont val="Calibri"/>
        <family val="2"/>
      </rPr>
      <t>Garden City Community College</t>
    </r>
  </si>
  <si>
    <r>
      <rPr>
        <sz val="8.5"/>
        <rFont val="Calibri"/>
        <family val="2"/>
      </rPr>
      <t>Grantham University</t>
    </r>
  </si>
  <si>
    <r>
      <rPr>
        <sz val="8.5"/>
        <rFont val="Calibri"/>
        <family val="2"/>
      </rPr>
      <t>Haskell Indian Nations University</t>
    </r>
  </si>
  <si>
    <r>
      <rPr>
        <sz val="8.5"/>
        <rFont val="Calibri"/>
        <family val="2"/>
      </rPr>
      <t>Hays Academy of Hair Design</t>
    </r>
  </si>
  <si>
    <r>
      <rPr>
        <sz val="8.5"/>
        <rFont val="Calibri"/>
        <family val="2"/>
      </rPr>
      <t>Hesston College</t>
    </r>
  </si>
  <si>
    <r>
      <rPr>
        <sz val="8.5"/>
        <rFont val="Calibri"/>
        <family val="2"/>
      </rPr>
      <t>Hutchinson Community College</t>
    </r>
  </si>
  <si>
    <r>
      <rPr>
        <sz val="8.5"/>
        <rFont val="Calibri"/>
        <family val="2"/>
      </rPr>
      <t>Independence Community College</t>
    </r>
  </si>
  <si>
    <r>
      <rPr>
        <sz val="8.5"/>
        <rFont val="Calibri"/>
        <family val="2"/>
      </rPr>
      <t>Johnson County Community College</t>
    </r>
  </si>
  <si>
    <r>
      <rPr>
        <sz val="8.5"/>
        <rFont val="Calibri"/>
        <family val="2"/>
      </rPr>
      <t>Kansas Christian College</t>
    </r>
  </si>
  <si>
    <r>
      <rPr>
        <sz val="8.5"/>
        <rFont val="Calibri"/>
        <family val="2"/>
      </rPr>
      <t>Kansas City Kansas Community College</t>
    </r>
  </si>
  <si>
    <r>
      <rPr>
        <sz val="8.5"/>
        <rFont val="Calibri"/>
        <family val="2"/>
      </rPr>
      <t>Kansas State University</t>
    </r>
  </si>
  <si>
    <r>
      <rPr>
        <sz val="8.5"/>
        <rFont val="Calibri"/>
        <family val="2"/>
      </rPr>
      <t>Kansas Wesleyan University</t>
    </r>
  </si>
  <si>
    <r>
      <rPr>
        <sz val="8.5"/>
        <rFont val="Calibri"/>
        <family val="2"/>
      </rPr>
      <t>Labette Community College</t>
    </r>
  </si>
  <si>
    <r>
      <rPr>
        <sz val="8.5"/>
        <rFont val="Calibri"/>
        <family val="2"/>
      </rPr>
      <t>Manhattan Area Technical College</t>
    </r>
  </si>
  <si>
    <r>
      <rPr>
        <sz val="8.5"/>
        <rFont val="Calibri"/>
        <family val="2"/>
      </rPr>
      <t>Manhattan Christian College</t>
    </r>
  </si>
  <si>
    <r>
      <rPr>
        <sz val="8.5"/>
        <rFont val="Calibri"/>
        <family val="2"/>
      </rPr>
      <t>McPherson College</t>
    </r>
  </si>
  <si>
    <r>
      <rPr>
        <sz val="8.5"/>
        <rFont val="Calibri"/>
        <family val="2"/>
      </rPr>
      <t>MidAmerica Nazarene University</t>
    </r>
  </si>
  <si>
    <r>
      <rPr>
        <sz val="8.5"/>
        <rFont val="Calibri"/>
        <family val="2"/>
      </rPr>
      <t>Mitsu Sato Hair Academy</t>
    </r>
  </si>
  <si>
    <r>
      <rPr>
        <sz val="8.5"/>
        <rFont val="Calibri"/>
        <family val="2"/>
      </rPr>
      <t>National American University-Garden City</t>
    </r>
  </si>
  <si>
    <r>
      <rPr>
        <sz val="8.5"/>
        <rFont val="Calibri"/>
        <family val="2"/>
      </rPr>
      <t>National American University-Overland Park</t>
    </r>
  </si>
  <si>
    <r>
      <rPr>
        <sz val="8.5"/>
        <rFont val="Calibri"/>
        <family val="2"/>
      </rPr>
      <t>National American University-Wichita</t>
    </r>
  </si>
  <si>
    <r>
      <rPr>
        <sz val="8.5"/>
        <rFont val="Calibri"/>
        <family val="2"/>
      </rPr>
      <t>Neosho County Community College</t>
    </r>
  </si>
  <si>
    <r>
      <rPr>
        <sz val="8.5"/>
        <rFont val="Calibri"/>
        <family val="2"/>
      </rPr>
      <t>Newman University</t>
    </r>
  </si>
  <si>
    <r>
      <rPr>
        <sz val="8.5"/>
        <rFont val="Calibri"/>
        <family val="2"/>
      </rPr>
      <t>North Central Kansas Technical College</t>
    </r>
  </si>
  <si>
    <r>
      <rPr>
        <sz val="8.5"/>
        <rFont val="Calibri"/>
        <family val="2"/>
      </rPr>
      <t>Northwest Kansas Technical College</t>
    </r>
  </si>
  <si>
    <r>
      <rPr>
        <sz val="8.5"/>
        <rFont val="Calibri"/>
        <family val="2"/>
      </rPr>
      <t>Old Town Barber College-Wichita</t>
    </r>
  </si>
  <si>
    <r>
      <rPr>
        <sz val="8.5"/>
        <rFont val="Calibri"/>
        <family val="2"/>
      </rPr>
      <t>Ottawa University-Kansas City</t>
    </r>
  </si>
  <si>
    <r>
      <rPr>
        <sz val="8.5"/>
        <rFont val="Calibri"/>
        <family val="2"/>
      </rPr>
      <t>Ottawa University-Online</t>
    </r>
  </si>
  <si>
    <r>
      <rPr>
        <sz val="8.5"/>
        <rFont val="Calibri"/>
        <family val="2"/>
      </rPr>
      <t>Ottawa University-Ottawa</t>
    </r>
  </si>
  <si>
    <r>
      <rPr>
        <sz val="8.5"/>
        <rFont val="Calibri"/>
        <family val="2"/>
      </rPr>
      <t>Paul Mitchell the School-Overland Park</t>
    </r>
  </si>
  <si>
    <r>
      <rPr>
        <sz val="8.5"/>
        <rFont val="Calibri"/>
        <family val="2"/>
      </rPr>
      <t>Paul Mitchell the School-Wichita</t>
    </r>
  </si>
  <si>
    <r>
      <rPr>
        <sz val="8.5"/>
        <rFont val="Calibri"/>
        <family val="2"/>
      </rPr>
      <t>Pittsburg State University</t>
    </r>
  </si>
  <si>
    <r>
      <rPr>
        <sz val="8.5"/>
        <rFont val="Calibri"/>
        <family val="2"/>
      </rPr>
      <t>Pratt Community College</t>
    </r>
  </si>
  <si>
    <r>
      <rPr>
        <sz val="8.5"/>
        <rFont val="Calibri"/>
        <family val="2"/>
      </rPr>
      <t>Rasmussen College-Kansas</t>
    </r>
  </si>
  <si>
    <r>
      <rPr>
        <sz val="8.5"/>
        <rFont val="Calibri"/>
        <family val="2"/>
      </rPr>
      <t>Saint Paul School of Theology</t>
    </r>
  </si>
  <si>
    <r>
      <rPr>
        <sz val="8.5"/>
        <rFont val="Calibri"/>
        <family val="2"/>
      </rPr>
      <t>Salina Area Technical College</t>
    </r>
  </si>
  <si>
    <r>
      <rPr>
        <sz val="8.5"/>
        <rFont val="Calibri"/>
        <family val="2"/>
      </rPr>
      <t>Seward County Community College</t>
    </r>
  </si>
  <si>
    <r>
      <rPr>
        <sz val="8.5"/>
        <rFont val="Calibri"/>
        <family val="2"/>
      </rPr>
      <t>Sterling College</t>
    </r>
  </si>
  <si>
    <r>
      <rPr>
        <sz val="8.5"/>
        <rFont val="Calibri"/>
        <family val="2"/>
      </rPr>
      <t>Tabor College</t>
    </r>
  </si>
  <si>
    <r>
      <rPr>
        <sz val="8.5"/>
        <rFont val="Calibri"/>
        <family val="2"/>
      </rPr>
      <t>University of Kansas</t>
    </r>
  </si>
  <si>
    <r>
      <rPr>
        <sz val="8.5"/>
        <rFont val="Calibri"/>
        <family val="2"/>
      </rPr>
      <t>University of Saint Mary</t>
    </r>
  </si>
  <si>
    <r>
      <rPr>
        <sz val="8.5"/>
        <rFont val="Calibri"/>
        <family val="2"/>
      </rPr>
      <t>Washburn Institute of Technology</t>
    </r>
  </si>
  <si>
    <r>
      <rPr>
        <sz val="8.5"/>
        <rFont val="Calibri"/>
        <family val="2"/>
      </rPr>
      <t>Washburn University</t>
    </r>
  </si>
  <si>
    <r>
      <rPr>
        <sz val="8.5"/>
        <rFont val="Calibri"/>
        <family val="2"/>
      </rPr>
      <t>WellSpring School of Allied Health-Lawrence</t>
    </r>
  </si>
  <si>
    <r>
      <rPr>
        <sz val="8.5"/>
        <rFont val="Calibri"/>
        <family val="2"/>
      </rPr>
      <t>Wichita State University</t>
    </r>
  </si>
  <si>
    <r>
      <rPr>
        <sz val="8.5"/>
        <rFont val="Calibri"/>
        <family val="2"/>
      </rPr>
      <t>Wichita State University-Campus of Applied Sciences and Technology</t>
    </r>
  </si>
  <si>
    <r>
      <rPr>
        <sz val="8.5"/>
        <rFont val="Calibri"/>
        <family val="2"/>
      </rPr>
      <t>Wichita Technical Institute</t>
    </r>
  </si>
  <si>
    <r>
      <rPr>
        <sz val="8.5"/>
        <rFont val="Calibri"/>
        <family val="2"/>
      </rPr>
      <t>Z Hair Academy</t>
    </r>
  </si>
  <si>
    <r>
      <rPr>
        <sz val="8.5"/>
        <rFont val="Calibri"/>
        <family val="2"/>
      </rPr>
      <t>Totals: Kansas</t>
    </r>
  </si>
  <si>
    <r>
      <rPr>
        <sz val="8.5"/>
        <rFont val="Calibri"/>
        <family val="2"/>
      </rPr>
      <t>Alice Lloyd College</t>
    </r>
  </si>
  <si>
    <r>
      <rPr>
        <sz val="8.5"/>
        <rFont val="Calibri"/>
        <family val="2"/>
      </rPr>
      <t>KY</t>
    </r>
  </si>
  <si>
    <r>
      <rPr>
        <sz val="8.5"/>
        <rFont val="Calibri"/>
        <family val="2"/>
      </rPr>
      <t>American College of Barbering</t>
    </r>
  </si>
  <si>
    <r>
      <rPr>
        <sz val="8.5"/>
        <rFont val="Calibri"/>
        <family val="2"/>
      </rPr>
      <t>American National University-Lexington</t>
    </r>
  </si>
  <si>
    <r>
      <rPr>
        <sz val="8.5"/>
        <rFont val="Calibri"/>
        <family val="2"/>
      </rPr>
      <t>Appalachian Beauty School</t>
    </r>
  </si>
  <si>
    <r>
      <rPr>
        <sz val="8.5"/>
        <rFont val="Calibri"/>
        <family val="2"/>
      </rPr>
      <t>Asbury Theological Seminary</t>
    </r>
  </si>
  <si>
    <r>
      <rPr>
        <sz val="8.5"/>
        <rFont val="Calibri"/>
        <family val="2"/>
      </rPr>
      <t>Asbury University</t>
    </r>
  </si>
  <si>
    <r>
      <rPr>
        <sz val="8.5"/>
        <rFont val="Calibri"/>
        <family val="2"/>
      </rPr>
      <t>Ashland Community and Technical College</t>
    </r>
  </si>
  <si>
    <r>
      <rPr>
        <sz val="8.5"/>
        <rFont val="Calibri"/>
        <family val="2"/>
      </rPr>
      <t>ATA College</t>
    </r>
  </si>
  <si>
    <r>
      <rPr>
        <sz val="8.5"/>
        <rFont val="Calibri"/>
        <family val="2"/>
      </rPr>
      <t>Barrett and Company School of Hair Design</t>
    </r>
  </si>
  <si>
    <r>
      <rPr>
        <sz val="8.5"/>
        <rFont val="Calibri"/>
        <family val="2"/>
      </rPr>
      <t>Beckfield College-Florence</t>
    </r>
  </si>
  <si>
    <r>
      <rPr>
        <sz val="8.5"/>
        <rFont val="Calibri"/>
        <family val="2"/>
      </rPr>
      <t>Bellarmine University</t>
    </r>
  </si>
  <si>
    <r>
      <rPr>
        <sz val="8.5"/>
        <rFont val="Calibri"/>
        <family val="2"/>
      </rPr>
      <t>Berea College</t>
    </r>
  </si>
  <si>
    <r>
      <rPr>
        <sz val="8.5"/>
        <rFont val="Calibri"/>
        <family val="2"/>
      </rPr>
      <t>Big Sandy Community and Technical College</t>
    </r>
  </si>
  <si>
    <r>
      <rPr>
        <sz val="8.5"/>
        <rFont val="Calibri"/>
        <family val="2"/>
      </rPr>
      <t>Bluegrass Community and Technical College</t>
    </r>
  </si>
  <si>
    <r>
      <rPr>
        <sz val="8.5"/>
        <rFont val="Calibri"/>
        <family val="2"/>
      </rPr>
      <t>Brescia University</t>
    </r>
  </si>
  <si>
    <r>
      <rPr>
        <sz val="8.5"/>
        <rFont val="Calibri"/>
        <family val="2"/>
      </rPr>
      <t>Brighton Center's Center for Employment Training</t>
    </r>
  </si>
  <si>
    <r>
      <rPr>
        <sz val="8.5"/>
        <rFont val="Calibri"/>
        <family val="2"/>
      </rPr>
      <t>Campbellsville University</t>
    </r>
  </si>
  <si>
    <r>
      <rPr>
        <sz val="8.5"/>
        <rFont val="Calibri"/>
        <family val="2"/>
      </rPr>
      <t>Centre College</t>
    </r>
  </si>
  <si>
    <r>
      <rPr>
        <sz val="8.5"/>
        <rFont val="Calibri"/>
        <family val="2"/>
      </rPr>
      <t>Clear Creek Baptist Bible College</t>
    </r>
  </si>
  <si>
    <r>
      <rPr>
        <sz val="8.5"/>
        <rFont val="Calibri"/>
        <family val="2"/>
      </rPr>
      <t>Eastern Kentucky University</t>
    </r>
  </si>
  <si>
    <r>
      <rPr>
        <sz val="8.5"/>
        <rFont val="Calibri"/>
        <family val="2"/>
      </rPr>
      <t>Elizabethtown Community and Technical College</t>
    </r>
  </si>
  <si>
    <r>
      <rPr>
        <sz val="8.5"/>
        <rFont val="Calibri"/>
        <family val="2"/>
      </rPr>
      <t>Empire Beauty School-Chenoweth</t>
    </r>
  </si>
  <si>
    <r>
      <rPr>
        <sz val="8.5"/>
        <rFont val="Calibri"/>
        <family val="2"/>
      </rPr>
      <t>Empire Beauty School-Dixie</t>
    </r>
  </si>
  <si>
    <r>
      <rPr>
        <sz val="8.5"/>
        <rFont val="Calibri"/>
        <family val="2"/>
      </rPr>
      <t>Empire Beauty School-Elizabethtown</t>
    </r>
  </si>
  <si>
    <r>
      <rPr>
        <sz val="8.5"/>
        <rFont val="Calibri"/>
        <family val="2"/>
      </rPr>
      <t>Empire Beauty School-Florence</t>
    </r>
  </si>
  <si>
    <r>
      <rPr>
        <sz val="8.5"/>
        <rFont val="Calibri"/>
        <family val="2"/>
      </rPr>
      <t>Empire Beauty School-Hurstborne</t>
    </r>
  </si>
  <si>
    <r>
      <rPr>
        <sz val="8.5"/>
        <rFont val="Calibri"/>
        <family val="2"/>
      </rPr>
      <t>Employment Solutions-College for Technical Education</t>
    </r>
  </si>
  <si>
    <r>
      <rPr>
        <sz val="8.5"/>
        <rFont val="Calibri"/>
        <family val="2"/>
      </rPr>
      <t>Frontier Nursing University</t>
    </r>
  </si>
  <si>
    <r>
      <rPr>
        <sz val="8.5"/>
        <rFont val="Calibri"/>
        <family val="2"/>
      </rPr>
      <t>Galen College of Nursing-ARH</t>
    </r>
  </si>
  <si>
    <r>
      <rPr>
        <sz val="8.5"/>
        <rFont val="Calibri"/>
        <family val="2"/>
      </rPr>
      <t>Galen College of Nursing-Louisville</t>
    </r>
  </si>
  <si>
    <r>
      <rPr>
        <sz val="8.5"/>
        <rFont val="Calibri"/>
        <family val="2"/>
      </rPr>
      <t>Gateway Community and Technical College</t>
    </r>
  </si>
  <si>
    <r>
      <rPr>
        <sz val="8.5"/>
        <rFont val="Calibri"/>
        <family val="2"/>
      </rPr>
      <t>Georgetown College</t>
    </r>
  </si>
  <si>
    <r>
      <rPr>
        <sz val="8.5"/>
        <rFont val="Calibri"/>
        <family val="2"/>
      </rPr>
      <t>Hazard Community and Technical College</t>
    </r>
  </si>
  <si>
    <r>
      <rPr>
        <sz val="8.5"/>
        <rFont val="Calibri"/>
        <family val="2"/>
      </rPr>
      <t>Henderson Community College</t>
    </r>
  </si>
  <si>
    <r>
      <rPr>
        <sz val="8.5"/>
        <rFont val="Calibri"/>
        <family val="2"/>
      </rPr>
      <t>Hopkinsville Community College</t>
    </r>
  </si>
  <si>
    <r>
      <rPr>
        <sz val="8.5"/>
        <rFont val="Calibri"/>
        <family val="2"/>
      </rPr>
      <t>Hussian College-Daymar College Bowling Green</t>
    </r>
  </si>
  <si>
    <r>
      <rPr>
        <sz val="8.5"/>
        <rFont val="Calibri"/>
        <family val="2"/>
      </rPr>
      <t>Interactive College of Technology-Newport</t>
    </r>
  </si>
  <si>
    <r>
      <rPr>
        <sz val="8.5"/>
        <rFont val="Calibri"/>
        <family val="2"/>
      </rPr>
      <t>Jefferson Community and Technical College</t>
    </r>
  </si>
  <si>
    <r>
      <rPr>
        <sz val="8.5"/>
        <rFont val="Calibri"/>
        <family val="2"/>
      </rPr>
      <t>Jenny Lea Academy of Cosmetology</t>
    </r>
  </si>
  <si>
    <r>
      <rPr>
        <sz val="8.5"/>
        <rFont val="Calibri"/>
        <family val="2"/>
      </rPr>
      <t>Kentucky Christian University</t>
    </r>
  </si>
  <si>
    <r>
      <rPr>
        <sz val="8.5"/>
        <rFont val="Calibri"/>
        <family val="2"/>
      </rPr>
      <t>Kentucky Horseshoeing School</t>
    </r>
  </si>
  <si>
    <r>
      <rPr>
        <sz val="8.5"/>
        <rFont val="Calibri"/>
        <family val="2"/>
      </rPr>
      <t>Kentucky Mountain Bible College</t>
    </r>
  </si>
  <si>
    <r>
      <rPr>
        <sz val="8.5"/>
        <rFont val="Calibri"/>
        <family val="2"/>
      </rPr>
      <t>Kentucky State University</t>
    </r>
  </si>
  <si>
    <r>
      <rPr>
        <sz val="8.5"/>
        <rFont val="Calibri"/>
        <family val="2"/>
      </rPr>
      <t>Kentucky Wesleyan College</t>
    </r>
  </si>
  <si>
    <r>
      <rPr>
        <sz val="8.5"/>
        <rFont val="Calibri"/>
        <family val="2"/>
      </rPr>
      <t>Lexington Healing Arts Academy</t>
    </r>
  </si>
  <si>
    <r>
      <rPr>
        <sz val="8.5"/>
        <rFont val="Calibri"/>
        <family val="2"/>
      </rPr>
      <t>Lexington Theological Seminary</t>
    </r>
  </si>
  <si>
    <r>
      <rPr>
        <sz val="8.5"/>
        <rFont val="Calibri"/>
        <family val="2"/>
      </rPr>
      <t>Lindsey Institute of Cosmetology</t>
    </r>
  </si>
  <si>
    <r>
      <rPr>
        <sz val="8.5"/>
        <rFont val="Calibri"/>
        <family val="2"/>
      </rPr>
      <t>Lindsey Wilson College</t>
    </r>
  </si>
  <si>
    <r>
      <rPr>
        <sz val="8.5"/>
        <rFont val="Calibri"/>
        <family val="2"/>
      </rPr>
      <t>Louisville Presbyterian Theological Seminary</t>
    </r>
  </si>
  <si>
    <r>
      <rPr>
        <sz val="8.5"/>
        <rFont val="Calibri"/>
        <family val="2"/>
      </rPr>
      <t>Madisonville Community College</t>
    </r>
  </si>
  <si>
    <r>
      <rPr>
        <sz val="8.5"/>
        <rFont val="Calibri"/>
        <family val="2"/>
      </rPr>
      <t>Maysville Community and Technical College</t>
    </r>
  </si>
  <si>
    <r>
      <rPr>
        <sz val="8.5"/>
        <rFont val="Calibri"/>
        <family val="2"/>
      </rPr>
      <t>Medical Career &amp; Technical College</t>
    </r>
  </si>
  <si>
    <r>
      <rPr>
        <sz val="8.5"/>
        <rFont val="Calibri"/>
        <family val="2"/>
      </rPr>
      <t>MedQuest College</t>
    </r>
  </si>
  <si>
    <r>
      <rPr>
        <sz val="8.5"/>
        <rFont val="Calibri"/>
        <family val="2"/>
      </rPr>
      <t>Midway University</t>
    </r>
  </si>
  <si>
    <r>
      <rPr>
        <sz val="8.5"/>
        <rFont val="Calibri"/>
        <family val="2"/>
      </rPr>
      <t>Morehead State University</t>
    </r>
  </si>
  <si>
    <r>
      <rPr>
        <sz val="8.5"/>
        <rFont val="Calibri"/>
        <family val="2"/>
      </rPr>
      <t>Murray State University</t>
    </r>
  </si>
  <si>
    <r>
      <rPr>
        <sz val="8.5"/>
        <rFont val="Calibri"/>
        <family val="2"/>
      </rPr>
      <t>Northern Kentucky University</t>
    </r>
  </si>
  <si>
    <r>
      <rPr>
        <sz val="8.5"/>
        <rFont val="Calibri"/>
        <family val="2"/>
      </rPr>
      <t>Owensboro Community and Technical College</t>
    </r>
  </si>
  <si>
    <r>
      <rPr>
        <sz val="8.5"/>
        <rFont val="Calibri"/>
        <family val="2"/>
      </rPr>
      <t>Paul Mitchell the School-Lexington</t>
    </r>
  </si>
  <si>
    <r>
      <rPr>
        <sz val="8.5"/>
        <rFont val="Calibri"/>
        <family val="2"/>
      </rPr>
      <t>Paul Mitchell the School-Louisville</t>
    </r>
  </si>
  <si>
    <r>
      <rPr>
        <sz val="8.5"/>
        <rFont val="Calibri"/>
        <family val="2"/>
      </rPr>
      <t>PJ's College of Cosmetology-Bowling Green</t>
    </r>
  </si>
  <si>
    <r>
      <rPr>
        <sz val="8.5"/>
        <rFont val="Calibri"/>
        <family val="2"/>
      </rPr>
      <t>PJ's College of Cosmetology-Glasgow</t>
    </r>
  </si>
  <si>
    <r>
      <rPr>
        <sz val="8.5"/>
        <rFont val="Calibri"/>
        <family val="2"/>
      </rPr>
      <t>Regina Webb Academy</t>
    </r>
  </si>
  <si>
    <r>
      <rPr>
        <sz val="8.5"/>
        <rFont val="Calibri"/>
        <family val="2"/>
      </rPr>
      <t>Ross College-Hopkinsville</t>
    </r>
  </si>
  <si>
    <r>
      <rPr>
        <sz val="8.5"/>
        <rFont val="Calibri"/>
        <family val="2"/>
      </rPr>
      <t>Ross Medical Education Center-Bowling Green</t>
    </r>
  </si>
  <si>
    <r>
      <rPr>
        <sz val="8.5"/>
        <rFont val="Calibri"/>
        <family val="2"/>
      </rPr>
      <t>Ross Medical Education Center-Erlanger</t>
    </r>
  </si>
  <si>
    <r>
      <rPr>
        <sz val="8.5"/>
        <rFont val="Calibri"/>
        <family val="2"/>
      </rPr>
      <t>Ross Medical Education Center-Owensboro</t>
    </r>
  </si>
  <si>
    <r>
      <rPr>
        <sz val="8.5"/>
        <rFont val="Calibri"/>
        <family val="2"/>
      </rPr>
      <t>Simmons College of Kentucky</t>
    </r>
  </si>
  <si>
    <r>
      <rPr>
        <sz val="8.5"/>
        <rFont val="Calibri"/>
        <family val="2"/>
      </rPr>
      <t>Somerset Community College</t>
    </r>
  </si>
  <si>
    <r>
      <rPr>
        <sz val="8.5"/>
        <rFont val="Calibri"/>
        <family val="2"/>
      </rPr>
      <t>Southcentral Kentucky Community and Technical College</t>
    </r>
  </si>
  <si>
    <r>
      <rPr>
        <sz val="8.5"/>
        <rFont val="Calibri"/>
        <family val="2"/>
      </rPr>
      <t>Southeast Kentucky Community and Technical College</t>
    </r>
  </si>
  <si>
    <r>
      <rPr>
        <sz val="8.5"/>
        <rFont val="Calibri"/>
        <family val="2"/>
      </rPr>
      <t>Spalding University</t>
    </r>
  </si>
  <si>
    <r>
      <rPr>
        <sz val="8.5"/>
        <rFont val="Calibri"/>
        <family val="2"/>
      </rPr>
      <t>Spencerian College-Lexington</t>
    </r>
  </si>
  <si>
    <r>
      <rPr>
        <sz val="8.5"/>
        <rFont val="Calibri"/>
        <family val="2"/>
      </rPr>
      <t>Spencerian College-Louisville</t>
    </r>
  </si>
  <si>
    <r>
      <rPr>
        <sz val="8.5"/>
        <rFont val="Calibri"/>
        <family val="2"/>
      </rPr>
      <t>Sullivan College of Technology and Design</t>
    </r>
  </si>
  <si>
    <r>
      <rPr>
        <sz val="8.5"/>
        <rFont val="Calibri"/>
        <family val="2"/>
      </rPr>
      <t>Sullivan University</t>
    </r>
  </si>
  <si>
    <r>
      <rPr>
        <sz val="8.5"/>
        <rFont val="Calibri"/>
        <family val="2"/>
      </rPr>
      <t>Summit Salon Academy-Lexington</t>
    </r>
  </si>
  <si>
    <r>
      <rPr>
        <sz val="8.5"/>
        <rFont val="Calibri"/>
        <family val="2"/>
      </rPr>
      <t>Thomas More College</t>
    </r>
  </si>
  <si>
    <r>
      <rPr>
        <sz val="8.5"/>
        <rFont val="Calibri"/>
        <family val="2"/>
      </rPr>
      <t>Transylvania University</t>
    </r>
  </si>
  <si>
    <r>
      <rPr>
        <sz val="8.5"/>
        <rFont val="Calibri"/>
        <family val="2"/>
      </rPr>
      <t>Trend Setters' Academy of Beauty Culture-Elizabethtown</t>
    </r>
  </si>
  <si>
    <r>
      <rPr>
        <sz val="8.5"/>
        <rFont val="Calibri"/>
        <family val="2"/>
      </rPr>
      <t>Trend Setters' Academy of Beauty Culture-Louisville</t>
    </r>
  </si>
  <si>
    <r>
      <rPr>
        <sz val="8.5"/>
        <rFont val="Calibri"/>
        <family val="2"/>
      </rPr>
      <t>Tri-State Barber College</t>
    </r>
  </si>
  <si>
    <r>
      <rPr>
        <sz val="8.5"/>
        <rFont val="Calibri"/>
        <family val="2"/>
      </rPr>
      <t>Union College</t>
    </r>
  </si>
  <si>
    <r>
      <rPr>
        <sz val="8.5"/>
        <rFont val="Calibri"/>
        <family val="2"/>
      </rPr>
      <t>University of Kentucky</t>
    </r>
  </si>
  <si>
    <r>
      <rPr>
        <sz val="8.5"/>
        <rFont val="Calibri"/>
        <family val="2"/>
      </rPr>
      <t>University of Louisville</t>
    </r>
  </si>
  <si>
    <r>
      <rPr>
        <sz val="8.5"/>
        <rFont val="Calibri"/>
        <family val="2"/>
      </rPr>
      <t>University of Pikeville</t>
    </r>
  </si>
  <si>
    <r>
      <rPr>
        <sz val="8.5"/>
        <rFont val="Calibri"/>
        <family val="2"/>
      </rPr>
      <t>University of the Cumberlands</t>
    </r>
  </si>
  <si>
    <r>
      <rPr>
        <sz val="8.5"/>
        <rFont val="Calibri"/>
        <family val="2"/>
      </rPr>
      <t>West Kentucky Community and Technical College</t>
    </r>
  </si>
  <si>
    <r>
      <rPr>
        <sz val="8.5"/>
        <rFont val="Calibri"/>
        <family val="2"/>
      </rPr>
      <t>Western Kentucky University</t>
    </r>
  </si>
  <si>
    <r>
      <rPr>
        <sz val="8.5"/>
        <rFont val="Calibri"/>
        <family val="2"/>
      </rPr>
      <t>Totals: Kentucky</t>
    </r>
  </si>
  <si>
    <r>
      <rPr>
        <sz val="8.5"/>
        <rFont val="Calibri"/>
        <family val="2"/>
      </rPr>
      <t>Academy of Interactive Entertainment</t>
    </r>
  </si>
  <si>
    <r>
      <rPr>
        <sz val="8.5"/>
        <rFont val="Calibri"/>
        <family val="2"/>
      </rPr>
      <t>LA</t>
    </r>
  </si>
  <si>
    <r>
      <rPr>
        <sz val="8.5"/>
        <rFont val="Calibri"/>
        <family val="2"/>
      </rPr>
      <t>Aveda Institute-Baton Rouge</t>
    </r>
  </si>
  <si>
    <r>
      <rPr>
        <sz val="8.5"/>
        <rFont val="Calibri"/>
        <family val="2"/>
      </rPr>
      <t>Aveda Institute-Covington</t>
    </r>
  </si>
  <si>
    <r>
      <rPr>
        <sz val="8.5"/>
        <rFont val="Calibri"/>
        <family val="2"/>
      </rPr>
      <t>Aveda Institute-Lafayette</t>
    </r>
  </si>
  <si>
    <r>
      <rPr>
        <sz val="8.5"/>
        <rFont val="Calibri"/>
        <family val="2"/>
      </rPr>
      <t>Avery James School of Cosmetology</t>
    </r>
  </si>
  <si>
    <r>
      <rPr>
        <sz val="8.5"/>
        <rFont val="Calibri"/>
        <family val="2"/>
      </rPr>
      <t>Ayers Career College</t>
    </r>
  </si>
  <si>
    <r>
      <rPr>
        <sz val="8.5"/>
        <rFont val="Calibri"/>
        <family val="2"/>
      </rPr>
      <t>Baton Rouge Community College</t>
    </r>
  </si>
  <si>
    <r>
      <rPr>
        <sz val="8.5"/>
        <rFont val="Calibri"/>
        <family val="2"/>
      </rPr>
      <t>Baton Rouge General Medical Center-School of Nursing</t>
    </r>
  </si>
  <si>
    <r>
      <rPr>
        <sz val="8.5"/>
        <rFont val="Calibri"/>
        <family val="2"/>
      </rPr>
      <t>Baton Rouge School of Computers</t>
    </r>
  </si>
  <si>
    <r>
      <rPr>
        <sz val="8.5"/>
        <rFont val="Calibri"/>
        <family val="2"/>
      </rPr>
      <t>Blalock's Professional Beauty College</t>
    </r>
  </si>
  <si>
    <r>
      <rPr>
        <sz val="8.5"/>
        <rFont val="Calibri"/>
        <family val="2"/>
      </rPr>
      <t>Blue Cliff College-Alexandria</t>
    </r>
  </si>
  <si>
    <r>
      <rPr>
        <sz val="8.5"/>
        <rFont val="Calibri"/>
        <family val="2"/>
      </rPr>
      <t>Blue Cliff College-Houma</t>
    </r>
  </si>
  <si>
    <r>
      <rPr>
        <sz val="8.5"/>
        <rFont val="Calibri"/>
        <family val="2"/>
      </rPr>
      <t>Blue Cliff College-Lafayette</t>
    </r>
  </si>
  <si>
    <r>
      <rPr>
        <sz val="8.5"/>
        <rFont val="Calibri"/>
        <family val="2"/>
      </rPr>
      <t>Blue Cliff College-Metairie</t>
    </r>
  </si>
  <si>
    <r>
      <rPr>
        <sz val="8.5"/>
        <rFont val="Calibri"/>
        <family val="2"/>
      </rPr>
      <t>Blue Cliff College-Shreveport</t>
    </r>
  </si>
  <si>
    <r>
      <rPr>
        <sz val="8.5"/>
        <rFont val="Calibri"/>
        <family val="2"/>
      </rPr>
      <t>Bos-Man's Barber College</t>
    </r>
  </si>
  <si>
    <r>
      <rPr>
        <sz val="8.5"/>
        <rFont val="Calibri"/>
        <family val="2"/>
      </rPr>
      <t>Bossier Parish Community College</t>
    </r>
  </si>
  <si>
    <r>
      <rPr>
        <sz val="8.5"/>
        <rFont val="Calibri"/>
        <family val="2"/>
      </rPr>
      <t>Camelot College</t>
    </r>
  </si>
  <si>
    <r>
      <rPr>
        <sz val="8.5"/>
        <rFont val="Calibri"/>
        <family val="2"/>
      </rPr>
      <t>Celebrity Barber School</t>
    </r>
  </si>
  <si>
    <r>
      <rPr>
        <sz val="8.5"/>
        <rFont val="Calibri"/>
        <family val="2"/>
      </rPr>
      <t>Celebrity Stylist Beauty School</t>
    </r>
  </si>
  <si>
    <r>
      <rPr>
        <sz val="8.5"/>
        <rFont val="Calibri"/>
        <family val="2"/>
      </rPr>
      <t>Centenary College of Louisiana</t>
    </r>
  </si>
  <si>
    <r>
      <rPr>
        <sz val="8.5"/>
        <rFont val="Calibri"/>
        <family val="2"/>
      </rPr>
      <t>Central Louisiana Technical Community College</t>
    </r>
  </si>
  <si>
    <r>
      <rPr>
        <sz val="8.5"/>
        <rFont val="Calibri"/>
        <family val="2"/>
      </rPr>
      <t>Cloyd's Barber School 2 Inc</t>
    </r>
  </si>
  <si>
    <r>
      <rPr>
        <sz val="8.5"/>
        <rFont val="Calibri"/>
        <family val="2"/>
      </rPr>
      <t>Cloyd's Beauty School 1 Inc</t>
    </r>
  </si>
  <si>
    <r>
      <rPr>
        <sz val="8.5"/>
        <rFont val="Calibri"/>
        <family val="2"/>
      </rPr>
      <t>Cloyd's Beauty School 3 Inc</t>
    </r>
  </si>
  <si>
    <r>
      <rPr>
        <sz val="8.5"/>
        <rFont val="Calibri"/>
        <family val="2"/>
      </rPr>
      <t>Compass Career College</t>
    </r>
  </si>
  <si>
    <r>
      <rPr>
        <sz val="8.5"/>
        <rFont val="Calibri"/>
        <family val="2"/>
      </rPr>
      <t>Cosmetology Training Center</t>
    </r>
  </si>
  <si>
    <r>
      <rPr>
        <sz val="8.5"/>
        <rFont val="Calibri"/>
        <family val="2"/>
      </rPr>
      <t>Crescent City Bartending School</t>
    </r>
  </si>
  <si>
    <r>
      <rPr>
        <sz val="8.5"/>
        <rFont val="Calibri"/>
        <family val="2"/>
      </rPr>
      <t>Delgado Community College</t>
    </r>
  </si>
  <si>
    <r>
      <rPr>
        <sz val="8.5"/>
        <rFont val="Calibri"/>
        <family val="2"/>
      </rPr>
      <t>Delta College Inc</t>
    </r>
  </si>
  <si>
    <r>
      <rPr>
        <sz val="8.5"/>
        <rFont val="Calibri"/>
        <family val="2"/>
      </rPr>
      <t>Delta College of Arts &amp; Technology</t>
    </r>
  </si>
  <si>
    <r>
      <rPr>
        <sz val="8.5"/>
        <rFont val="Calibri"/>
        <family val="2"/>
      </rPr>
      <t>Delta College of Arts &amp; Technology-Lafayette Campus</t>
    </r>
  </si>
  <si>
    <r>
      <rPr>
        <sz val="8.5"/>
        <rFont val="Calibri"/>
        <family val="2"/>
      </rPr>
      <t>Delta College-Slidell Campus</t>
    </r>
  </si>
  <si>
    <r>
      <rPr>
        <sz val="8.5"/>
        <rFont val="Calibri"/>
        <family val="2"/>
      </rPr>
      <t>Denham Springs Beauty School</t>
    </r>
  </si>
  <si>
    <r>
      <rPr>
        <sz val="8.5"/>
        <rFont val="Calibri"/>
        <family val="2"/>
      </rPr>
      <t>Diesel Driving Academy-Baton Rouge</t>
    </r>
  </si>
  <si>
    <r>
      <rPr>
        <sz val="8.5"/>
        <rFont val="Calibri"/>
        <family val="2"/>
      </rPr>
      <t>Diesel Driving Academy-Shreveport</t>
    </r>
  </si>
  <si>
    <r>
      <rPr>
        <sz val="8.5"/>
        <rFont val="Calibri"/>
        <family val="2"/>
      </rPr>
      <t>Digital Media Institute at InterTech</t>
    </r>
  </si>
  <si>
    <r>
      <rPr>
        <sz val="8.5"/>
        <rFont val="Calibri"/>
        <family val="2"/>
      </rPr>
      <t>Dillard University</t>
    </r>
  </si>
  <si>
    <r>
      <rPr>
        <sz val="8.5"/>
        <rFont val="Calibri"/>
        <family val="2"/>
      </rPr>
      <t>D'Jay's Institute of Cosmetology and Esthiology</t>
    </r>
  </si>
  <si>
    <r>
      <rPr>
        <sz val="8.5"/>
        <rFont val="Calibri"/>
        <family val="2"/>
      </rPr>
      <t>Eastern College of Health Vocations-New Orleans</t>
    </r>
  </si>
  <si>
    <r>
      <rPr>
        <sz val="8.5"/>
        <rFont val="Calibri"/>
        <family val="2"/>
      </rPr>
      <t>Fletcher Technical Community College</t>
    </r>
  </si>
  <si>
    <r>
      <rPr>
        <sz val="8.5"/>
        <rFont val="Calibri"/>
        <family val="2"/>
      </rPr>
      <t>Fortis College-Baton Rouge</t>
    </r>
  </si>
  <si>
    <r>
      <rPr>
        <sz val="8.5"/>
        <rFont val="Calibri"/>
        <family val="2"/>
      </rPr>
      <t>Franciscan Missionaries of Our Lady University</t>
    </r>
  </si>
  <si>
    <r>
      <rPr>
        <sz val="8.5"/>
        <rFont val="Calibri"/>
        <family val="2"/>
      </rPr>
      <t>Grambling State University</t>
    </r>
  </si>
  <si>
    <r>
      <rPr>
        <sz val="8.5"/>
        <rFont val="Calibri"/>
        <family val="2"/>
      </rPr>
      <t>Guy's Shreveport Academy of Cosmetology Inc</t>
    </r>
  </si>
  <si>
    <r>
      <rPr>
        <sz val="8.5"/>
        <rFont val="Calibri"/>
        <family val="2"/>
      </rPr>
      <t>Healthcare Training Institute</t>
    </r>
  </si>
  <si>
    <r>
      <rPr>
        <sz val="8.5"/>
        <rFont val="Calibri"/>
        <family val="2"/>
      </rPr>
      <t>Herzing University-Kenner</t>
    </r>
  </si>
  <si>
    <r>
      <rPr>
        <sz val="8.5"/>
        <rFont val="Calibri"/>
        <family val="2"/>
      </rPr>
      <t>Infinity College</t>
    </r>
  </si>
  <si>
    <r>
      <rPr>
        <sz val="8.5"/>
        <rFont val="Calibri"/>
        <family val="2"/>
      </rPr>
      <t>ITI Technical College</t>
    </r>
  </si>
  <si>
    <r>
      <rPr>
        <sz val="8.5"/>
        <rFont val="Calibri"/>
        <family val="2"/>
      </rPr>
      <t>John Jay Beauty College</t>
    </r>
  </si>
  <si>
    <r>
      <rPr>
        <sz val="8.5"/>
        <rFont val="Calibri"/>
        <family val="2"/>
      </rPr>
      <t>J's Barber College</t>
    </r>
  </si>
  <si>
    <r>
      <rPr>
        <sz val="8.5"/>
        <rFont val="Calibri"/>
        <family val="2"/>
      </rPr>
      <t>Learning Bridge Career Institute</t>
    </r>
  </si>
  <si>
    <r>
      <rPr>
        <sz val="8.5"/>
        <rFont val="Calibri"/>
        <family val="2"/>
      </rPr>
      <t>Louisiana Academy of Beauty</t>
    </r>
  </si>
  <si>
    <r>
      <rPr>
        <sz val="8.5"/>
        <rFont val="Calibri"/>
        <family val="2"/>
      </rPr>
      <t>Louisiana College</t>
    </r>
  </si>
  <si>
    <r>
      <rPr>
        <sz val="8.5"/>
        <rFont val="Calibri"/>
        <family val="2"/>
      </rPr>
      <t>Louisiana Culinary Institute</t>
    </r>
  </si>
  <si>
    <r>
      <rPr>
        <sz val="8.5"/>
        <rFont val="Calibri"/>
        <family val="2"/>
      </rPr>
      <t>Louisiana Delta Community College</t>
    </r>
  </si>
  <si>
    <r>
      <rPr>
        <sz val="8.5"/>
        <rFont val="Calibri"/>
        <family val="2"/>
      </rPr>
      <t>Louisiana State University and Agricultural &amp; Mechanical College</t>
    </r>
  </si>
  <si>
    <r>
      <rPr>
        <sz val="8.5"/>
        <rFont val="Calibri"/>
        <family val="2"/>
      </rPr>
      <t>Louisiana State University Health Sciences Center-New Orleans</t>
    </r>
  </si>
  <si>
    <r>
      <rPr>
        <sz val="8.5"/>
        <rFont val="Calibri"/>
        <family val="2"/>
      </rPr>
      <t>Louisiana State University Health Sciences Center-Shreveport</t>
    </r>
  </si>
  <si>
    <r>
      <rPr>
        <sz val="8.5"/>
        <rFont val="Calibri"/>
        <family val="2"/>
      </rPr>
      <t>Louisiana State University-Alexandria</t>
    </r>
  </si>
  <si>
    <r>
      <rPr>
        <sz val="8.5"/>
        <rFont val="Calibri"/>
        <family val="2"/>
      </rPr>
      <t>Louisiana State University-Eunice</t>
    </r>
  </si>
  <si>
    <r>
      <rPr>
        <sz val="8.5"/>
        <rFont val="Calibri"/>
        <family val="2"/>
      </rPr>
      <t>Louisiana State University-Shreveport</t>
    </r>
  </si>
  <si>
    <r>
      <rPr>
        <sz val="8.5"/>
        <rFont val="Calibri"/>
        <family val="2"/>
      </rPr>
      <t>Louisiana Tech University</t>
    </r>
  </si>
  <si>
    <r>
      <rPr>
        <sz val="8.5"/>
        <rFont val="Calibri"/>
        <family val="2"/>
      </rPr>
      <t>Loyola University New Orleans</t>
    </r>
  </si>
  <si>
    <r>
      <rPr>
        <sz val="8.5"/>
        <rFont val="Calibri"/>
        <family val="2"/>
      </rPr>
      <t>McNeese State University</t>
    </r>
  </si>
  <si>
    <r>
      <rPr>
        <sz val="8.5"/>
        <rFont val="Calibri"/>
        <family val="2"/>
      </rPr>
      <t>Medical Training College</t>
    </r>
  </si>
  <si>
    <r>
      <rPr>
        <sz val="8.5"/>
        <rFont val="Calibri"/>
        <family val="2"/>
      </rPr>
      <t>Moore Career College</t>
    </r>
  </si>
  <si>
    <r>
      <rPr>
        <sz val="8.5"/>
        <rFont val="Calibri"/>
        <family val="2"/>
      </rPr>
      <t>Nicholls State University</t>
    </r>
  </si>
  <si>
    <r>
      <rPr>
        <sz val="8.5"/>
        <rFont val="Calibri"/>
        <family val="2"/>
      </rPr>
      <t>Northshore Technical Community College</t>
    </r>
  </si>
  <si>
    <r>
      <rPr>
        <sz val="8.5"/>
        <rFont val="Calibri"/>
        <family val="2"/>
      </rPr>
      <t>Northwest Louisiana Technical College</t>
    </r>
  </si>
  <si>
    <r>
      <rPr>
        <sz val="8.5"/>
        <rFont val="Calibri"/>
        <family val="2"/>
      </rPr>
      <t>Northwestern State University of Louisiana</t>
    </r>
  </si>
  <si>
    <r>
      <rPr>
        <sz val="8.5"/>
        <rFont val="Calibri"/>
        <family val="2"/>
      </rPr>
      <t>Nunez Community College</t>
    </r>
  </si>
  <si>
    <r>
      <rPr>
        <sz val="8.5"/>
        <rFont val="Calibri"/>
        <family val="2"/>
      </rPr>
      <t>Omega Institute of Cosmetology</t>
    </r>
  </si>
  <si>
    <r>
      <rPr>
        <sz val="8.5"/>
        <rFont val="Calibri"/>
        <family val="2"/>
      </rPr>
      <t>Opelousas School of Cosmetology</t>
    </r>
  </si>
  <si>
    <r>
      <rPr>
        <sz val="8.5"/>
        <rFont val="Calibri"/>
        <family val="2"/>
      </rPr>
      <t>Park Place Premier Barber School</t>
    </r>
  </si>
  <si>
    <r>
      <rPr>
        <sz val="8.5"/>
        <rFont val="Calibri"/>
        <family val="2"/>
      </rPr>
      <t>Pat Goins Benton Road Beauty School</t>
    </r>
  </si>
  <si>
    <r>
      <rPr>
        <sz val="8.5"/>
        <rFont val="Calibri"/>
        <family val="2"/>
      </rPr>
      <t>Pineville Beauty School</t>
    </r>
  </si>
  <si>
    <r>
      <rPr>
        <sz val="8.5"/>
        <rFont val="Calibri"/>
        <family val="2"/>
      </rPr>
      <t>Platt College-McCann-Monroe</t>
    </r>
  </si>
  <si>
    <r>
      <rPr>
        <sz val="8.5"/>
        <rFont val="Calibri"/>
        <family val="2"/>
      </rPr>
      <t>Ray J's College of Hair</t>
    </r>
  </si>
  <si>
    <r>
      <rPr>
        <sz val="8.5"/>
        <rFont val="Calibri"/>
        <family val="2"/>
      </rPr>
      <t>Remington College-Baton Rouge Campus</t>
    </r>
  </si>
  <si>
    <r>
      <rPr>
        <sz val="8.5"/>
        <rFont val="Calibri"/>
        <family val="2"/>
      </rPr>
      <t>Remington College-Lafayette Campus</t>
    </r>
  </si>
  <si>
    <r>
      <rPr>
        <sz val="8.5"/>
        <rFont val="Calibri"/>
        <family val="2"/>
      </rPr>
      <t>Remington College-Shreveport Campus</t>
    </r>
  </si>
  <si>
    <r>
      <rPr>
        <sz val="8.5"/>
        <rFont val="Calibri"/>
        <family val="2"/>
      </rPr>
      <t>River Parishes Community College</t>
    </r>
  </si>
  <si>
    <r>
      <rPr>
        <sz val="8.5"/>
        <rFont val="Calibri"/>
        <family val="2"/>
      </rPr>
      <t>Saint Joseph Seminary College</t>
    </r>
  </si>
  <si>
    <r>
      <rPr>
        <sz val="8.5"/>
        <rFont val="Calibri"/>
        <family val="2"/>
      </rPr>
      <t>Setting the Standard Barbering and Natural Hair Academy</t>
    </r>
  </si>
  <si>
    <r>
      <rPr>
        <sz val="8.5"/>
        <rFont val="Calibri"/>
        <family val="2"/>
      </rPr>
      <t>South Central Louisiana Technical College</t>
    </r>
  </si>
  <si>
    <r>
      <rPr>
        <sz val="8.5"/>
        <rFont val="Calibri"/>
        <family val="2"/>
      </rPr>
      <t>South Louisiana Beauty College</t>
    </r>
  </si>
  <si>
    <r>
      <rPr>
        <sz val="8.5"/>
        <rFont val="Calibri"/>
        <family val="2"/>
      </rPr>
      <t>South Louisiana Community College</t>
    </r>
  </si>
  <si>
    <r>
      <rPr>
        <sz val="8.5"/>
        <rFont val="Calibri"/>
        <family val="2"/>
      </rPr>
      <t>Southeastern Louisiana University</t>
    </r>
  </si>
  <si>
    <r>
      <rPr>
        <sz val="8.5"/>
        <rFont val="Calibri"/>
        <family val="2"/>
      </rPr>
      <t>Southern University and A &amp; M College</t>
    </r>
  </si>
  <si>
    <r>
      <rPr>
        <sz val="8.5"/>
        <rFont val="Calibri"/>
        <family val="2"/>
      </rPr>
      <t>Southern University at New Orleans</t>
    </r>
  </si>
  <si>
    <r>
      <rPr>
        <sz val="8.5"/>
        <rFont val="Calibri"/>
        <family val="2"/>
      </rPr>
      <t>Southern University at Shreveport</t>
    </r>
  </si>
  <si>
    <r>
      <rPr>
        <sz val="8.5"/>
        <rFont val="Calibri"/>
        <family val="2"/>
      </rPr>
      <t>Southern University Law Center</t>
    </r>
  </si>
  <si>
    <r>
      <rPr>
        <sz val="8.5"/>
        <rFont val="Calibri"/>
        <family val="2"/>
      </rPr>
      <t>SOWELA Technical Community College</t>
    </r>
  </si>
  <si>
    <r>
      <rPr>
        <sz val="8.5"/>
        <rFont val="Calibri"/>
        <family val="2"/>
      </rPr>
      <t>Stage One-The Hair School</t>
    </r>
  </si>
  <si>
    <r>
      <rPr>
        <sz val="8.5"/>
        <rFont val="Calibri"/>
        <family val="2"/>
      </rPr>
      <t>Stevensons Academy of Hair Design</t>
    </r>
  </si>
  <si>
    <r>
      <rPr>
        <sz val="8.5"/>
        <rFont val="Calibri"/>
        <family val="2"/>
      </rPr>
      <t>The Chicago School of Professional Psychology at Xavier University of Louisiana</t>
    </r>
  </si>
  <si>
    <r>
      <rPr>
        <sz val="8.5"/>
        <rFont val="Calibri"/>
        <family val="2"/>
      </rPr>
      <t>Tulane University of Louisiana</t>
    </r>
  </si>
  <si>
    <r>
      <rPr>
        <sz val="8.5"/>
        <rFont val="Calibri"/>
        <family val="2"/>
      </rPr>
      <t>Unitech Training Academy-Alexandria</t>
    </r>
  </si>
  <si>
    <r>
      <rPr>
        <sz val="8.5"/>
        <rFont val="Calibri"/>
        <family val="2"/>
      </rPr>
      <t>Unitech Training Academy-Baton Rouge</t>
    </r>
  </si>
  <si>
    <r>
      <rPr>
        <sz val="8.5"/>
        <rFont val="Calibri"/>
        <family val="2"/>
      </rPr>
      <t>Unitech Training Academy-Houma</t>
    </r>
  </si>
  <si>
    <r>
      <rPr>
        <sz val="8.5"/>
        <rFont val="Calibri"/>
        <family val="2"/>
      </rPr>
      <t>Unitech Training Academy-Lafayette</t>
    </r>
  </si>
  <si>
    <r>
      <rPr>
        <sz val="8.5"/>
        <rFont val="Calibri"/>
        <family val="2"/>
      </rPr>
      <t>Unitech Training Academy-Lake Charles</t>
    </r>
  </si>
  <si>
    <r>
      <rPr>
        <sz val="8.5"/>
        <rFont val="Calibri"/>
        <family val="2"/>
      </rPr>
      <t>Unitech Training Academy-Metairie</t>
    </r>
  </si>
  <si>
    <r>
      <rPr>
        <sz val="8.5"/>
        <rFont val="Calibri"/>
        <family val="2"/>
      </rPr>
      <t>Unitech Training Academy-West Monroe</t>
    </r>
  </si>
  <si>
    <r>
      <rPr>
        <sz val="8.5"/>
        <rFont val="Calibri"/>
        <family val="2"/>
      </rPr>
      <t>University of Holy Cross</t>
    </r>
  </si>
  <si>
    <r>
      <rPr>
        <sz val="8.5"/>
        <rFont val="Calibri"/>
        <family val="2"/>
      </rPr>
      <t>University of Louisiana at Lafayette</t>
    </r>
  </si>
  <si>
    <r>
      <rPr>
        <sz val="8.5"/>
        <rFont val="Calibri"/>
        <family val="2"/>
      </rPr>
      <t>University of Louisiana at Monroe</t>
    </r>
  </si>
  <si>
    <r>
      <rPr>
        <sz val="8.5"/>
        <rFont val="Calibri"/>
        <family val="2"/>
      </rPr>
      <t>University of New Orleans</t>
    </r>
  </si>
  <si>
    <r>
      <rPr>
        <sz val="8.5"/>
        <rFont val="Calibri"/>
        <family val="2"/>
      </rPr>
      <t>Vanguard College of Cosmetology-Baton Rouge</t>
    </r>
  </si>
  <si>
    <r>
      <rPr>
        <sz val="8.5"/>
        <rFont val="Calibri"/>
        <family val="2"/>
      </rPr>
      <t>Vanguard College of Cosmetology-Metairie</t>
    </r>
  </si>
  <si>
    <r>
      <rPr>
        <sz val="8.5"/>
        <rFont val="Calibri"/>
        <family val="2"/>
      </rPr>
      <t>Vanguard College of Cosmetology-Slidell</t>
    </r>
  </si>
  <si>
    <r>
      <rPr>
        <sz val="8.5"/>
        <rFont val="Calibri"/>
        <family val="2"/>
      </rPr>
      <t>VH Barber &amp; Styling Academy</t>
    </r>
  </si>
  <si>
    <r>
      <rPr>
        <sz val="8.5"/>
        <rFont val="Calibri"/>
        <family val="2"/>
      </rPr>
      <t>Xavier University of Louisiana</t>
    </r>
  </si>
  <si>
    <r>
      <rPr>
        <sz val="8.5"/>
        <rFont val="Calibri"/>
        <family val="2"/>
      </rPr>
      <t>Totals: Louisiana</t>
    </r>
  </si>
  <si>
    <r>
      <rPr>
        <sz val="8.5"/>
        <rFont val="Calibri"/>
        <family val="2"/>
      </rPr>
      <t>Alexander Academy</t>
    </r>
  </si>
  <si>
    <r>
      <rPr>
        <sz val="8.5"/>
        <rFont val="Calibri"/>
        <family val="2"/>
      </rPr>
      <t>MA</t>
    </r>
  </si>
  <si>
    <r>
      <rPr>
        <sz val="8.5"/>
        <rFont val="Calibri"/>
        <family val="2"/>
      </rPr>
      <t>American International College</t>
    </r>
  </si>
  <si>
    <r>
      <rPr>
        <sz val="8.5"/>
        <rFont val="Calibri"/>
        <family val="2"/>
      </rPr>
      <t>Amherst College</t>
    </r>
  </si>
  <si>
    <r>
      <rPr>
        <sz val="8.5"/>
        <rFont val="Calibri"/>
        <family val="2"/>
      </rPr>
      <t>Andover Newton Theological School</t>
    </r>
  </si>
  <si>
    <r>
      <rPr>
        <sz val="8.5"/>
        <rFont val="Calibri"/>
        <family val="2"/>
      </rPr>
      <t>Anna Maria College</t>
    </r>
  </si>
  <si>
    <r>
      <rPr>
        <sz val="8.5"/>
        <rFont val="Calibri"/>
        <family val="2"/>
      </rPr>
      <t>Assabet Valley Regional Technical School</t>
    </r>
  </si>
  <si>
    <r>
      <rPr>
        <sz val="8.5"/>
        <rFont val="Calibri"/>
        <family val="2"/>
      </rPr>
      <t>Assumption College</t>
    </r>
  </si>
  <si>
    <r>
      <rPr>
        <sz val="8.5"/>
        <rFont val="Calibri"/>
        <family val="2"/>
      </rPr>
      <t>Babson College</t>
    </r>
  </si>
  <si>
    <r>
      <rPr>
        <sz val="8.5"/>
        <rFont val="Calibri"/>
        <family val="2"/>
      </rPr>
      <t>Bancroft School of Massage Therapy</t>
    </r>
  </si>
  <si>
    <r>
      <rPr>
        <sz val="8.5"/>
        <rFont val="Calibri"/>
        <family val="2"/>
      </rPr>
      <t>Bard College at Simon's Rock</t>
    </r>
  </si>
  <si>
    <r>
      <rPr>
        <sz val="8.5"/>
        <rFont val="Calibri"/>
        <family val="2"/>
      </rPr>
      <t>Bay Path University</t>
    </r>
  </si>
  <si>
    <r>
      <rPr>
        <sz val="8.5"/>
        <rFont val="Calibri"/>
        <family val="2"/>
      </rPr>
      <t>Bay State College</t>
    </r>
  </si>
  <si>
    <r>
      <rPr>
        <sz val="8.5"/>
        <rFont val="Calibri"/>
        <family val="2"/>
      </rPr>
      <t>Bay State School of Technology</t>
    </r>
  </si>
  <si>
    <r>
      <rPr>
        <sz val="8.5"/>
        <rFont val="Calibri"/>
        <family val="2"/>
      </rPr>
      <t>Becker College</t>
    </r>
  </si>
  <si>
    <r>
      <rPr>
        <sz val="8.5"/>
        <rFont val="Calibri"/>
        <family val="2"/>
      </rPr>
      <t>Benjamin Franklin Institute of Technology</t>
    </r>
  </si>
  <si>
    <r>
      <rPr>
        <sz val="8.5"/>
        <rFont val="Calibri"/>
        <family val="2"/>
      </rPr>
      <t>Bentley University</t>
    </r>
  </si>
  <si>
    <r>
      <rPr>
        <sz val="8.5"/>
        <rFont val="Calibri"/>
        <family val="2"/>
      </rPr>
      <t>Berklee College of Music</t>
    </r>
  </si>
  <si>
    <r>
      <rPr>
        <sz val="8.5"/>
        <rFont val="Calibri"/>
        <family val="2"/>
      </rPr>
      <t>Berkshire Community College</t>
    </r>
  </si>
  <si>
    <r>
      <rPr>
        <sz val="8.5"/>
        <rFont val="Calibri"/>
        <family val="2"/>
      </rPr>
      <t>Blackstone Valley Vocational Regional School District</t>
    </r>
  </si>
  <si>
    <r>
      <rPr>
        <sz val="8.5"/>
        <rFont val="Calibri"/>
        <family val="2"/>
      </rPr>
      <t>Blue Hills Regional Technical School</t>
    </r>
  </si>
  <si>
    <r>
      <rPr>
        <sz val="8.5"/>
        <rFont val="Calibri"/>
        <family val="2"/>
      </rPr>
      <t>Boston Architectural College</t>
    </r>
  </si>
  <si>
    <r>
      <rPr>
        <sz val="8.5"/>
        <rFont val="Calibri"/>
        <family val="2"/>
      </rPr>
      <t>Boston Baptist College</t>
    </r>
  </si>
  <si>
    <r>
      <rPr>
        <sz val="8.5"/>
        <rFont val="Calibri"/>
        <family val="2"/>
      </rPr>
      <t>Boston College</t>
    </r>
  </si>
  <si>
    <r>
      <rPr>
        <sz val="8.5"/>
        <rFont val="Calibri"/>
        <family val="2"/>
      </rPr>
      <t>Boston Graduate School of Psychoanalysis Inc</t>
    </r>
  </si>
  <si>
    <r>
      <rPr>
        <sz val="8.5"/>
        <rFont val="Calibri"/>
        <family val="2"/>
      </rPr>
      <t>Boston University</t>
    </r>
  </si>
  <si>
    <r>
      <rPr>
        <sz val="8.5"/>
        <rFont val="Calibri"/>
        <family val="2"/>
      </rPr>
      <t>Brandeis University</t>
    </r>
  </si>
  <si>
    <r>
      <rPr>
        <sz val="8.5"/>
        <rFont val="Calibri"/>
        <family val="2"/>
      </rPr>
      <t>Branford Hall Career Institute-Springfield Campus</t>
    </r>
  </si>
  <si>
    <r>
      <rPr>
        <sz val="8.5"/>
        <rFont val="Calibri"/>
        <family val="2"/>
      </rPr>
      <t>Bridgewater State University</t>
    </r>
  </si>
  <si>
    <r>
      <rPr>
        <sz val="8.5"/>
        <rFont val="Calibri"/>
        <family val="2"/>
      </rPr>
      <t>Bristol Community College</t>
    </r>
  </si>
  <si>
    <r>
      <rPr>
        <sz val="8.5"/>
        <rFont val="Calibri"/>
        <family val="2"/>
      </rPr>
      <t>Bunker Hill Community College</t>
    </r>
  </si>
  <si>
    <r>
      <rPr>
        <sz val="8.5"/>
        <rFont val="Calibri"/>
        <family val="2"/>
      </rPr>
      <t>Cambridge College</t>
    </r>
  </si>
  <si>
    <r>
      <rPr>
        <sz val="8.5"/>
        <rFont val="Calibri"/>
        <family val="2"/>
      </rPr>
      <t>Cape Cod Community College</t>
    </r>
  </si>
  <si>
    <r>
      <rPr>
        <sz val="8.5"/>
        <rFont val="Calibri"/>
        <family val="2"/>
      </rPr>
      <t>Catherine Hinds Institute of Esthetics</t>
    </r>
  </si>
  <si>
    <r>
      <rPr>
        <sz val="8.5"/>
        <rFont val="Calibri"/>
        <family val="2"/>
      </rPr>
      <t>Charles H McCann Technical School</t>
    </r>
  </si>
  <si>
    <r>
      <rPr>
        <sz val="8.5"/>
        <rFont val="Calibri"/>
        <family val="2"/>
      </rPr>
      <t>Clark University</t>
    </r>
  </si>
  <si>
    <r>
      <rPr>
        <sz val="8.5"/>
        <rFont val="Calibri"/>
        <family val="2"/>
      </rPr>
      <t>College of Our Lady of the Elms</t>
    </r>
  </si>
  <si>
    <r>
      <rPr>
        <sz val="8.5"/>
        <rFont val="Calibri"/>
        <family val="2"/>
      </rPr>
      <t>College of the Holy Cross</t>
    </r>
  </si>
  <si>
    <r>
      <rPr>
        <sz val="8.5"/>
        <rFont val="Calibri"/>
        <family val="2"/>
      </rPr>
      <t>Conway School of Landscape Design</t>
    </r>
  </si>
  <si>
    <r>
      <rPr>
        <sz val="8.5"/>
        <rFont val="Calibri"/>
        <family val="2"/>
      </rPr>
      <t>Curry College</t>
    </r>
  </si>
  <si>
    <r>
      <rPr>
        <sz val="8.5"/>
        <rFont val="Calibri"/>
        <family val="2"/>
      </rPr>
      <t>Dean College</t>
    </r>
  </si>
  <si>
    <r>
      <rPr>
        <sz val="8.5"/>
        <rFont val="Calibri"/>
        <family val="2"/>
      </rPr>
      <t>DiGrigoli School of Cosmetology</t>
    </r>
  </si>
  <si>
    <r>
      <rPr>
        <sz val="8.5"/>
        <rFont val="Calibri"/>
        <family val="2"/>
      </rPr>
      <t>Diman Regional Technical Institute</t>
    </r>
  </si>
  <si>
    <r>
      <rPr>
        <sz val="8.5"/>
        <rFont val="Calibri"/>
        <family val="2"/>
      </rPr>
      <t>Eastern Nazarene College</t>
    </r>
  </si>
  <si>
    <r>
      <rPr>
        <sz val="8.5"/>
        <rFont val="Calibri"/>
        <family val="2"/>
      </rPr>
      <t>EINE Inc</t>
    </r>
  </si>
  <si>
    <r>
      <rPr>
        <sz val="8.5"/>
        <rFont val="Calibri"/>
        <family val="2"/>
      </rPr>
      <t>Elizabeth Grady School of Esthetics and Massage Therapy</t>
    </r>
  </si>
  <si>
    <r>
      <rPr>
        <sz val="8.5"/>
        <rFont val="Calibri"/>
        <family val="2"/>
      </rPr>
      <t>Emerson College</t>
    </r>
  </si>
  <si>
    <r>
      <rPr>
        <sz val="8.5"/>
        <rFont val="Calibri"/>
        <family val="2"/>
      </rPr>
      <t>Empire Beauty School-Boston</t>
    </r>
  </si>
  <si>
    <r>
      <rPr>
        <sz val="8.5"/>
        <rFont val="Calibri"/>
        <family val="2"/>
      </rPr>
      <t>Empire Beauty School-Framingham</t>
    </r>
  </si>
  <si>
    <r>
      <rPr>
        <sz val="8.5"/>
        <rFont val="Calibri"/>
        <family val="2"/>
      </rPr>
      <t>Empire Beauty School-Malden</t>
    </r>
  </si>
  <si>
    <r>
      <rPr>
        <sz val="8.5"/>
        <rFont val="Calibri"/>
        <family val="2"/>
      </rPr>
      <t>Endicott College</t>
    </r>
  </si>
  <si>
    <r>
      <rPr>
        <sz val="8.5"/>
        <rFont val="Calibri"/>
        <family val="2"/>
      </rPr>
      <t>FINE Mortuary College</t>
    </r>
  </si>
  <si>
    <r>
      <rPr>
        <sz val="8.5"/>
        <rFont val="Calibri"/>
        <family val="2"/>
      </rPr>
      <t>Fisher College</t>
    </r>
  </si>
  <si>
    <r>
      <rPr>
        <sz val="8.5"/>
        <rFont val="Calibri"/>
        <family val="2"/>
      </rPr>
      <t>Fitchburg State University</t>
    </r>
  </si>
  <si>
    <r>
      <rPr>
        <sz val="8.5"/>
        <rFont val="Calibri"/>
        <family val="2"/>
      </rPr>
      <t>Framingham State University</t>
    </r>
  </si>
  <si>
    <r>
      <rPr>
        <sz val="8.5"/>
        <rFont val="Calibri"/>
        <family val="2"/>
      </rPr>
      <t>Franklin W Olin College of Engineering</t>
    </r>
  </si>
  <si>
    <r>
      <rPr>
        <sz val="8.5"/>
        <rFont val="Calibri"/>
        <family val="2"/>
      </rPr>
      <t>Gordon College</t>
    </r>
  </si>
  <si>
    <r>
      <rPr>
        <sz val="8.5"/>
        <rFont val="Calibri"/>
        <family val="2"/>
      </rPr>
      <t>Gordon-Conwell Theological Seminary</t>
    </r>
  </si>
  <si>
    <r>
      <rPr>
        <sz val="8.5"/>
        <rFont val="Calibri"/>
        <family val="2"/>
      </rPr>
      <t>Greater Lowell Technical School</t>
    </r>
  </si>
  <si>
    <r>
      <rPr>
        <sz val="8.5"/>
        <rFont val="Calibri"/>
        <family val="2"/>
      </rPr>
      <t>Greenfield Community College</t>
    </r>
  </si>
  <si>
    <r>
      <rPr>
        <sz val="8.5"/>
        <rFont val="Calibri"/>
        <family val="2"/>
      </rPr>
      <t>Hampshire College</t>
    </r>
  </si>
  <si>
    <r>
      <rPr>
        <sz val="8.5"/>
        <rFont val="Calibri"/>
        <family val="2"/>
      </rPr>
      <t>Harvard University</t>
    </r>
  </si>
  <si>
    <r>
      <rPr>
        <sz val="8.5"/>
        <rFont val="Calibri"/>
        <family val="2"/>
      </rPr>
      <t>Hebrew College</t>
    </r>
  </si>
  <si>
    <r>
      <rPr>
        <sz val="8.5"/>
        <rFont val="Calibri"/>
        <family val="2"/>
      </rPr>
      <t>Hellenic College-Holy Cross Greek Orthodox School of Theology</t>
    </r>
  </si>
  <si>
    <r>
      <rPr>
        <sz val="8.5"/>
        <rFont val="Calibri"/>
        <family val="2"/>
      </rPr>
      <t>Holyoke Community College</t>
    </r>
  </si>
  <si>
    <r>
      <rPr>
        <sz val="8.5"/>
        <rFont val="Calibri"/>
        <family val="2"/>
      </rPr>
      <t>Hult International Business School</t>
    </r>
  </si>
  <si>
    <r>
      <rPr>
        <sz val="8.5"/>
        <rFont val="Calibri"/>
        <family val="2"/>
      </rPr>
      <t>Jolie Hair and Beauty Academy-Ludlow</t>
    </r>
  </si>
  <si>
    <r>
      <rPr>
        <sz val="8.5"/>
        <rFont val="Calibri"/>
        <family val="2"/>
      </rPr>
      <t>Jupiter Beauty Academy</t>
    </r>
  </si>
  <si>
    <r>
      <rPr>
        <sz val="8.5"/>
        <rFont val="Calibri"/>
        <family val="2"/>
      </rPr>
      <t>Laboure College</t>
    </r>
  </si>
  <si>
    <r>
      <rPr>
        <sz val="8.5"/>
        <rFont val="Calibri"/>
        <family val="2"/>
      </rPr>
      <t>Lasell College</t>
    </r>
  </si>
  <si>
    <r>
      <rPr>
        <sz val="8.5"/>
        <rFont val="Calibri"/>
        <family val="2"/>
      </rPr>
      <t>Lawrence Memorial Hospital School of Nursing</t>
    </r>
  </si>
  <si>
    <r>
      <rPr>
        <sz val="8.5"/>
        <rFont val="Calibri"/>
        <family val="2"/>
      </rPr>
      <t>Lesley University</t>
    </r>
  </si>
  <si>
    <r>
      <rPr>
        <sz val="8.5"/>
        <rFont val="Calibri"/>
        <family val="2"/>
      </rPr>
      <t>Lincoln Technical Institute-Somerville</t>
    </r>
  </si>
  <si>
    <r>
      <rPr>
        <sz val="8.5"/>
        <rFont val="Calibri"/>
        <family val="2"/>
      </rPr>
      <t>Longy School of Music of Bard College</t>
    </r>
  </si>
  <si>
    <r>
      <rPr>
        <sz val="8.5"/>
        <rFont val="Calibri"/>
        <family val="2"/>
      </rPr>
      <t>Lowell Academy Hairstyling Institute</t>
    </r>
  </si>
  <si>
    <r>
      <rPr>
        <sz val="8.5"/>
        <rFont val="Calibri"/>
        <family val="2"/>
      </rPr>
      <t>Massachusetts Bay Community College</t>
    </r>
  </si>
  <si>
    <r>
      <rPr>
        <sz val="8.5"/>
        <rFont val="Calibri"/>
        <family val="2"/>
      </rPr>
      <t>Massachusetts College of Art and Design</t>
    </r>
  </si>
  <si>
    <r>
      <rPr>
        <sz val="8.5"/>
        <rFont val="Calibri"/>
        <family val="2"/>
      </rPr>
      <t>Massachusetts College of Liberal Arts</t>
    </r>
  </si>
  <si>
    <r>
      <rPr>
        <sz val="8.5"/>
        <rFont val="Calibri"/>
        <family val="2"/>
      </rPr>
      <t>Massachusetts Institute of Technology</t>
    </r>
  </si>
  <si>
    <r>
      <rPr>
        <sz val="8.5"/>
        <rFont val="Calibri"/>
        <family val="2"/>
      </rPr>
      <t>Massachusetts Maritime Academy</t>
    </r>
  </si>
  <si>
    <r>
      <rPr>
        <sz val="8.5"/>
        <rFont val="Calibri"/>
        <family val="2"/>
      </rPr>
      <t>Massachusetts School of Barbering</t>
    </r>
  </si>
  <si>
    <r>
      <rPr>
        <sz val="8.5"/>
        <rFont val="Calibri"/>
        <family val="2"/>
      </rPr>
      <t>Massachusetts School of Law</t>
    </r>
  </si>
  <si>
    <r>
      <rPr>
        <sz val="8.5"/>
        <rFont val="Calibri"/>
        <family val="2"/>
      </rPr>
      <t>Massasoit Community College</t>
    </r>
  </si>
  <si>
    <r>
      <rPr>
        <sz val="8.5"/>
        <rFont val="Calibri"/>
        <family val="2"/>
      </rPr>
      <t>MCPHS University</t>
    </r>
  </si>
  <si>
    <r>
      <rPr>
        <sz val="8.5"/>
        <rFont val="Calibri"/>
        <family val="2"/>
      </rPr>
      <t>Merrimack College</t>
    </r>
  </si>
  <si>
    <r>
      <rPr>
        <sz val="8.5"/>
        <rFont val="Calibri"/>
        <family val="2"/>
      </rPr>
      <t>MGH Institute of Health Professions</t>
    </r>
  </si>
  <si>
    <r>
      <rPr>
        <sz val="8.5"/>
        <rFont val="Calibri"/>
        <family val="2"/>
      </rPr>
      <t>Mildred Elley-Pittsfield Campus</t>
    </r>
  </si>
  <si>
    <r>
      <rPr>
        <sz val="8.5"/>
        <rFont val="Calibri"/>
        <family val="2"/>
      </rPr>
      <t>Millennium Training Institute</t>
    </r>
  </si>
  <si>
    <r>
      <rPr>
        <sz val="8.5"/>
        <rFont val="Calibri"/>
        <family val="2"/>
      </rPr>
      <t>Montserrat College of Art</t>
    </r>
  </si>
  <si>
    <r>
      <rPr>
        <sz val="8.5"/>
        <rFont val="Calibri"/>
        <family val="2"/>
      </rPr>
      <t>Monty Tech</t>
    </r>
  </si>
  <si>
    <r>
      <rPr>
        <sz val="8.5"/>
        <rFont val="Calibri"/>
        <family val="2"/>
      </rPr>
      <t>Motoring Technical Training Institute</t>
    </r>
  </si>
  <si>
    <r>
      <rPr>
        <sz val="8.5"/>
        <rFont val="Calibri"/>
        <family val="2"/>
      </rPr>
      <t>Mount Holyoke College</t>
    </r>
  </si>
  <si>
    <r>
      <rPr>
        <sz val="8.5"/>
        <rFont val="Calibri"/>
        <family val="2"/>
      </rPr>
      <t>Mount Wachusett Community College</t>
    </r>
  </si>
  <si>
    <r>
      <rPr>
        <sz val="8.5"/>
        <rFont val="Calibri"/>
        <family val="2"/>
      </rPr>
      <t>National Aviation Academy of New England</t>
    </r>
  </si>
  <si>
    <r>
      <rPr>
        <sz val="8.5"/>
        <rFont val="Calibri"/>
        <family val="2"/>
      </rPr>
      <t>New England College of Business and Finance</t>
    </r>
  </si>
  <si>
    <r>
      <rPr>
        <sz val="8.5"/>
        <rFont val="Calibri"/>
        <family val="2"/>
      </rPr>
      <t>New England College of Optometry</t>
    </r>
  </si>
  <si>
    <r>
      <rPr>
        <sz val="8.5"/>
        <rFont val="Calibri"/>
        <family val="2"/>
      </rPr>
      <t>New England Hair Academy</t>
    </r>
  </si>
  <si>
    <r>
      <rPr>
        <sz val="8.5"/>
        <rFont val="Calibri"/>
        <family val="2"/>
      </rPr>
      <t>New England Law-Boston</t>
    </r>
  </si>
  <si>
    <r>
      <rPr>
        <sz val="8.5"/>
        <rFont val="Calibri"/>
        <family val="2"/>
      </rPr>
      <t>New England School of Photography</t>
    </r>
  </si>
  <si>
    <r>
      <rPr>
        <sz val="8.5"/>
        <rFont val="Calibri"/>
        <family val="2"/>
      </rPr>
      <t>New England Tractor Trailer Training School of Massachusetts</t>
    </r>
  </si>
  <si>
    <r>
      <rPr>
        <sz val="8.5"/>
        <rFont val="Calibri"/>
        <family val="2"/>
      </rPr>
      <t>Newbury College</t>
    </r>
  </si>
  <si>
    <r>
      <rPr>
        <sz val="8.5"/>
        <rFont val="Calibri"/>
        <family val="2"/>
      </rPr>
      <t>Nichols College</t>
    </r>
  </si>
  <si>
    <r>
      <rPr>
        <sz val="8.5"/>
        <rFont val="Calibri"/>
        <family val="2"/>
      </rPr>
      <t>North Bennet Street School</t>
    </r>
  </si>
  <si>
    <r>
      <rPr>
        <sz val="8.5"/>
        <rFont val="Calibri"/>
        <family val="2"/>
      </rPr>
      <t>North Shore Community College</t>
    </r>
  </si>
  <si>
    <r>
      <rPr>
        <sz val="8.5"/>
        <rFont val="Calibri"/>
        <family val="2"/>
      </rPr>
      <t>Northeastern University</t>
    </r>
  </si>
  <si>
    <r>
      <rPr>
        <sz val="8.5"/>
        <rFont val="Calibri"/>
        <family val="2"/>
      </rPr>
      <t>Northeastern University Lifelong Learning Network</t>
    </r>
  </si>
  <si>
    <r>
      <rPr>
        <sz val="8.5"/>
        <rFont val="Calibri"/>
        <family val="2"/>
      </rPr>
      <t>Northern Essex Community College</t>
    </r>
  </si>
  <si>
    <r>
      <rPr>
        <sz val="8.5"/>
        <rFont val="Calibri"/>
        <family val="2"/>
      </rPr>
      <t>Northpoint Bible College</t>
    </r>
  </si>
  <si>
    <r>
      <rPr>
        <sz val="8.5"/>
        <rFont val="Calibri"/>
        <family val="2"/>
      </rPr>
      <t>Pine Manor College</t>
    </r>
  </si>
  <si>
    <r>
      <rPr>
        <sz val="8.5"/>
        <rFont val="Calibri"/>
        <family val="2"/>
      </rPr>
      <t>Pope St John XXIII National Seminary</t>
    </r>
  </si>
  <si>
    <r>
      <rPr>
        <sz val="8.5"/>
        <rFont val="Calibri"/>
        <family val="2"/>
      </rPr>
      <t>Quincy College</t>
    </r>
  </si>
  <si>
    <r>
      <rPr>
        <sz val="8.5"/>
        <rFont val="Calibri"/>
        <family val="2"/>
      </rPr>
      <t>Quinsigamond Community College</t>
    </r>
  </si>
  <si>
    <r>
      <rPr>
        <sz val="8.5"/>
        <rFont val="Calibri"/>
        <family val="2"/>
      </rPr>
      <t>Regis College</t>
    </r>
  </si>
  <si>
    <r>
      <rPr>
        <sz val="8.5"/>
        <rFont val="Calibri"/>
        <family val="2"/>
      </rPr>
      <t>Rob Roy Academy-Fall River</t>
    </r>
  </si>
  <si>
    <r>
      <rPr>
        <sz val="8.5"/>
        <rFont val="Calibri"/>
        <family val="2"/>
      </rPr>
      <t>Rob Roy Academy-New Bedford</t>
    </r>
  </si>
  <si>
    <r>
      <rPr>
        <sz val="8.5"/>
        <rFont val="Calibri"/>
        <family val="2"/>
      </rPr>
      <t>Rob Roy Academy-Taunton</t>
    </r>
  </si>
  <si>
    <r>
      <rPr>
        <sz val="8.5"/>
        <rFont val="Calibri"/>
        <family val="2"/>
      </rPr>
      <t>Rob Roy Academy-Worcester</t>
    </r>
  </si>
  <si>
    <r>
      <rPr>
        <sz val="8.5"/>
        <rFont val="Calibri"/>
        <family val="2"/>
      </rPr>
      <t>Roxbury Community College</t>
    </r>
  </si>
  <si>
    <r>
      <rPr>
        <sz val="8.5"/>
        <rFont val="Calibri"/>
        <family val="2"/>
      </rPr>
      <t>Saint John's Seminary</t>
    </r>
  </si>
  <si>
    <r>
      <rPr>
        <sz val="8.5"/>
        <rFont val="Calibri"/>
        <family val="2"/>
      </rPr>
      <t>Salem State University</t>
    </r>
  </si>
  <si>
    <r>
      <rPr>
        <sz val="8.5"/>
        <rFont val="Calibri"/>
        <family val="2"/>
      </rPr>
      <t>Salter College-West Boylston</t>
    </r>
  </si>
  <si>
    <r>
      <rPr>
        <sz val="8.5"/>
        <rFont val="Calibri"/>
        <family val="2"/>
      </rPr>
      <t>Shawsheen Valley School of Practical Nursing</t>
    </r>
  </si>
  <si>
    <r>
      <rPr>
        <sz val="8.5"/>
        <rFont val="Calibri"/>
        <family val="2"/>
      </rPr>
      <t>Signature Healthcare Brockton Hospital School of Nursing</t>
    </r>
  </si>
  <si>
    <r>
      <rPr>
        <sz val="8.5"/>
        <rFont val="Calibri"/>
        <family val="2"/>
      </rPr>
      <t>Simmons University</t>
    </r>
  </si>
  <si>
    <r>
      <rPr>
        <sz val="8.5"/>
        <rFont val="Calibri"/>
        <family val="2"/>
      </rPr>
      <t>Smith College</t>
    </r>
  </si>
  <si>
    <r>
      <rPr>
        <sz val="8.5"/>
        <rFont val="Calibri"/>
        <family val="2"/>
      </rPr>
      <t>Southeastern Technical Institute</t>
    </r>
  </si>
  <si>
    <r>
      <rPr>
        <sz val="8.5"/>
        <rFont val="Calibri"/>
        <family val="2"/>
      </rPr>
      <t>Southern Worcester County Regional Vocational School District</t>
    </r>
  </si>
  <si>
    <r>
      <rPr>
        <sz val="8.5"/>
        <rFont val="Calibri"/>
        <family val="2"/>
      </rPr>
      <t>Spa Tech Institute-Ipswich</t>
    </r>
  </si>
  <si>
    <r>
      <rPr>
        <sz val="8.5"/>
        <rFont val="Calibri"/>
        <family val="2"/>
      </rPr>
      <t>Spa Tech Institute-Plymouth</t>
    </r>
  </si>
  <si>
    <r>
      <rPr>
        <sz val="8.5"/>
        <rFont val="Calibri"/>
        <family val="2"/>
      </rPr>
      <t>Spa Tech Institute-Westboro</t>
    </r>
  </si>
  <si>
    <r>
      <rPr>
        <sz val="8.5"/>
        <rFont val="Calibri"/>
        <family val="2"/>
      </rPr>
      <t>Springfield College</t>
    </r>
  </si>
  <si>
    <r>
      <rPr>
        <sz val="8.5"/>
        <rFont val="Calibri"/>
        <family val="2"/>
      </rPr>
      <t>Springfield College-School of Professional and Continuing Studies</t>
    </r>
  </si>
  <si>
    <r>
      <rPr>
        <sz val="8.5"/>
        <rFont val="Calibri"/>
        <family val="2"/>
      </rPr>
      <t>Springfield Technical Community College</t>
    </r>
  </si>
  <si>
    <r>
      <rPr>
        <sz val="8.5"/>
        <rFont val="Calibri"/>
        <family val="2"/>
      </rPr>
      <t>Stonehill College</t>
    </r>
  </si>
  <si>
    <r>
      <rPr>
        <sz val="8.5"/>
        <rFont val="Calibri"/>
        <family val="2"/>
      </rPr>
      <t>Suffolk University</t>
    </r>
  </si>
  <si>
    <r>
      <rPr>
        <sz val="8.5"/>
        <rFont val="Calibri"/>
        <family val="2"/>
      </rPr>
      <t>The New England Conservatory of Music</t>
    </r>
  </si>
  <si>
    <r>
      <rPr>
        <sz val="8.5"/>
        <rFont val="Calibri"/>
        <family val="2"/>
      </rPr>
      <t>The Salter School-Malden Campus</t>
    </r>
  </si>
  <si>
    <r>
      <rPr>
        <sz val="8.5"/>
        <rFont val="Calibri"/>
        <family val="2"/>
      </rPr>
      <t>Toni &amp; Guy Hairdressing Academy-Worcester</t>
    </r>
  </si>
  <si>
    <r>
      <rPr>
        <sz val="8.5"/>
        <rFont val="Calibri"/>
        <family val="2"/>
      </rPr>
      <t>Tri County Regional Vocational Technical High School</t>
    </r>
  </si>
  <si>
    <r>
      <rPr>
        <sz val="8.5"/>
        <rFont val="Calibri"/>
        <family val="2"/>
      </rPr>
      <t>Tufts University</t>
    </r>
  </si>
  <si>
    <r>
      <rPr>
        <sz val="8.5"/>
        <rFont val="Calibri"/>
        <family val="2"/>
      </rPr>
      <t>Universal Technical Institute of Massachusetts Inc</t>
    </r>
  </si>
  <si>
    <r>
      <rPr>
        <sz val="8.5"/>
        <rFont val="Calibri"/>
        <family val="2"/>
      </rPr>
      <t>University of Massachusetts Medical School Worcester</t>
    </r>
  </si>
  <si>
    <r>
      <rPr>
        <sz val="8.5"/>
        <rFont val="Calibri"/>
        <family val="2"/>
      </rPr>
      <t>University of Massachusetts-Amherst</t>
    </r>
  </si>
  <si>
    <r>
      <rPr>
        <sz val="8.5"/>
        <rFont val="Calibri"/>
        <family val="2"/>
      </rPr>
      <t>University of Massachusetts-Boston</t>
    </r>
  </si>
  <si>
    <r>
      <rPr>
        <sz val="8.5"/>
        <rFont val="Calibri"/>
        <family val="2"/>
      </rPr>
      <t>University of Massachusetts-Dartmouth</t>
    </r>
  </si>
  <si>
    <r>
      <rPr>
        <sz val="8.5"/>
        <rFont val="Calibri"/>
        <family val="2"/>
      </rPr>
      <t>University of Massachusetts-Lowell</t>
    </r>
  </si>
  <si>
    <r>
      <rPr>
        <sz val="8.5"/>
        <rFont val="Calibri"/>
        <family val="2"/>
      </rPr>
      <t>Upper Cape Cod Regional Technical School</t>
    </r>
  </si>
  <si>
    <r>
      <rPr>
        <sz val="8.5"/>
        <rFont val="Calibri"/>
        <family val="2"/>
      </rPr>
      <t>Urban College of Boston</t>
    </r>
  </si>
  <si>
    <r>
      <rPr>
        <sz val="8.5"/>
        <rFont val="Calibri"/>
        <family val="2"/>
      </rPr>
      <t>Wellesley College</t>
    </r>
  </si>
  <si>
    <r>
      <rPr>
        <sz val="8.5"/>
        <rFont val="Calibri"/>
        <family val="2"/>
      </rPr>
      <t>Wentworth Institute of Technology</t>
    </r>
  </si>
  <si>
    <r>
      <rPr>
        <sz val="8.5"/>
        <rFont val="Calibri"/>
        <family val="2"/>
      </rPr>
      <t>Western New England University</t>
    </r>
  </si>
  <si>
    <r>
      <rPr>
        <sz val="8.5"/>
        <rFont val="Calibri"/>
        <family val="2"/>
      </rPr>
      <t>Westfield State University</t>
    </r>
  </si>
  <si>
    <r>
      <rPr>
        <sz val="8.5"/>
        <rFont val="Calibri"/>
        <family val="2"/>
      </rPr>
      <t>William James College</t>
    </r>
  </si>
  <si>
    <r>
      <rPr>
        <sz val="8.5"/>
        <rFont val="Calibri"/>
        <family val="2"/>
      </rPr>
      <t>Williams College</t>
    </r>
  </si>
  <si>
    <r>
      <rPr>
        <sz val="8.5"/>
        <rFont val="Calibri"/>
        <family val="2"/>
      </rPr>
      <t>Worcester Polytechnic Institute</t>
    </r>
  </si>
  <si>
    <r>
      <rPr>
        <sz val="8.5"/>
        <rFont val="Calibri"/>
        <family val="2"/>
      </rPr>
      <t>Worcester State University</t>
    </r>
  </si>
  <si>
    <r>
      <rPr>
        <sz val="8.5"/>
        <rFont val="Calibri"/>
        <family val="2"/>
      </rPr>
      <t>Totals: Massachusetts</t>
    </r>
  </si>
  <si>
    <r>
      <rPr>
        <sz val="8.5"/>
        <rFont val="Calibri"/>
        <family val="2"/>
      </rPr>
      <t>Allegany College of Maryland</t>
    </r>
  </si>
  <si>
    <r>
      <rPr>
        <sz val="8.5"/>
        <rFont val="Calibri"/>
        <family val="2"/>
      </rPr>
      <t>MD</t>
    </r>
  </si>
  <si>
    <r>
      <rPr>
        <sz val="8.5"/>
        <rFont val="Calibri"/>
        <family val="2"/>
      </rPr>
      <t>All-State Career-Baltimore</t>
    </r>
  </si>
  <si>
    <r>
      <rPr>
        <sz val="8.5"/>
        <rFont val="Calibri"/>
        <family val="2"/>
      </rPr>
      <t>Anne Arundel Community College</t>
    </r>
  </si>
  <si>
    <r>
      <rPr>
        <sz val="8.5"/>
        <rFont val="Calibri"/>
        <family val="2"/>
      </rPr>
      <t>Aspen Beauty Academy of Laurel</t>
    </r>
  </si>
  <si>
    <r>
      <rPr>
        <sz val="8.5"/>
        <rFont val="Calibri"/>
        <family val="2"/>
      </rPr>
      <t>Aveda Institute-Maryland</t>
    </r>
  </si>
  <si>
    <r>
      <rPr>
        <sz val="8.5"/>
        <rFont val="Calibri"/>
        <family val="2"/>
      </rPr>
      <t>Award Beauty School</t>
    </r>
  </si>
  <si>
    <r>
      <rPr>
        <sz val="8.5"/>
        <rFont val="Calibri"/>
        <family val="2"/>
      </rPr>
      <t>Bais HaMedrash and Mesivta of Baltimore</t>
    </r>
  </si>
  <si>
    <r>
      <rPr>
        <sz val="8.5"/>
        <rFont val="Calibri"/>
        <family val="2"/>
      </rPr>
      <t>Baltimore City Community College</t>
    </r>
  </si>
  <si>
    <r>
      <rPr>
        <sz val="8.5"/>
        <rFont val="Calibri"/>
        <family val="2"/>
      </rPr>
      <t>Baltimore Studio of Hair Design</t>
    </r>
  </si>
  <si>
    <r>
      <rPr>
        <sz val="8.5"/>
        <rFont val="Calibri"/>
        <family val="2"/>
      </rPr>
      <t>Blades School of Hair Design</t>
    </r>
  </si>
  <si>
    <r>
      <rPr>
        <sz val="8.5"/>
        <rFont val="Calibri"/>
        <family val="2"/>
      </rPr>
      <t>Bowie State University</t>
    </r>
  </si>
  <si>
    <r>
      <rPr>
        <sz val="8.5"/>
        <rFont val="Calibri"/>
        <family val="2"/>
      </rPr>
      <t>Capitol Technology University</t>
    </r>
  </si>
  <si>
    <r>
      <rPr>
        <sz val="8.5"/>
        <rFont val="Calibri"/>
        <family val="2"/>
      </rPr>
      <t>Carroll Community College</t>
    </r>
  </si>
  <si>
    <r>
      <rPr>
        <sz val="8.5"/>
        <rFont val="Calibri"/>
        <family val="2"/>
      </rPr>
      <t>Cecil College</t>
    </r>
  </si>
  <si>
    <r>
      <rPr>
        <sz val="8.5"/>
        <rFont val="Calibri"/>
        <family val="2"/>
      </rPr>
      <t>Chesapeake College</t>
    </r>
  </si>
  <si>
    <r>
      <rPr>
        <sz val="8.5"/>
        <rFont val="Calibri"/>
        <family val="2"/>
      </rPr>
      <t>College of Southern Maryland</t>
    </r>
  </si>
  <si>
    <r>
      <rPr>
        <sz val="8.5"/>
        <rFont val="Calibri"/>
        <family val="2"/>
      </rPr>
      <t>Columbia Institute</t>
    </r>
  </si>
  <si>
    <r>
      <rPr>
        <sz val="8.5"/>
        <rFont val="Calibri"/>
        <family val="2"/>
      </rPr>
      <t>Community College of Baltimore County</t>
    </r>
  </si>
  <si>
    <r>
      <rPr>
        <sz val="8.5"/>
        <rFont val="Calibri"/>
        <family val="2"/>
      </rPr>
      <t>Coppin State University</t>
    </r>
  </si>
  <si>
    <r>
      <rPr>
        <sz val="8.5"/>
        <rFont val="Calibri"/>
        <family val="2"/>
      </rPr>
      <t>Cortiva Institute-Baltimore</t>
    </r>
  </si>
  <si>
    <r>
      <rPr>
        <sz val="8.5"/>
        <rFont val="Calibri"/>
        <family val="2"/>
      </rPr>
      <t>Delmarva Beauty Academy</t>
    </r>
  </si>
  <si>
    <r>
      <rPr>
        <sz val="8.5"/>
        <rFont val="Calibri"/>
        <family val="2"/>
      </rPr>
      <t>Empire Beauty School-Glen Burnie</t>
    </r>
  </si>
  <si>
    <r>
      <rPr>
        <sz val="8.5"/>
        <rFont val="Calibri"/>
        <family val="2"/>
      </rPr>
      <t>Empire Beauty School-Owings Mills</t>
    </r>
  </si>
  <si>
    <r>
      <rPr>
        <sz val="8.5"/>
        <rFont val="Calibri"/>
        <family val="2"/>
      </rPr>
      <t>Faith Theological Seminary</t>
    </r>
  </si>
  <si>
    <r>
      <rPr>
        <sz val="8.5"/>
        <rFont val="Calibri"/>
        <family val="2"/>
      </rPr>
      <t>Finger Lakes School of Massage</t>
    </r>
  </si>
  <si>
    <r>
      <rPr>
        <sz val="8.5"/>
        <rFont val="Calibri"/>
        <family val="2"/>
      </rPr>
      <t>Fortis College-Landover</t>
    </r>
  </si>
  <si>
    <r>
      <rPr>
        <sz val="8.5"/>
        <rFont val="Calibri"/>
        <family val="2"/>
      </rPr>
      <t>Fortis Institute-Towson</t>
    </r>
  </si>
  <si>
    <r>
      <rPr>
        <sz val="8.5"/>
        <rFont val="Calibri"/>
        <family val="2"/>
      </rPr>
      <t>Frederick Community College</t>
    </r>
  </si>
  <si>
    <r>
      <rPr>
        <sz val="8.5"/>
        <rFont val="Calibri"/>
        <family val="2"/>
      </rPr>
      <t>Frederick School of Cosmetology</t>
    </r>
  </si>
  <si>
    <r>
      <rPr>
        <sz val="8.5"/>
        <rFont val="Calibri"/>
        <family val="2"/>
      </rPr>
      <t>Frostburg State University</t>
    </r>
  </si>
  <si>
    <r>
      <rPr>
        <sz val="8.5"/>
        <rFont val="Calibri"/>
        <family val="2"/>
      </rPr>
      <t>Garrett College</t>
    </r>
  </si>
  <si>
    <r>
      <rPr>
        <sz val="8.5"/>
        <rFont val="Calibri"/>
        <family val="2"/>
      </rPr>
      <t>Goucher College</t>
    </r>
  </si>
  <si>
    <r>
      <rPr>
        <sz val="8.5"/>
        <rFont val="Calibri"/>
        <family val="2"/>
      </rPr>
      <t>Hagerstown Community College</t>
    </r>
  </si>
  <si>
    <r>
      <rPr>
        <sz val="8.5"/>
        <rFont val="Calibri"/>
        <family val="2"/>
      </rPr>
      <t>Hair Academy II</t>
    </r>
  </si>
  <si>
    <r>
      <rPr>
        <sz val="8.5"/>
        <rFont val="Calibri"/>
        <family val="2"/>
      </rPr>
      <t>Hair Academy Inc-New Carrollton</t>
    </r>
  </si>
  <si>
    <r>
      <rPr>
        <sz val="8.5"/>
        <rFont val="Calibri"/>
        <family val="2"/>
      </rPr>
      <t>Hair Expressions Academy</t>
    </r>
  </si>
  <si>
    <r>
      <rPr>
        <sz val="8.5"/>
        <rFont val="Calibri"/>
        <family val="2"/>
      </rPr>
      <t>Harford Community College</t>
    </r>
  </si>
  <si>
    <r>
      <rPr>
        <sz val="8.5"/>
        <rFont val="Calibri"/>
        <family val="2"/>
      </rPr>
      <t>Holistic Massage Training Institute</t>
    </r>
  </si>
  <si>
    <r>
      <rPr>
        <sz val="8.5"/>
        <rFont val="Calibri"/>
        <family val="2"/>
      </rPr>
      <t>Hood College</t>
    </r>
  </si>
  <si>
    <r>
      <rPr>
        <sz val="8.5"/>
        <rFont val="Calibri"/>
        <family val="2"/>
      </rPr>
      <t>Howard Community College</t>
    </r>
  </si>
  <si>
    <r>
      <rPr>
        <sz val="8.5"/>
        <rFont val="Calibri"/>
        <family val="2"/>
      </rPr>
      <t>Institute of Health Sciences</t>
    </r>
  </si>
  <si>
    <r>
      <rPr>
        <sz val="8.5"/>
        <rFont val="Calibri"/>
        <family val="2"/>
      </rPr>
      <t>Johns Hopkins University</t>
    </r>
  </si>
  <si>
    <r>
      <rPr>
        <sz val="8.5"/>
        <rFont val="Calibri"/>
        <family val="2"/>
      </rPr>
      <t>Lincoln College of Technology-Columbia</t>
    </r>
  </si>
  <si>
    <r>
      <rPr>
        <sz val="8.5"/>
        <rFont val="Calibri"/>
        <family val="2"/>
      </rPr>
      <t>Loyola University Maryland</t>
    </r>
  </si>
  <si>
    <r>
      <rPr>
        <sz val="8.5"/>
        <rFont val="Calibri"/>
        <family val="2"/>
      </rPr>
      <t>Maple Springs Baptist Bible College and Seminary</t>
    </r>
  </si>
  <si>
    <r>
      <rPr>
        <sz val="8.5"/>
        <rFont val="Calibri"/>
        <family val="2"/>
      </rPr>
      <t>Maryland Beauty Academy of Essex</t>
    </r>
  </si>
  <si>
    <r>
      <rPr>
        <sz val="8.5"/>
        <rFont val="Calibri"/>
        <family val="2"/>
      </rPr>
      <t>Maryland Institute College of Art</t>
    </r>
  </si>
  <si>
    <r>
      <rPr>
        <sz val="8.5"/>
        <rFont val="Calibri"/>
        <family val="2"/>
      </rPr>
      <t>Maryland University of Integrative Health</t>
    </r>
  </si>
  <si>
    <r>
      <rPr>
        <sz val="8.5"/>
        <rFont val="Calibri"/>
        <family val="2"/>
      </rPr>
      <t>McDaniel College</t>
    </r>
  </si>
  <si>
    <r>
      <rPr>
        <sz val="8.5"/>
        <rFont val="Calibri"/>
        <family val="2"/>
      </rPr>
      <t>Montgomery Beauty School</t>
    </r>
  </si>
  <si>
    <r>
      <rPr>
        <sz val="8.5"/>
        <rFont val="Calibri"/>
        <family val="2"/>
      </rPr>
      <t>Montgomery College</t>
    </r>
  </si>
  <si>
    <r>
      <rPr>
        <sz val="8.5"/>
        <rFont val="Calibri"/>
        <family val="2"/>
      </rPr>
      <t>Morgan State University</t>
    </r>
  </si>
  <si>
    <r>
      <rPr>
        <sz val="8.5"/>
        <rFont val="Calibri"/>
        <family val="2"/>
      </rPr>
      <t>Mount St. Mary's University</t>
    </r>
  </si>
  <si>
    <r>
      <rPr>
        <sz val="8.5"/>
        <rFont val="Calibri"/>
        <family val="2"/>
      </rPr>
      <t>Ner Israel Rabbinical College</t>
    </r>
  </si>
  <si>
    <r>
      <rPr>
        <sz val="8.5"/>
        <rFont val="Calibri"/>
        <family val="2"/>
      </rPr>
      <t>North American Trade Schools</t>
    </r>
  </si>
  <si>
    <r>
      <rPr>
        <sz val="8.5"/>
        <rFont val="Calibri"/>
        <family val="2"/>
      </rPr>
      <t>Notre Dame of Maryland University</t>
    </r>
  </si>
  <si>
    <r>
      <rPr>
        <sz val="8.5"/>
        <rFont val="Calibri"/>
        <family val="2"/>
      </rPr>
      <t>Omega Studios' School of Applied Recording Arts &amp; Sciences</t>
    </r>
  </si>
  <si>
    <r>
      <rPr>
        <sz val="8.5"/>
        <rFont val="Calibri"/>
        <family val="2"/>
      </rPr>
      <t>Prince George's Community College</t>
    </r>
  </si>
  <si>
    <r>
      <rPr>
        <sz val="8.5"/>
        <rFont val="Calibri"/>
        <family val="2"/>
      </rPr>
      <t>Purdue University Global-Hagerstown</t>
    </r>
  </si>
  <si>
    <r>
      <rPr>
        <sz val="8.5"/>
        <rFont val="Calibri"/>
        <family val="2"/>
      </rPr>
      <t>Robert Paul Academy of Cosmetology Arts &amp; Sciences</t>
    </r>
  </si>
  <si>
    <r>
      <rPr>
        <sz val="8.5"/>
        <rFont val="Calibri"/>
        <family val="2"/>
      </rPr>
      <t>Salisbury University</t>
    </r>
  </si>
  <si>
    <r>
      <rPr>
        <sz val="8.5"/>
        <rFont val="Calibri"/>
        <family val="2"/>
      </rPr>
      <t>St. John's College</t>
    </r>
  </si>
  <si>
    <r>
      <rPr>
        <sz val="8.5"/>
        <rFont val="Calibri"/>
        <family val="2"/>
      </rPr>
      <t>St. Mary's College of Maryland</t>
    </r>
  </si>
  <si>
    <r>
      <rPr>
        <sz val="8.5"/>
        <rFont val="Calibri"/>
        <family val="2"/>
      </rPr>
      <t>Stevenson University</t>
    </r>
  </si>
  <si>
    <r>
      <rPr>
        <sz val="8.5"/>
        <rFont val="Calibri"/>
        <family val="2"/>
      </rPr>
      <t>Strayer University-Maryland</t>
    </r>
  </si>
  <si>
    <r>
      <rPr>
        <sz val="8.5"/>
        <rFont val="Calibri"/>
        <family val="2"/>
      </rPr>
      <t>The Temple Annapolis-A Paul Mitchell Partner School</t>
    </r>
  </si>
  <si>
    <r>
      <rPr>
        <sz val="8.5"/>
        <rFont val="Calibri"/>
        <family val="2"/>
      </rPr>
      <t>The Temple-A Paul Mitchell Partner School</t>
    </r>
  </si>
  <si>
    <r>
      <rPr>
        <sz val="8.5"/>
        <rFont val="Calibri"/>
        <family val="2"/>
      </rPr>
      <t>Towson University</t>
    </r>
  </si>
  <si>
    <r>
      <rPr>
        <sz val="8.5"/>
        <rFont val="Calibri"/>
        <family val="2"/>
      </rPr>
      <t>University of Baltimore</t>
    </r>
  </si>
  <si>
    <r>
      <rPr>
        <sz val="8.5"/>
        <rFont val="Calibri"/>
        <family val="2"/>
      </rPr>
      <t>University of Maryland  Baltimore</t>
    </r>
  </si>
  <si>
    <r>
      <rPr>
        <sz val="8.5"/>
        <rFont val="Calibri"/>
        <family val="2"/>
      </rPr>
      <t>University of Maryland Eastern Shore</t>
    </r>
  </si>
  <si>
    <r>
      <rPr>
        <sz val="8.5"/>
        <rFont val="Calibri"/>
        <family val="2"/>
      </rPr>
      <t>University of Maryland-Baltimore County</t>
    </r>
  </si>
  <si>
    <r>
      <rPr>
        <sz val="8.5"/>
        <rFont val="Calibri"/>
        <family val="2"/>
      </rPr>
      <t>University of Maryland-College Park</t>
    </r>
  </si>
  <si>
    <r>
      <rPr>
        <sz val="8.5"/>
        <rFont val="Calibri"/>
        <family val="2"/>
      </rPr>
      <t>University of Maryland-University College</t>
    </r>
  </si>
  <si>
    <r>
      <rPr>
        <sz val="8.5"/>
        <rFont val="Calibri"/>
        <family val="2"/>
      </rPr>
      <t>Washington Adventist University</t>
    </r>
  </si>
  <si>
    <r>
      <rPr>
        <sz val="8.5"/>
        <rFont val="Calibri"/>
        <family val="2"/>
      </rPr>
      <t>Washington College</t>
    </r>
  </si>
  <si>
    <r>
      <rPr>
        <sz val="8.5"/>
        <rFont val="Calibri"/>
        <family val="2"/>
      </rPr>
      <t>Wor-Wic Community College</t>
    </r>
  </si>
  <si>
    <r>
      <rPr>
        <sz val="8.5"/>
        <rFont val="Calibri"/>
        <family val="2"/>
      </rPr>
      <t>Yeshiva College of the Nations Capital</t>
    </r>
  </si>
  <si>
    <r>
      <rPr>
        <sz val="8.5"/>
        <rFont val="Calibri"/>
        <family val="2"/>
      </rPr>
      <t>Totals: Maryland</t>
    </r>
  </si>
  <si>
    <r>
      <rPr>
        <sz val="8.5"/>
        <rFont val="Calibri"/>
        <family val="2"/>
      </rPr>
      <t>Bates College</t>
    </r>
  </si>
  <si>
    <r>
      <rPr>
        <sz val="8.5"/>
        <rFont val="Calibri"/>
        <family val="2"/>
      </rPr>
      <t>ME</t>
    </r>
  </si>
  <si>
    <r>
      <rPr>
        <sz val="8.5"/>
        <rFont val="Calibri"/>
        <family val="2"/>
      </rPr>
      <t>Beal College</t>
    </r>
  </si>
  <si>
    <r>
      <rPr>
        <sz val="8.5"/>
        <rFont val="Calibri"/>
        <family val="2"/>
      </rPr>
      <t>Birthwise Midwifery School</t>
    </r>
  </si>
  <si>
    <r>
      <rPr>
        <sz val="8.5"/>
        <rFont val="Calibri"/>
        <family val="2"/>
      </rPr>
      <t>Bowdoin College</t>
    </r>
  </si>
  <si>
    <r>
      <rPr>
        <sz val="8.5"/>
        <rFont val="Calibri"/>
        <family val="2"/>
      </rPr>
      <t>Capilo School of Hair Design</t>
    </r>
  </si>
  <si>
    <r>
      <rPr>
        <sz val="8.5"/>
        <rFont val="Calibri"/>
        <family val="2"/>
      </rPr>
      <t>Central Maine Community College</t>
    </r>
  </si>
  <si>
    <r>
      <rPr>
        <sz val="8.5"/>
        <rFont val="Calibri"/>
        <family val="2"/>
      </rPr>
      <t>Colby College</t>
    </r>
  </si>
  <si>
    <r>
      <rPr>
        <sz val="8.5"/>
        <rFont val="Calibri"/>
        <family val="2"/>
      </rPr>
      <t>College of the Atlantic</t>
    </r>
  </si>
  <si>
    <r>
      <rPr>
        <sz val="8.5"/>
        <rFont val="Calibri"/>
        <family val="2"/>
      </rPr>
      <t>Eastern Maine Community College</t>
    </r>
  </si>
  <si>
    <r>
      <rPr>
        <sz val="8.5"/>
        <rFont val="Calibri"/>
        <family val="2"/>
      </rPr>
      <t>Empire Beauty School-Maine</t>
    </r>
  </si>
  <si>
    <r>
      <rPr>
        <sz val="8.5"/>
        <rFont val="Calibri"/>
        <family val="2"/>
      </rPr>
      <t>Husson University</t>
    </r>
  </si>
  <si>
    <r>
      <rPr>
        <sz val="8.5"/>
        <rFont val="Calibri"/>
        <family val="2"/>
      </rPr>
      <t>Institute for Doctoral Studies in the Visual Arts</t>
    </r>
  </si>
  <si>
    <r>
      <rPr>
        <sz val="8.5"/>
        <rFont val="Calibri"/>
        <family val="2"/>
      </rPr>
      <t>Kennebec Valley Community College</t>
    </r>
  </si>
  <si>
    <r>
      <rPr>
        <sz val="8.5"/>
        <rFont val="Calibri"/>
        <family val="2"/>
      </rPr>
      <t>Maine College of Art</t>
    </r>
  </si>
  <si>
    <r>
      <rPr>
        <sz val="8.5"/>
        <rFont val="Calibri"/>
        <family val="2"/>
      </rPr>
      <t>Maine College of Health Professions</t>
    </r>
  </si>
  <si>
    <r>
      <rPr>
        <sz val="8.5"/>
        <rFont val="Calibri"/>
        <family val="2"/>
      </rPr>
      <t>Maine Maritime Academy</t>
    </r>
  </si>
  <si>
    <r>
      <rPr>
        <sz val="8.5"/>
        <rFont val="Calibri"/>
        <family val="2"/>
      </rPr>
      <t>Northeast Technical Institute</t>
    </r>
  </si>
  <si>
    <r>
      <rPr>
        <sz val="8.5"/>
        <rFont val="Calibri"/>
        <family val="2"/>
      </rPr>
      <t>Northern Maine Community College</t>
    </r>
  </si>
  <si>
    <r>
      <rPr>
        <sz val="8.5"/>
        <rFont val="Calibri"/>
        <family val="2"/>
      </rPr>
      <t>Purdue University Global-Augusta</t>
    </r>
  </si>
  <si>
    <r>
      <rPr>
        <sz val="8.5"/>
        <rFont val="Calibri"/>
        <family val="2"/>
      </rPr>
      <t>Purdue University Global-Lewiston</t>
    </r>
  </si>
  <si>
    <r>
      <rPr>
        <sz val="8.5"/>
        <rFont val="Calibri"/>
        <family val="2"/>
      </rPr>
      <t>Saint Joseph's College of Maine</t>
    </r>
  </si>
  <si>
    <r>
      <rPr>
        <sz val="8.5"/>
        <rFont val="Calibri"/>
        <family val="2"/>
      </rPr>
      <t>Seacoast Career Schools-Sanford Campus</t>
    </r>
  </si>
  <si>
    <r>
      <rPr>
        <sz val="8.5"/>
        <rFont val="Calibri"/>
        <family val="2"/>
      </rPr>
      <t>Southern Maine Community College</t>
    </r>
  </si>
  <si>
    <r>
      <rPr>
        <sz val="8.5"/>
        <rFont val="Calibri"/>
        <family val="2"/>
      </rPr>
      <t>Spa Tech Institute-Westbrook</t>
    </r>
  </si>
  <si>
    <r>
      <rPr>
        <sz val="8.5"/>
        <rFont val="Calibri"/>
        <family val="2"/>
      </rPr>
      <t>The Landing School</t>
    </r>
  </si>
  <si>
    <r>
      <rPr>
        <sz val="8.5"/>
        <rFont val="Calibri"/>
        <family val="2"/>
      </rPr>
      <t>Thomas College</t>
    </r>
  </si>
  <si>
    <r>
      <rPr>
        <sz val="8.5"/>
        <rFont val="Calibri"/>
        <family val="2"/>
      </rPr>
      <t>Unity College</t>
    </r>
  </si>
  <si>
    <r>
      <rPr>
        <sz val="8.5"/>
        <rFont val="Calibri"/>
        <family val="2"/>
      </rPr>
      <t>University of Maine</t>
    </r>
  </si>
  <si>
    <r>
      <rPr>
        <sz val="8.5"/>
        <rFont val="Calibri"/>
        <family val="2"/>
      </rPr>
      <t>University of Maine at Augusta</t>
    </r>
  </si>
  <si>
    <r>
      <rPr>
        <sz val="8.5"/>
        <rFont val="Calibri"/>
        <family val="2"/>
      </rPr>
      <t>University of Maine at Farmington</t>
    </r>
  </si>
  <si>
    <r>
      <rPr>
        <sz val="8.5"/>
        <rFont val="Calibri"/>
        <family val="2"/>
      </rPr>
      <t>University of Maine at Fort Kent</t>
    </r>
  </si>
  <si>
    <r>
      <rPr>
        <sz val="8.5"/>
        <rFont val="Calibri"/>
        <family val="2"/>
      </rPr>
      <t>University of Maine at Machias</t>
    </r>
  </si>
  <si>
    <r>
      <rPr>
        <sz val="8.5"/>
        <rFont val="Calibri"/>
        <family val="2"/>
      </rPr>
      <t>University of Maine at Presque Isle</t>
    </r>
  </si>
  <si>
    <r>
      <rPr>
        <sz val="8.5"/>
        <rFont val="Calibri"/>
        <family val="2"/>
      </rPr>
      <t>University of New England</t>
    </r>
  </si>
  <si>
    <r>
      <rPr>
        <sz val="8.5"/>
        <rFont val="Calibri"/>
        <family val="2"/>
      </rPr>
      <t>University of Southern Maine</t>
    </r>
  </si>
  <si>
    <r>
      <rPr>
        <sz val="8.5"/>
        <rFont val="Calibri"/>
        <family val="2"/>
      </rPr>
      <t>Washington County Community College</t>
    </r>
  </si>
  <si>
    <r>
      <rPr>
        <sz val="8.5"/>
        <rFont val="Calibri"/>
        <family val="2"/>
      </rPr>
      <t>York County Community College</t>
    </r>
  </si>
  <si>
    <r>
      <rPr>
        <sz val="8.5"/>
        <rFont val="Calibri"/>
        <family val="2"/>
      </rPr>
      <t>Totals: Maine</t>
    </r>
  </si>
  <si>
    <r>
      <rPr>
        <sz val="8.5"/>
        <rFont val="Calibri"/>
        <family val="2"/>
      </rPr>
      <t>College of the Marshall Islands</t>
    </r>
  </si>
  <si>
    <r>
      <rPr>
        <sz val="8.5"/>
        <rFont val="Calibri"/>
        <family val="2"/>
      </rPr>
      <t>MH</t>
    </r>
  </si>
  <si>
    <r>
      <rPr>
        <sz val="8.5"/>
        <rFont val="Calibri"/>
        <family val="2"/>
      </rPr>
      <t>Totals: Marshall Islands</t>
    </r>
  </si>
  <si>
    <r>
      <rPr>
        <sz val="8.5"/>
        <rFont val="Calibri"/>
        <family val="2"/>
      </rPr>
      <t>Abcott Institute</t>
    </r>
  </si>
  <si>
    <r>
      <rPr>
        <sz val="8.5"/>
        <rFont val="Calibri"/>
        <family val="2"/>
      </rPr>
      <t>MI</t>
    </r>
  </si>
  <si>
    <r>
      <rPr>
        <sz val="8.5"/>
        <rFont val="Calibri"/>
        <family val="2"/>
      </rPr>
      <t>Adrian College</t>
    </r>
  </si>
  <si>
    <r>
      <rPr>
        <sz val="8.5"/>
        <rFont val="Calibri"/>
        <family val="2"/>
      </rPr>
      <t>Albion College</t>
    </r>
  </si>
  <si>
    <r>
      <rPr>
        <sz val="8.5"/>
        <rFont val="Calibri"/>
        <family val="2"/>
      </rPr>
      <t>Alma College</t>
    </r>
  </si>
  <si>
    <r>
      <rPr>
        <sz val="8.5"/>
        <rFont val="Calibri"/>
        <family val="2"/>
      </rPr>
      <t>Alpena Community College</t>
    </r>
  </si>
  <si>
    <r>
      <rPr>
        <sz val="8.5"/>
        <rFont val="Calibri"/>
        <family val="2"/>
      </rPr>
      <t>Andrews University</t>
    </r>
  </si>
  <si>
    <r>
      <rPr>
        <sz val="8.5"/>
        <rFont val="Calibri"/>
        <family val="2"/>
      </rPr>
      <t>Aquinas College</t>
    </r>
  </si>
  <si>
    <r>
      <rPr>
        <sz val="8.5"/>
        <rFont val="Calibri"/>
        <family val="2"/>
      </rPr>
      <t>Baker College</t>
    </r>
  </si>
  <si>
    <r>
      <rPr>
        <sz val="8.5"/>
        <rFont val="Calibri"/>
        <family val="2"/>
      </rPr>
      <t>Bay de Noc Community College</t>
    </r>
  </si>
  <si>
    <r>
      <rPr>
        <sz val="8.5"/>
        <rFont val="Calibri"/>
        <family val="2"/>
      </rPr>
      <t>Bay Mills Community College</t>
    </r>
  </si>
  <si>
    <r>
      <rPr>
        <sz val="8.5"/>
        <rFont val="Calibri"/>
        <family val="2"/>
      </rPr>
      <t>Bayshire Academy of Beauty Craft Inc</t>
    </r>
  </si>
  <si>
    <r>
      <rPr>
        <sz val="8.5"/>
        <rFont val="Calibri"/>
        <family val="2"/>
      </rPr>
      <t>Brighton Institute of Cosmetology</t>
    </r>
  </si>
  <si>
    <r>
      <rPr>
        <sz val="8.5"/>
        <rFont val="Calibri"/>
        <family val="2"/>
      </rPr>
      <t>Cadillac Institute of Cosmetology</t>
    </r>
  </si>
  <si>
    <r>
      <rPr>
        <sz val="8.5"/>
        <rFont val="Calibri"/>
        <family val="2"/>
      </rPr>
      <t>Calvin College</t>
    </r>
  </si>
  <si>
    <r>
      <rPr>
        <sz val="8.5"/>
        <rFont val="Calibri"/>
        <family val="2"/>
      </rPr>
      <t>Calvin Theological Seminary</t>
    </r>
  </si>
  <si>
    <r>
      <rPr>
        <sz val="8.5"/>
        <rFont val="Calibri"/>
        <family val="2"/>
      </rPr>
      <t>Career Quest Learning Center-Mt. Pleasant</t>
    </r>
  </si>
  <si>
    <r>
      <rPr>
        <sz val="8.5"/>
        <rFont val="Calibri"/>
        <family val="2"/>
      </rPr>
      <t>Career Quest Learning Centers-Jackson</t>
    </r>
  </si>
  <si>
    <r>
      <rPr>
        <sz val="8.5"/>
        <rFont val="Calibri"/>
        <family val="2"/>
      </rPr>
      <t>Career Quest Learning Centers-Lansing</t>
    </r>
  </si>
  <si>
    <r>
      <rPr>
        <sz val="8.5"/>
        <rFont val="Calibri"/>
        <family val="2"/>
      </rPr>
      <t>Carnegie Institute</t>
    </r>
  </si>
  <si>
    <r>
      <rPr>
        <sz val="8.5"/>
        <rFont val="Calibri"/>
        <family val="2"/>
      </rPr>
      <t>Central Michigan University</t>
    </r>
  </si>
  <si>
    <r>
      <rPr>
        <sz val="8.5"/>
        <rFont val="Calibri"/>
        <family val="2"/>
      </rPr>
      <t>Chamberlain University-Michigan</t>
    </r>
  </si>
  <si>
    <r>
      <rPr>
        <sz val="8.5"/>
        <rFont val="Calibri"/>
        <family val="2"/>
      </rPr>
      <t>Cleary University</t>
    </r>
  </si>
  <si>
    <r>
      <rPr>
        <sz val="8.5"/>
        <rFont val="Calibri"/>
        <family val="2"/>
      </rPr>
      <t>College for Creative Studies</t>
    </r>
  </si>
  <si>
    <r>
      <rPr>
        <sz val="8.5"/>
        <rFont val="Calibri"/>
        <family val="2"/>
      </rPr>
      <t>Compass College of Cinematic Arts</t>
    </r>
  </si>
  <si>
    <r>
      <rPr>
        <sz val="8.5"/>
        <rFont val="Calibri"/>
        <family val="2"/>
      </rPr>
      <t>Concordia University-Ann Arbor</t>
    </r>
  </si>
  <si>
    <r>
      <rPr>
        <sz val="8.5"/>
        <rFont val="Calibri"/>
        <family val="2"/>
      </rPr>
      <t>Cornerstone University</t>
    </r>
  </si>
  <si>
    <r>
      <rPr>
        <sz val="8.5"/>
        <rFont val="Calibri"/>
        <family val="2"/>
      </rPr>
      <t>Cranbrook Academy of Art</t>
    </r>
  </si>
  <si>
    <r>
      <rPr>
        <sz val="8.5"/>
        <rFont val="Calibri"/>
        <family val="2"/>
      </rPr>
      <t>Creative Hair School of Cosmetology</t>
    </r>
  </si>
  <si>
    <r>
      <rPr>
        <sz val="8.5"/>
        <rFont val="Calibri"/>
        <family val="2"/>
      </rPr>
      <t>Davenport University</t>
    </r>
  </si>
  <si>
    <r>
      <rPr>
        <sz val="8.5"/>
        <rFont val="Calibri"/>
        <family val="2"/>
      </rPr>
      <t>David Pressley School of Cosmetology</t>
    </r>
  </si>
  <si>
    <r>
      <rPr>
        <sz val="8.5"/>
        <rFont val="Calibri"/>
        <family val="2"/>
      </rPr>
      <t>Delta College</t>
    </r>
  </si>
  <si>
    <r>
      <rPr>
        <sz val="8.5"/>
        <rFont val="Calibri"/>
        <family val="2"/>
      </rPr>
      <t>Detroit Business Institute-Downriver</t>
    </r>
  </si>
  <si>
    <r>
      <rPr>
        <sz val="8.5"/>
        <rFont val="Calibri"/>
        <family val="2"/>
      </rPr>
      <t>Dorsey Business Schools-Dearborn</t>
    </r>
  </si>
  <si>
    <r>
      <rPr>
        <sz val="8.5"/>
        <rFont val="Calibri"/>
        <family val="2"/>
      </rPr>
      <t>Dorsey Business Schools-Roseville</t>
    </r>
  </si>
  <si>
    <r>
      <rPr>
        <sz val="8.5"/>
        <rFont val="Calibri"/>
        <family val="2"/>
      </rPr>
      <t>Dorsey Business Schools-Roseville Culinary Academy</t>
    </r>
  </si>
  <si>
    <r>
      <rPr>
        <sz val="8.5"/>
        <rFont val="Calibri"/>
        <family val="2"/>
      </rPr>
      <t>Dorsey Business Schools-Saginaw</t>
    </r>
  </si>
  <si>
    <r>
      <rPr>
        <sz val="8.5"/>
        <rFont val="Calibri"/>
        <family val="2"/>
      </rPr>
      <t>Dorsey Business Schools-Southgate</t>
    </r>
  </si>
  <si>
    <r>
      <rPr>
        <sz val="8.5"/>
        <rFont val="Calibri"/>
        <family val="2"/>
      </rPr>
      <t>Dorsey Business Schools-Waterford Pontiac</t>
    </r>
  </si>
  <si>
    <r>
      <rPr>
        <sz val="8.5"/>
        <rFont val="Calibri"/>
        <family val="2"/>
      </rPr>
      <t>Dorsey Business Schools-Wayne</t>
    </r>
  </si>
  <si>
    <r>
      <rPr>
        <sz val="8.5"/>
        <rFont val="Calibri"/>
        <family val="2"/>
      </rPr>
      <t>Douglas J Aveda Institute</t>
    </r>
  </si>
  <si>
    <r>
      <rPr>
        <sz val="8.5"/>
        <rFont val="Calibri"/>
        <family val="2"/>
      </rPr>
      <t>Eastern Michigan University</t>
    </r>
  </si>
  <si>
    <r>
      <rPr>
        <sz val="8.5"/>
        <rFont val="Calibri"/>
        <family val="2"/>
      </rPr>
      <t>Ecumenical Theological Seminary</t>
    </r>
  </si>
  <si>
    <r>
      <rPr>
        <sz val="8.5"/>
        <rFont val="Calibri"/>
        <family val="2"/>
      </rPr>
      <t>Elevate Salon Institute</t>
    </r>
  </si>
  <si>
    <r>
      <rPr>
        <sz val="8.5"/>
        <rFont val="Calibri"/>
        <family val="2"/>
      </rPr>
      <t>Empire Beauty School-Michigan</t>
    </r>
  </si>
  <si>
    <r>
      <rPr>
        <sz val="8.5"/>
        <rFont val="Calibri"/>
        <family val="2"/>
      </rPr>
      <t>Ferris State University</t>
    </r>
  </si>
  <si>
    <r>
      <rPr>
        <sz val="8.5"/>
        <rFont val="Calibri"/>
        <family val="2"/>
      </rPr>
      <t>Finlandia University</t>
    </r>
  </si>
  <si>
    <r>
      <rPr>
        <sz val="8.5"/>
        <rFont val="Calibri"/>
        <family val="2"/>
      </rPr>
      <t>Flint Institute of Barbering Inc</t>
    </r>
  </si>
  <si>
    <r>
      <rPr>
        <sz val="8.5"/>
        <rFont val="Calibri"/>
        <family val="2"/>
      </rPr>
      <t>French Academy of Cosmetology</t>
    </r>
  </si>
  <si>
    <r>
      <rPr>
        <sz val="8.5"/>
        <rFont val="Calibri"/>
        <family val="2"/>
      </rPr>
      <t>Glen Oaks Community College</t>
    </r>
  </si>
  <si>
    <r>
      <rPr>
        <sz val="8.5"/>
        <rFont val="Calibri"/>
        <family val="2"/>
      </rPr>
      <t>Gogebic Community College</t>
    </r>
  </si>
  <si>
    <r>
      <rPr>
        <sz val="8.5"/>
        <rFont val="Calibri"/>
        <family val="2"/>
      </rPr>
      <t>Grace Christian University</t>
    </r>
  </si>
  <si>
    <r>
      <rPr>
        <sz val="8.5"/>
        <rFont val="Calibri"/>
        <family val="2"/>
      </rPr>
      <t>Grand Rapids Community College</t>
    </r>
  </si>
  <si>
    <r>
      <rPr>
        <sz val="8.5"/>
        <rFont val="Calibri"/>
        <family val="2"/>
      </rPr>
      <t>Grand Valley State University</t>
    </r>
  </si>
  <si>
    <r>
      <rPr>
        <sz val="8.5"/>
        <rFont val="Calibri"/>
        <family val="2"/>
      </rPr>
      <t>Great Lakes Christian College</t>
    </r>
  </si>
  <si>
    <r>
      <rPr>
        <sz val="8.5"/>
        <rFont val="Calibri"/>
        <family val="2"/>
      </rPr>
      <t>Henry Ford College</t>
    </r>
  </si>
  <si>
    <r>
      <rPr>
        <sz val="8.5"/>
        <rFont val="Calibri"/>
        <family val="2"/>
      </rPr>
      <t>Hillsdale Beauty College</t>
    </r>
  </si>
  <si>
    <r>
      <rPr>
        <sz val="8.5"/>
        <rFont val="Calibri"/>
        <family val="2"/>
      </rPr>
      <t>Hope College</t>
    </r>
  </si>
  <si>
    <r>
      <rPr>
        <sz val="8.5"/>
        <rFont val="Calibri"/>
        <family val="2"/>
      </rPr>
      <t>International Cosmetology Academy</t>
    </r>
  </si>
  <si>
    <r>
      <rPr>
        <sz val="8.5"/>
        <rFont val="Calibri"/>
        <family val="2"/>
      </rPr>
      <t>Irene's Myomassology Institute</t>
    </r>
  </si>
  <si>
    <r>
      <rPr>
        <sz val="8.5"/>
        <rFont val="Calibri"/>
        <family val="2"/>
      </rPr>
      <t>Jackson College</t>
    </r>
  </si>
  <si>
    <r>
      <rPr>
        <sz val="8.5"/>
        <rFont val="Calibri"/>
        <family val="2"/>
      </rPr>
      <t>Kalamazoo College</t>
    </r>
  </si>
  <si>
    <r>
      <rPr>
        <sz val="8.5"/>
        <rFont val="Calibri"/>
        <family val="2"/>
      </rPr>
      <t>Kalamazoo Valley Community College</t>
    </r>
  </si>
  <si>
    <r>
      <rPr>
        <sz val="8.5"/>
        <rFont val="Calibri"/>
        <family val="2"/>
      </rPr>
      <t>Kellogg Community College</t>
    </r>
  </si>
  <si>
    <r>
      <rPr>
        <sz val="8.5"/>
        <rFont val="Calibri"/>
        <family val="2"/>
      </rPr>
      <t>Kettering University</t>
    </r>
  </si>
  <si>
    <r>
      <rPr>
        <sz val="8.5"/>
        <rFont val="Calibri"/>
        <family val="2"/>
      </rPr>
      <t>Keweenaw Bay Ojibwa Community College</t>
    </r>
  </si>
  <si>
    <r>
      <rPr>
        <sz val="8.5"/>
        <rFont val="Calibri"/>
        <family val="2"/>
      </rPr>
      <t>Kirtland Community College</t>
    </r>
  </si>
  <si>
    <r>
      <rPr>
        <sz val="8.5"/>
        <rFont val="Calibri"/>
        <family val="2"/>
      </rPr>
      <t>Kuyper College</t>
    </r>
  </si>
  <si>
    <r>
      <rPr>
        <sz val="8.5"/>
        <rFont val="Calibri"/>
        <family val="2"/>
      </rPr>
      <t>Lake Michigan College</t>
    </r>
  </si>
  <si>
    <r>
      <rPr>
        <sz val="8.5"/>
        <rFont val="Calibri"/>
        <family val="2"/>
      </rPr>
      <t>Lake Superior State University</t>
    </r>
  </si>
  <si>
    <r>
      <rPr>
        <sz val="8.5"/>
        <rFont val="Calibri"/>
        <family val="2"/>
      </rPr>
      <t>Lakewood School of Therapeutic Massage</t>
    </r>
  </si>
  <si>
    <r>
      <rPr>
        <sz val="8.5"/>
        <rFont val="Calibri"/>
        <family val="2"/>
      </rPr>
      <t>Lansing Community College</t>
    </r>
  </si>
  <si>
    <r>
      <rPr>
        <sz val="8.5"/>
        <rFont val="Calibri"/>
        <family val="2"/>
      </rPr>
      <t>Lawrence Technological University</t>
    </r>
  </si>
  <si>
    <r>
      <rPr>
        <sz val="8.5"/>
        <rFont val="Calibri"/>
        <family val="2"/>
      </rPr>
      <t>L'esprit Academy</t>
    </r>
  </si>
  <si>
    <r>
      <rPr>
        <sz val="8.5"/>
        <rFont val="Calibri"/>
        <family val="2"/>
      </rPr>
      <t>M J Murphy Beauty College of Mount Pleasant</t>
    </r>
  </si>
  <si>
    <r>
      <rPr>
        <sz val="8.5"/>
        <rFont val="Calibri"/>
        <family val="2"/>
      </rPr>
      <t>Macomb Community College</t>
    </r>
  </si>
  <si>
    <r>
      <rPr>
        <sz val="8.5"/>
        <rFont val="Calibri"/>
        <family val="2"/>
      </rPr>
      <t>Madonna University</t>
    </r>
  </si>
  <si>
    <r>
      <rPr>
        <sz val="8.5"/>
        <rFont val="Calibri"/>
        <family val="2"/>
      </rPr>
      <t>Marketti Academy of Cosmetology</t>
    </r>
  </si>
  <si>
    <r>
      <rPr>
        <sz val="8.5"/>
        <rFont val="Calibri"/>
        <family val="2"/>
      </rPr>
      <t>Marygrove College</t>
    </r>
  </si>
  <si>
    <r>
      <rPr>
        <sz val="8.5"/>
        <rFont val="Calibri"/>
        <family val="2"/>
      </rPr>
      <t>MIAT College of Technology</t>
    </r>
  </si>
  <si>
    <r>
      <rPr>
        <sz val="8.5"/>
        <rFont val="Calibri"/>
        <family val="2"/>
      </rPr>
      <t>Michigan Barber School Inc</t>
    </r>
  </si>
  <si>
    <r>
      <rPr>
        <sz val="8.5"/>
        <rFont val="Calibri"/>
        <family val="2"/>
      </rPr>
      <t>Michigan Career and Technical Institute</t>
    </r>
  </si>
  <si>
    <r>
      <rPr>
        <sz val="8.5"/>
        <rFont val="Calibri"/>
        <family val="2"/>
      </rPr>
      <t>Michigan College of Beauty-Monroe</t>
    </r>
  </si>
  <si>
    <r>
      <rPr>
        <sz val="8.5"/>
        <rFont val="Calibri"/>
        <family val="2"/>
      </rPr>
      <t>Michigan College of Beauty-Troy</t>
    </r>
  </si>
  <si>
    <r>
      <rPr>
        <sz val="8.5"/>
        <rFont val="Calibri"/>
        <family val="2"/>
      </rPr>
      <t>Michigan School of Psychology</t>
    </r>
  </si>
  <si>
    <r>
      <rPr>
        <sz val="8.5"/>
        <rFont val="Calibri"/>
        <family val="2"/>
      </rPr>
      <t>Michigan State University</t>
    </r>
  </si>
  <si>
    <r>
      <rPr>
        <sz val="8.5"/>
        <rFont val="Calibri"/>
        <family val="2"/>
      </rPr>
      <t>Michigan State University-College of Law</t>
    </r>
  </si>
  <si>
    <r>
      <rPr>
        <sz val="8.5"/>
        <rFont val="Calibri"/>
        <family val="2"/>
      </rPr>
      <t>Michigan Technological University</t>
    </r>
  </si>
  <si>
    <r>
      <rPr>
        <sz val="8.5"/>
        <rFont val="Calibri"/>
        <family val="2"/>
      </rPr>
      <t>Mid Michigan College</t>
    </r>
  </si>
  <si>
    <r>
      <rPr>
        <sz val="8.5"/>
        <rFont val="Calibri"/>
        <family val="2"/>
      </rPr>
      <t>Monroe County Community College</t>
    </r>
  </si>
  <si>
    <r>
      <rPr>
        <sz val="8.5"/>
        <rFont val="Calibri"/>
        <family val="2"/>
      </rPr>
      <t>Montcalm Community College</t>
    </r>
  </si>
  <si>
    <r>
      <rPr>
        <sz val="8.5"/>
        <rFont val="Calibri"/>
        <family val="2"/>
      </rPr>
      <t>Mott Community College</t>
    </r>
  </si>
  <si>
    <r>
      <rPr>
        <sz val="8.5"/>
        <rFont val="Calibri"/>
        <family val="2"/>
      </rPr>
      <t>Muskegon Community College</t>
    </r>
  </si>
  <si>
    <r>
      <rPr>
        <sz val="8.5"/>
        <rFont val="Calibri"/>
        <family val="2"/>
      </rPr>
      <t>North Central Michigan College</t>
    </r>
  </si>
  <si>
    <r>
      <rPr>
        <sz val="8.5"/>
        <rFont val="Calibri"/>
        <family val="2"/>
      </rPr>
      <t>Northern Michigan University</t>
    </r>
  </si>
  <si>
    <r>
      <rPr>
        <sz val="8.5"/>
        <rFont val="Calibri"/>
        <family val="2"/>
      </rPr>
      <t>Northwestern Michigan College</t>
    </r>
  </si>
  <si>
    <r>
      <rPr>
        <sz val="8.5"/>
        <rFont val="Calibri"/>
        <family val="2"/>
      </rPr>
      <t>Northwestern Technological Institute</t>
    </r>
  </si>
  <si>
    <r>
      <rPr>
        <sz val="8.5"/>
        <rFont val="Calibri"/>
        <family val="2"/>
      </rPr>
      <t>Northwood University</t>
    </r>
  </si>
  <si>
    <r>
      <rPr>
        <sz val="8.5"/>
        <rFont val="Calibri"/>
        <family val="2"/>
      </rPr>
      <t>Nuvo College of Cosmetology</t>
    </r>
  </si>
  <si>
    <r>
      <rPr>
        <sz val="8.5"/>
        <rFont val="Calibri"/>
        <family val="2"/>
      </rPr>
      <t>Oakland Community College</t>
    </r>
  </si>
  <si>
    <r>
      <rPr>
        <sz val="8.5"/>
        <rFont val="Calibri"/>
        <family val="2"/>
      </rPr>
      <t>Oakland University</t>
    </r>
  </si>
  <si>
    <r>
      <rPr>
        <sz val="8.5"/>
        <rFont val="Calibri"/>
        <family val="2"/>
      </rPr>
      <t>Olivet College</t>
    </r>
  </si>
  <si>
    <r>
      <rPr>
        <sz val="8.5"/>
        <rFont val="Calibri"/>
        <family val="2"/>
      </rPr>
      <t>P&amp;A Scholars Beauty School</t>
    </r>
  </si>
  <si>
    <r>
      <rPr>
        <sz val="8.5"/>
        <rFont val="Calibri"/>
        <family val="2"/>
      </rPr>
      <t>Paul Mitchell The School-Farmington Hills</t>
    </r>
  </si>
  <si>
    <r>
      <rPr>
        <sz val="8.5"/>
        <rFont val="Calibri"/>
        <family val="2"/>
      </rPr>
      <t>Paul Mitchell the School-Grand Rapids</t>
    </r>
  </si>
  <si>
    <r>
      <rPr>
        <sz val="8.5"/>
        <rFont val="Calibri"/>
        <family val="2"/>
      </rPr>
      <t>Paul Mitchell the School-Great Lakes</t>
    </r>
  </si>
  <si>
    <r>
      <rPr>
        <sz val="8.5"/>
        <rFont val="Calibri"/>
        <family val="2"/>
      </rPr>
      <t>Paul Mitchell the School-Lansing</t>
    </r>
  </si>
  <si>
    <r>
      <rPr>
        <sz val="8.5"/>
        <rFont val="Calibri"/>
        <family val="2"/>
      </rPr>
      <t>Paul Mitchell the School-Michigan</t>
    </r>
  </si>
  <si>
    <r>
      <rPr>
        <sz val="8.5"/>
        <rFont val="Calibri"/>
        <family val="2"/>
      </rPr>
      <t>Port Huron Cosmetology College</t>
    </r>
  </si>
  <si>
    <r>
      <rPr>
        <sz val="8.5"/>
        <rFont val="Calibri"/>
        <family val="2"/>
      </rPr>
      <t>Princess Beauty School</t>
    </r>
  </si>
  <si>
    <r>
      <rPr>
        <sz val="8.5"/>
        <rFont val="Calibri"/>
        <family val="2"/>
      </rPr>
      <t>Protege Academy</t>
    </r>
  </si>
  <si>
    <r>
      <rPr>
        <sz val="8.5"/>
        <rFont val="Calibri"/>
        <family val="2"/>
      </rPr>
      <t>Rochester College</t>
    </r>
  </si>
  <si>
    <r>
      <rPr>
        <sz val="8.5"/>
        <rFont val="Calibri"/>
        <family val="2"/>
      </rPr>
      <t>Ross Medical Education Center - Kalamazoo</t>
    </r>
  </si>
  <si>
    <r>
      <rPr>
        <sz val="8.5"/>
        <rFont val="Calibri"/>
        <family val="2"/>
      </rPr>
      <t>Ross Medical Education Center-Ann Arbor</t>
    </r>
  </si>
  <si>
    <r>
      <rPr>
        <sz val="8.5"/>
        <rFont val="Calibri"/>
        <family val="2"/>
      </rPr>
      <t>Ross Medical Education Center-Brighton</t>
    </r>
  </si>
  <si>
    <r>
      <rPr>
        <sz val="8.5"/>
        <rFont val="Calibri"/>
        <family val="2"/>
      </rPr>
      <t>Ross Medical Education Center-Canton</t>
    </r>
  </si>
  <si>
    <r>
      <rPr>
        <sz val="8.5"/>
        <rFont val="Calibri"/>
        <family val="2"/>
      </rPr>
      <t>Ross Medical Education Center-Davison</t>
    </r>
  </si>
  <si>
    <r>
      <rPr>
        <sz val="8.5"/>
        <rFont val="Calibri"/>
        <family val="2"/>
      </rPr>
      <t>Ross Medical Education Center-Flint</t>
    </r>
  </si>
  <si>
    <r>
      <rPr>
        <sz val="8.5"/>
        <rFont val="Calibri"/>
        <family val="2"/>
      </rPr>
      <t>Ross Medical Education Center-Grand Rapids North</t>
    </r>
  </si>
  <si>
    <r>
      <rPr>
        <sz val="8.5"/>
        <rFont val="Calibri"/>
        <family val="2"/>
      </rPr>
      <t>Ross Medical Education Center-Kentwood</t>
    </r>
  </si>
  <si>
    <r>
      <rPr>
        <sz val="8.5"/>
        <rFont val="Calibri"/>
        <family val="2"/>
      </rPr>
      <t>Ross Medical Education Center-Lansing</t>
    </r>
  </si>
  <si>
    <r>
      <rPr>
        <sz val="8.5"/>
        <rFont val="Calibri"/>
        <family val="2"/>
      </rPr>
      <t>Ross Medical Education Center-Madison Heights</t>
    </r>
  </si>
  <si>
    <r>
      <rPr>
        <sz val="8.5"/>
        <rFont val="Calibri"/>
        <family val="2"/>
      </rPr>
      <t>Ross Medical Education Center-Midland</t>
    </r>
  </si>
  <si>
    <r>
      <rPr>
        <sz val="8.5"/>
        <rFont val="Calibri"/>
        <family val="2"/>
      </rPr>
      <t>Ross Medical Education Center-New Baltimore</t>
    </r>
  </si>
  <si>
    <r>
      <rPr>
        <sz val="8.5"/>
        <rFont val="Calibri"/>
        <family val="2"/>
      </rPr>
      <t>Ross Medical Education Center-Port Huron</t>
    </r>
  </si>
  <si>
    <r>
      <rPr>
        <sz val="8.5"/>
        <rFont val="Calibri"/>
        <family val="2"/>
      </rPr>
      <t>Ross Medical Education Center-Portage</t>
    </r>
  </si>
  <si>
    <r>
      <rPr>
        <sz val="8.5"/>
        <rFont val="Calibri"/>
        <family val="2"/>
      </rPr>
      <t>Ross Medical Education Center-Roosevelt Park</t>
    </r>
  </si>
  <si>
    <r>
      <rPr>
        <sz val="8.5"/>
        <rFont val="Calibri"/>
        <family val="2"/>
      </rPr>
      <t>Ross Medical Education Center-Saginaw</t>
    </r>
  </si>
  <si>
    <r>
      <rPr>
        <sz val="8.5"/>
        <rFont val="Calibri"/>
        <family val="2"/>
      </rPr>
      <t>Ross Medical Education Center-Taylor</t>
    </r>
  </si>
  <si>
    <r>
      <rPr>
        <sz val="8.5"/>
        <rFont val="Calibri"/>
        <family val="2"/>
      </rPr>
      <t>Sacred Heart Major Seminary</t>
    </r>
  </si>
  <si>
    <r>
      <rPr>
        <sz val="8.5"/>
        <rFont val="Calibri"/>
        <family val="2"/>
      </rPr>
      <t>Saginaw Chippewa Tribal College</t>
    </r>
  </si>
  <si>
    <r>
      <rPr>
        <sz val="8.5"/>
        <rFont val="Calibri"/>
        <family val="2"/>
      </rPr>
      <t>Saginaw Valley State University</t>
    </r>
  </si>
  <si>
    <r>
      <rPr>
        <sz val="8.5"/>
        <rFont val="Calibri"/>
        <family val="2"/>
      </rPr>
      <t>School of Missionary Aviation Technology</t>
    </r>
  </si>
  <si>
    <r>
      <rPr>
        <sz val="8.5"/>
        <rFont val="Calibri"/>
        <family val="2"/>
      </rPr>
      <t>Schoolcraft College</t>
    </r>
  </si>
  <si>
    <r>
      <rPr>
        <sz val="8.5"/>
        <rFont val="Calibri"/>
        <family val="2"/>
      </rPr>
      <t>Sharps Academy of Hair Styling</t>
    </r>
  </si>
  <si>
    <r>
      <rPr>
        <sz val="8.5"/>
        <rFont val="Calibri"/>
        <family val="2"/>
      </rPr>
      <t>Siena Heights University</t>
    </r>
  </si>
  <si>
    <r>
      <rPr>
        <sz val="8.5"/>
        <rFont val="Calibri"/>
        <family val="2"/>
      </rPr>
      <t>South University-Novi</t>
    </r>
  </si>
  <si>
    <r>
      <rPr>
        <sz val="8.5"/>
        <rFont val="Calibri"/>
        <family val="2"/>
      </rPr>
      <t>Southwestern Michigan College</t>
    </r>
  </si>
  <si>
    <r>
      <rPr>
        <sz val="8.5"/>
        <rFont val="Calibri"/>
        <family val="2"/>
      </rPr>
      <t>Specs Howard School of Media Arts</t>
    </r>
  </si>
  <si>
    <r>
      <rPr>
        <sz val="8.5"/>
        <rFont val="Calibri"/>
        <family val="2"/>
      </rPr>
      <t>Spring Arbor University</t>
    </r>
  </si>
  <si>
    <r>
      <rPr>
        <sz val="8.5"/>
        <rFont val="Calibri"/>
        <family val="2"/>
      </rPr>
      <t>St Clair County Community College</t>
    </r>
  </si>
  <si>
    <r>
      <rPr>
        <sz val="8.5"/>
        <rFont val="Calibri"/>
        <family val="2"/>
      </rPr>
      <t>Taylortown School of Beauty Inc</t>
    </r>
  </si>
  <si>
    <r>
      <rPr>
        <sz val="8.5"/>
        <rFont val="Calibri"/>
        <family val="2"/>
      </rPr>
      <t>Twin City Beauty College</t>
    </r>
  </si>
  <si>
    <r>
      <rPr>
        <sz val="8.5"/>
        <rFont val="Calibri"/>
        <family val="2"/>
      </rPr>
      <t>U.S. Truck Driver Training School</t>
    </r>
  </si>
  <si>
    <r>
      <rPr>
        <sz val="8.5"/>
        <rFont val="Calibri"/>
        <family val="2"/>
      </rPr>
      <t>University of Detroit Mercy</t>
    </r>
  </si>
  <si>
    <r>
      <rPr>
        <sz val="8.5"/>
        <rFont val="Calibri"/>
        <family val="2"/>
      </rPr>
      <t>University of Michigan-Ann Arbor</t>
    </r>
  </si>
  <si>
    <r>
      <rPr>
        <sz val="8.5"/>
        <rFont val="Calibri"/>
        <family val="2"/>
      </rPr>
      <t>University of Michigan-Dearborn</t>
    </r>
  </si>
  <si>
    <r>
      <rPr>
        <sz val="8.5"/>
        <rFont val="Calibri"/>
        <family val="2"/>
      </rPr>
      <t>University of Michigan-Flint</t>
    </r>
  </si>
  <si>
    <r>
      <rPr>
        <sz val="8.5"/>
        <rFont val="Calibri"/>
        <family val="2"/>
      </rPr>
      <t>University of Phoenix-Michigan</t>
    </r>
  </si>
  <si>
    <r>
      <rPr>
        <sz val="8.5"/>
        <rFont val="Calibri"/>
        <family val="2"/>
      </rPr>
      <t>Walsh College</t>
    </r>
  </si>
  <si>
    <r>
      <rPr>
        <sz val="8.5"/>
        <rFont val="Calibri"/>
        <family val="2"/>
      </rPr>
      <t>Washtenaw Community College</t>
    </r>
  </si>
  <si>
    <r>
      <rPr>
        <sz val="8.5"/>
        <rFont val="Calibri"/>
        <family val="2"/>
      </rPr>
      <t>Wayne County Community College District</t>
    </r>
  </si>
  <si>
    <r>
      <rPr>
        <sz val="8.5"/>
        <rFont val="Calibri"/>
        <family val="2"/>
      </rPr>
      <t>Wayne State University</t>
    </r>
  </si>
  <si>
    <r>
      <rPr>
        <sz val="8.5"/>
        <rFont val="Calibri"/>
        <family val="2"/>
      </rPr>
      <t>West Michigan College of Barbering and Beauty</t>
    </r>
  </si>
  <si>
    <r>
      <rPr>
        <sz val="8.5"/>
        <rFont val="Calibri"/>
        <family val="2"/>
      </rPr>
      <t>West Shore Community College</t>
    </r>
  </si>
  <si>
    <r>
      <rPr>
        <sz val="8.5"/>
        <rFont val="Calibri"/>
        <family val="2"/>
      </rPr>
      <t>Western Michigan University</t>
    </r>
  </si>
  <si>
    <r>
      <rPr>
        <sz val="8.5"/>
        <rFont val="Calibri"/>
        <family val="2"/>
      </rPr>
      <t>Western Michigan University Homer Stryker M.D. School of Medicine</t>
    </r>
  </si>
  <si>
    <r>
      <rPr>
        <sz val="8.5"/>
        <rFont val="Calibri"/>
        <family val="2"/>
      </rPr>
      <t>Western Michigan University-Thomas M. Cooley Law School</t>
    </r>
  </si>
  <si>
    <r>
      <rPr>
        <sz val="8.5"/>
        <rFont val="Calibri"/>
        <family val="2"/>
      </rPr>
      <t>Western Theological Seminary</t>
    </r>
  </si>
  <si>
    <r>
      <rPr>
        <sz val="8.5"/>
        <rFont val="Calibri"/>
        <family val="2"/>
      </rPr>
      <t>Wright Beauty Academy</t>
    </r>
  </si>
  <si>
    <r>
      <rPr>
        <sz val="8.5"/>
        <rFont val="Calibri"/>
        <family val="2"/>
      </rPr>
      <t>Yeshiva Gedolah of Greater Detroit</t>
    </r>
  </si>
  <si>
    <r>
      <rPr>
        <sz val="8.5"/>
        <rFont val="Calibri"/>
        <family val="2"/>
      </rPr>
      <t>Totals: Michigan</t>
    </r>
  </si>
  <si>
    <r>
      <rPr>
        <sz val="8.5"/>
        <rFont val="Calibri"/>
        <family val="2"/>
      </rPr>
      <t>Academy College</t>
    </r>
  </si>
  <si>
    <r>
      <rPr>
        <sz val="8.5"/>
        <rFont val="Calibri"/>
        <family val="2"/>
      </rPr>
      <t>MN</t>
    </r>
  </si>
  <si>
    <r>
      <rPr>
        <sz val="8.5"/>
        <rFont val="Calibri"/>
        <family val="2"/>
      </rPr>
      <t>Adler Graduate School</t>
    </r>
  </si>
  <si>
    <r>
      <rPr>
        <sz val="8.5"/>
        <rFont val="Calibri"/>
        <family val="2"/>
      </rPr>
      <t>Alexandria Technical &amp; Community College</t>
    </r>
  </si>
  <si>
    <r>
      <rPr>
        <sz val="8.5"/>
        <rFont val="Calibri"/>
        <family val="2"/>
      </rPr>
      <t>American Academy of Acupuncture and Oriental Medicine</t>
    </r>
  </si>
  <si>
    <r>
      <rPr>
        <sz val="8.5"/>
        <rFont val="Calibri"/>
        <family val="2"/>
      </rPr>
      <t>American Indian OIC Inc</t>
    </r>
  </si>
  <si>
    <r>
      <rPr>
        <sz val="8.5"/>
        <rFont val="Calibri"/>
        <family val="2"/>
      </rPr>
      <t>Anoka Technical College</t>
    </r>
  </si>
  <si>
    <r>
      <rPr>
        <sz val="8.5"/>
        <rFont val="Calibri"/>
        <family val="2"/>
      </rPr>
      <t>Anoka-Ramsey Community College</t>
    </r>
  </si>
  <si>
    <r>
      <rPr>
        <sz val="8.5"/>
        <rFont val="Calibri"/>
        <family val="2"/>
      </rPr>
      <t>Augsburg University</t>
    </r>
  </si>
  <si>
    <r>
      <rPr>
        <sz val="8.5"/>
        <rFont val="Calibri"/>
        <family val="2"/>
      </rPr>
      <t>Avalon School of Cosmetology</t>
    </r>
  </si>
  <si>
    <r>
      <rPr>
        <sz val="8.5"/>
        <rFont val="Calibri"/>
        <family val="2"/>
      </rPr>
      <t>Aveda Institute-Minneapolis</t>
    </r>
  </si>
  <si>
    <r>
      <rPr>
        <sz val="8.5"/>
        <rFont val="Calibri"/>
        <family val="2"/>
      </rPr>
      <t>Bemidji State University</t>
    </r>
  </si>
  <si>
    <r>
      <rPr>
        <sz val="8.5"/>
        <rFont val="Calibri"/>
        <family val="2"/>
      </rPr>
      <t>Bethany Global University</t>
    </r>
  </si>
  <si>
    <r>
      <rPr>
        <sz val="8.5"/>
        <rFont val="Calibri"/>
        <family val="2"/>
      </rPr>
      <t>Bethany Lutheran College</t>
    </r>
  </si>
  <si>
    <r>
      <rPr>
        <sz val="8.5"/>
        <rFont val="Calibri"/>
        <family val="2"/>
      </rPr>
      <t>Bethel Seminary-St Paul</t>
    </r>
  </si>
  <si>
    <r>
      <rPr>
        <sz val="8.5"/>
        <rFont val="Calibri"/>
        <family val="2"/>
      </rPr>
      <t>Bethel University</t>
    </r>
  </si>
  <si>
    <r>
      <rPr>
        <sz val="8.5"/>
        <rFont val="Calibri"/>
        <family val="2"/>
      </rPr>
      <t>Capella University</t>
    </r>
  </si>
  <si>
    <r>
      <rPr>
        <sz val="8.5"/>
        <rFont val="Calibri"/>
        <family val="2"/>
      </rPr>
      <t>Carleton College</t>
    </r>
  </si>
  <si>
    <r>
      <rPr>
        <sz val="8.5"/>
        <rFont val="Calibri"/>
        <family val="2"/>
      </rPr>
      <t>CenterPoint Massage and Shiatsu Therapy School and Clinic</t>
    </r>
  </si>
  <si>
    <r>
      <rPr>
        <sz val="8.5"/>
        <rFont val="Calibri"/>
        <family val="2"/>
      </rPr>
      <t>Central Lakes College-Brainerd</t>
    </r>
  </si>
  <si>
    <r>
      <rPr>
        <sz val="8.5"/>
        <rFont val="Calibri"/>
        <family val="2"/>
      </rPr>
      <t>Century College</t>
    </r>
  </si>
  <si>
    <r>
      <rPr>
        <sz val="8.5"/>
        <rFont val="Calibri"/>
        <family val="2"/>
      </rPr>
      <t>College of Saint Benedict</t>
    </r>
  </si>
  <si>
    <r>
      <rPr>
        <sz val="8.5"/>
        <rFont val="Calibri"/>
        <family val="2"/>
      </rPr>
      <t>Concordia College at Moorhead</t>
    </r>
  </si>
  <si>
    <r>
      <rPr>
        <sz val="8.5"/>
        <rFont val="Calibri"/>
        <family val="2"/>
      </rPr>
      <t>Concordia University-Saint Paul</t>
    </r>
  </si>
  <si>
    <r>
      <rPr>
        <sz val="8.5"/>
        <rFont val="Calibri"/>
        <family val="2"/>
      </rPr>
      <t>Cosmetology Careers Unlimited College of Hair Skin and Nails</t>
    </r>
  </si>
  <si>
    <r>
      <rPr>
        <sz val="8.5"/>
        <rFont val="Calibri"/>
        <family val="2"/>
      </rPr>
      <t>Crown College</t>
    </r>
  </si>
  <si>
    <r>
      <rPr>
        <sz val="8.5"/>
        <rFont val="Calibri"/>
        <family val="2"/>
      </rPr>
      <t>Dakota County Technical College</t>
    </r>
  </si>
  <si>
    <r>
      <rPr>
        <sz val="8.5"/>
        <rFont val="Calibri"/>
        <family val="2"/>
      </rPr>
      <t>Dunwoody College of Technology</t>
    </r>
  </si>
  <si>
    <r>
      <rPr>
        <sz val="8.5"/>
        <rFont val="Calibri"/>
        <family val="2"/>
      </rPr>
      <t>Empire Beauty School-Bloomington</t>
    </r>
  </si>
  <si>
    <r>
      <rPr>
        <sz val="8.5"/>
        <rFont val="Calibri"/>
        <family val="2"/>
      </rPr>
      <t>Empire Beauty School-Spring Lake Park</t>
    </r>
  </si>
  <si>
    <r>
      <rPr>
        <sz val="8.5"/>
        <rFont val="Calibri"/>
        <family val="2"/>
      </rPr>
      <t>Fond du Lac Tribal and Community College</t>
    </r>
  </si>
  <si>
    <r>
      <rPr>
        <sz val="8.5"/>
        <rFont val="Calibri"/>
        <family val="2"/>
      </rPr>
      <t>Gustavus Adolphus College</t>
    </r>
  </si>
  <si>
    <r>
      <rPr>
        <sz val="8.5"/>
        <rFont val="Calibri"/>
        <family val="2"/>
      </rPr>
      <t>Hamline University</t>
    </r>
  </si>
  <si>
    <r>
      <rPr>
        <sz val="8.5"/>
        <rFont val="Calibri"/>
        <family val="2"/>
      </rPr>
      <t>Hastings Beauty School</t>
    </r>
  </si>
  <si>
    <r>
      <rPr>
        <sz val="8.5"/>
        <rFont val="Calibri"/>
        <family val="2"/>
      </rPr>
      <t>Hazelden Betty Ford Graduate School of Addiction Studies</t>
    </r>
  </si>
  <si>
    <r>
      <rPr>
        <sz val="8.5"/>
        <rFont val="Calibri"/>
        <family val="2"/>
      </rPr>
      <t>Hennepin Technical College</t>
    </r>
  </si>
  <si>
    <r>
      <rPr>
        <sz val="8.5"/>
        <rFont val="Calibri"/>
        <family val="2"/>
      </rPr>
      <t>Herzing University-Minneapolis</t>
    </r>
  </si>
  <si>
    <r>
      <rPr>
        <sz val="8.5"/>
        <rFont val="Calibri"/>
        <family val="2"/>
      </rPr>
      <t>Hibbing Community College</t>
    </r>
  </si>
  <si>
    <r>
      <rPr>
        <sz val="8.5"/>
        <rFont val="Calibri"/>
        <family val="2"/>
      </rPr>
      <t>Institute of Production and Recording</t>
    </r>
  </si>
  <si>
    <r>
      <rPr>
        <sz val="8.5"/>
        <rFont val="Calibri"/>
        <family val="2"/>
      </rPr>
      <t>Inver Hills Community College</t>
    </r>
  </si>
  <si>
    <r>
      <rPr>
        <sz val="8.5"/>
        <rFont val="Calibri"/>
        <family val="2"/>
      </rPr>
      <t>Itasca Community College</t>
    </r>
  </si>
  <si>
    <r>
      <rPr>
        <sz val="8.5"/>
        <rFont val="Calibri"/>
        <family val="2"/>
      </rPr>
      <t>Lake Superior College</t>
    </r>
  </si>
  <si>
    <r>
      <rPr>
        <sz val="8.5"/>
        <rFont val="Calibri"/>
        <family val="2"/>
      </rPr>
      <t>Leech Lake Tribal College</t>
    </r>
  </si>
  <si>
    <r>
      <rPr>
        <sz val="8.5"/>
        <rFont val="Calibri"/>
        <family val="2"/>
      </rPr>
      <t>Luther Seminary</t>
    </r>
  </si>
  <si>
    <r>
      <rPr>
        <sz val="8.5"/>
        <rFont val="Calibri"/>
        <family val="2"/>
      </rPr>
      <t>Macalester College</t>
    </r>
  </si>
  <si>
    <r>
      <rPr>
        <sz val="8.5"/>
        <rFont val="Calibri"/>
        <family val="2"/>
      </rPr>
      <t>Martin Luther College</t>
    </r>
  </si>
  <si>
    <r>
      <rPr>
        <sz val="8.5"/>
        <rFont val="Calibri"/>
        <family val="2"/>
      </rPr>
      <t>Mayo Clinic College of Medicine and Science</t>
    </r>
  </si>
  <si>
    <r>
      <rPr>
        <sz val="8.5"/>
        <rFont val="Calibri"/>
        <family val="2"/>
      </rPr>
      <t>Mesabi Range College</t>
    </r>
  </si>
  <si>
    <r>
      <rPr>
        <sz val="8.5"/>
        <rFont val="Calibri"/>
        <family val="2"/>
      </rPr>
      <t>Metropolitan State University</t>
    </r>
  </si>
  <si>
    <r>
      <rPr>
        <sz val="8.5"/>
        <rFont val="Calibri"/>
        <family val="2"/>
      </rPr>
      <t>Minneapolis Business College</t>
    </r>
  </si>
  <si>
    <r>
      <rPr>
        <sz val="8.5"/>
        <rFont val="Calibri"/>
        <family val="2"/>
      </rPr>
      <t>Minneapolis College of Art and Design</t>
    </r>
  </si>
  <si>
    <r>
      <rPr>
        <sz val="8.5"/>
        <rFont val="Calibri"/>
        <family val="2"/>
      </rPr>
      <t>Minneapolis Community and Technical College</t>
    </r>
  </si>
  <si>
    <r>
      <rPr>
        <sz val="8.5"/>
        <rFont val="Calibri"/>
        <family val="2"/>
      </rPr>
      <t>Minnesota School of Cosmetology-Plymouth Campus</t>
    </r>
  </si>
  <si>
    <r>
      <rPr>
        <sz val="8.5"/>
        <rFont val="Calibri"/>
        <family val="2"/>
      </rPr>
      <t>Minnesota School of Cosmetology-Woodbury Campus</t>
    </r>
  </si>
  <si>
    <r>
      <rPr>
        <sz val="8.5"/>
        <rFont val="Calibri"/>
        <family val="2"/>
      </rPr>
      <t>Minnesota State College Southeast</t>
    </r>
  </si>
  <si>
    <r>
      <rPr>
        <sz val="8.5"/>
        <rFont val="Calibri"/>
        <family val="2"/>
      </rPr>
      <t>Minnesota State Community and Technical College</t>
    </r>
  </si>
  <si>
    <r>
      <rPr>
        <sz val="8.5"/>
        <rFont val="Calibri"/>
        <family val="2"/>
      </rPr>
      <t>Minnesota State University Moorhead</t>
    </r>
  </si>
  <si>
    <r>
      <rPr>
        <sz val="8.5"/>
        <rFont val="Calibri"/>
        <family val="2"/>
      </rPr>
      <t>Minnesota State University-Mankato</t>
    </r>
  </si>
  <si>
    <r>
      <rPr>
        <sz val="8.5"/>
        <rFont val="Calibri"/>
        <family val="2"/>
      </rPr>
      <t>Minnesota West Community and Technical College</t>
    </r>
  </si>
  <si>
    <r>
      <rPr>
        <sz val="8.5"/>
        <rFont val="Calibri"/>
        <family val="2"/>
      </rPr>
      <t>Mitchell Hamline School of Law</t>
    </r>
  </si>
  <si>
    <r>
      <rPr>
        <sz val="8.5"/>
        <rFont val="Calibri"/>
        <family val="2"/>
      </rPr>
      <t>Model College of Hair Design</t>
    </r>
  </si>
  <si>
    <r>
      <rPr>
        <sz val="8.5"/>
        <rFont val="Calibri"/>
        <family val="2"/>
      </rPr>
      <t>National American University-Rochester</t>
    </r>
  </si>
  <si>
    <r>
      <rPr>
        <sz val="8.5"/>
        <rFont val="Calibri"/>
        <family val="2"/>
      </rPr>
      <t>National American University-Roseville</t>
    </r>
  </si>
  <si>
    <r>
      <rPr>
        <sz val="8.5"/>
        <rFont val="Calibri"/>
        <family val="2"/>
      </rPr>
      <t>Normandale Community College</t>
    </r>
  </si>
  <si>
    <r>
      <rPr>
        <sz val="8.5"/>
        <rFont val="Calibri"/>
        <family val="2"/>
      </rPr>
      <t>North Central University</t>
    </r>
  </si>
  <si>
    <r>
      <rPr>
        <sz val="8.5"/>
        <rFont val="Calibri"/>
        <family val="2"/>
      </rPr>
      <t>North Hennepin Community College</t>
    </r>
  </si>
  <si>
    <r>
      <rPr>
        <sz val="8.5"/>
        <rFont val="Calibri"/>
        <family val="2"/>
      </rPr>
      <t>Northland Community and Technical College</t>
    </r>
  </si>
  <si>
    <r>
      <rPr>
        <sz val="8.5"/>
        <rFont val="Calibri"/>
        <family val="2"/>
      </rPr>
      <t>Northwest Technical College</t>
    </r>
  </si>
  <si>
    <r>
      <rPr>
        <sz val="8.5"/>
        <rFont val="Calibri"/>
        <family val="2"/>
      </rPr>
      <t>Northwestern Health Sciences University</t>
    </r>
  </si>
  <si>
    <r>
      <rPr>
        <sz val="8.5"/>
        <rFont val="Calibri"/>
        <family val="2"/>
      </rPr>
      <t>Nova Academy of Cosmetology</t>
    </r>
  </si>
  <si>
    <r>
      <rPr>
        <sz val="8.5"/>
        <rFont val="Calibri"/>
        <family val="2"/>
      </rPr>
      <t>Oak Hills Christian College</t>
    </r>
  </si>
  <si>
    <r>
      <rPr>
        <sz val="8.5"/>
        <rFont val="Calibri"/>
        <family val="2"/>
      </rPr>
      <t>PCI Academy-Plymouth</t>
    </r>
  </si>
  <si>
    <r>
      <rPr>
        <sz val="8.5"/>
        <rFont val="Calibri"/>
        <family val="2"/>
      </rPr>
      <t>Pine Technical &amp; Community College</t>
    </r>
  </si>
  <si>
    <r>
      <rPr>
        <sz val="8.5"/>
        <rFont val="Calibri"/>
        <family val="2"/>
      </rPr>
      <t>Rainy River Community College</t>
    </r>
  </si>
  <si>
    <r>
      <rPr>
        <sz val="8.5"/>
        <rFont val="Calibri"/>
        <family val="2"/>
      </rPr>
      <t>Rasmussen College-Minnesota</t>
    </r>
  </si>
  <si>
    <r>
      <rPr>
        <sz val="8.5"/>
        <rFont val="Calibri"/>
        <family val="2"/>
      </rPr>
      <t>Ridgewater College</t>
    </r>
  </si>
  <si>
    <r>
      <rPr>
        <sz val="8.5"/>
        <rFont val="Calibri"/>
        <family val="2"/>
      </rPr>
      <t>Riverland Community College</t>
    </r>
  </si>
  <si>
    <r>
      <rPr>
        <sz val="8.5"/>
        <rFont val="Calibri"/>
        <family val="2"/>
      </rPr>
      <t>Rochester Community and Technical College</t>
    </r>
  </si>
  <si>
    <r>
      <rPr>
        <sz val="8.5"/>
        <rFont val="Calibri"/>
        <family val="2"/>
      </rPr>
      <t>Saint Cloud State University</t>
    </r>
  </si>
  <si>
    <r>
      <rPr>
        <sz val="8.5"/>
        <rFont val="Calibri"/>
        <family val="2"/>
      </rPr>
      <t>Saint Johns University</t>
    </r>
  </si>
  <si>
    <r>
      <rPr>
        <sz val="8.5"/>
        <rFont val="Calibri"/>
        <family val="2"/>
      </rPr>
      <t>Saint Mary's University of Minnesota</t>
    </r>
  </si>
  <si>
    <r>
      <rPr>
        <sz val="8.5"/>
        <rFont val="Calibri"/>
        <family val="2"/>
      </rPr>
      <t>Saint Paul College</t>
    </r>
  </si>
  <si>
    <r>
      <rPr>
        <sz val="8.5"/>
        <rFont val="Calibri"/>
        <family val="2"/>
      </rPr>
      <t>South Central College</t>
    </r>
  </si>
  <si>
    <r>
      <rPr>
        <sz val="8.5"/>
        <rFont val="Calibri"/>
        <family val="2"/>
      </rPr>
      <t>Southwest Minnesota State University</t>
    </r>
  </si>
  <si>
    <r>
      <rPr>
        <sz val="8.5"/>
        <rFont val="Calibri"/>
        <family val="2"/>
      </rPr>
      <t>St Catherine University</t>
    </r>
  </si>
  <si>
    <r>
      <rPr>
        <sz val="8.5"/>
        <rFont val="Calibri"/>
        <family val="2"/>
      </rPr>
      <t>St Cloud Technical and Community College</t>
    </r>
  </si>
  <si>
    <r>
      <rPr>
        <sz val="8.5"/>
        <rFont val="Calibri"/>
        <family val="2"/>
      </rPr>
      <t>St Olaf College</t>
    </r>
  </si>
  <si>
    <r>
      <rPr>
        <sz val="8.5"/>
        <rFont val="Calibri"/>
        <family val="2"/>
      </rPr>
      <t>Summit Academy Opportunities Industrialization Center</t>
    </r>
  </si>
  <si>
    <r>
      <rPr>
        <sz val="8.5"/>
        <rFont val="Calibri"/>
        <family val="2"/>
      </rPr>
      <t>The College of Saint Scholastica</t>
    </r>
  </si>
  <si>
    <r>
      <rPr>
        <sz val="8.5"/>
        <rFont val="Calibri"/>
        <family val="2"/>
      </rPr>
      <t>The Salon Professional Academy-Rochester</t>
    </r>
  </si>
  <si>
    <r>
      <rPr>
        <sz val="8.5"/>
        <rFont val="Calibri"/>
        <family val="2"/>
      </rPr>
      <t>United Theological Seminary of the Twin Cities</t>
    </r>
  </si>
  <si>
    <r>
      <rPr>
        <sz val="8.5"/>
        <rFont val="Calibri"/>
        <family val="2"/>
      </rPr>
      <t>University of Minnesota-Crookston</t>
    </r>
  </si>
  <si>
    <r>
      <rPr>
        <sz val="8.5"/>
        <rFont val="Calibri"/>
        <family val="2"/>
      </rPr>
      <t>University of Minnesota-Duluth</t>
    </r>
  </si>
  <si>
    <r>
      <rPr>
        <sz val="8.5"/>
        <rFont val="Calibri"/>
        <family val="2"/>
      </rPr>
      <t>University of Minnesota-Morris</t>
    </r>
  </si>
  <si>
    <r>
      <rPr>
        <sz val="8.5"/>
        <rFont val="Calibri"/>
        <family val="2"/>
      </rPr>
      <t>University of Minnesota-Rochester</t>
    </r>
  </si>
  <si>
    <r>
      <rPr>
        <sz val="8.5"/>
        <rFont val="Calibri"/>
        <family val="2"/>
      </rPr>
      <t>University of Minnesota-Twin Cities</t>
    </r>
  </si>
  <si>
    <r>
      <rPr>
        <sz val="8.5"/>
        <rFont val="Calibri"/>
        <family val="2"/>
      </rPr>
      <t>University of Northwestern-St Paul</t>
    </r>
  </si>
  <si>
    <r>
      <rPr>
        <sz val="8.5"/>
        <rFont val="Calibri"/>
        <family val="2"/>
      </rPr>
      <t>University of St Thomas</t>
    </r>
  </si>
  <si>
    <r>
      <rPr>
        <sz val="8.5"/>
        <rFont val="Calibri"/>
        <family val="2"/>
      </rPr>
      <t>Vermilion Community College</t>
    </r>
  </si>
  <si>
    <r>
      <rPr>
        <sz val="8.5"/>
        <rFont val="Calibri"/>
        <family val="2"/>
      </rPr>
      <t>Walden University</t>
    </r>
  </si>
  <si>
    <r>
      <rPr>
        <sz val="8.5"/>
        <rFont val="Calibri"/>
        <family val="2"/>
      </rPr>
      <t>White Earth Tribal and Community College</t>
    </r>
  </si>
  <si>
    <r>
      <rPr>
        <sz val="8.5"/>
        <rFont val="Calibri"/>
        <family val="2"/>
      </rPr>
      <t>Winona State University</t>
    </r>
  </si>
  <si>
    <r>
      <rPr>
        <sz val="8.5"/>
        <rFont val="Calibri"/>
        <family val="2"/>
      </rPr>
      <t>Totals: Minnesota</t>
    </r>
  </si>
  <si>
    <r>
      <rPr>
        <sz val="8.5"/>
        <rFont val="Calibri"/>
        <family val="2"/>
      </rPr>
      <t>A T Still University of Health Sciences</t>
    </r>
  </si>
  <si>
    <r>
      <rPr>
        <sz val="8.5"/>
        <rFont val="Calibri"/>
        <family val="2"/>
      </rPr>
      <t>MO</t>
    </r>
  </si>
  <si>
    <r>
      <rPr>
        <sz val="8.5"/>
        <rFont val="Calibri"/>
        <family val="2"/>
      </rPr>
      <t>Academy of Cosmetology and Esthetics</t>
    </r>
  </si>
  <si>
    <r>
      <rPr>
        <sz val="8.5"/>
        <rFont val="Calibri"/>
        <family val="2"/>
      </rPr>
      <t>Academy of Hair Design-Springfield</t>
    </r>
  </si>
  <si>
    <r>
      <rPr>
        <sz val="8.5"/>
        <rFont val="Calibri"/>
        <family val="2"/>
      </rPr>
      <t>Academy of Salon Professionals</t>
    </r>
  </si>
  <si>
    <r>
      <rPr>
        <sz val="8.5"/>
        <rFont val="Calibri"/>
        <family val="2"/>
      </rPr>
      <t>American Business and Technology University</t>
    </r>
  </si>
  <si>
    <r>
      <rPr>
        <sz val="8.5"/>
        <rFont val="Calibri"/>
        <family val="2"/>
      </rPr>
      <t>American College of Hair Design Inc</t>
    </r>
  </si>
  <si>
    <r>
      <rPr>
        <sz val="8.5"/>
        <rFont val="Calibri"/>
        <family val="2"/>
      </rPr>
      <t>American Trade School</t>
    </r>
  </si>
  <si>
    <r>
      <rPr>
        <sz val="8.5"/>
        <rFont val="Calibri"/>
        <family val="2"/>
      </rPr>
      <t>Applied Technology Services</t>
    </r>
  </si>
  <si>
    <r>
      <rPr>
        <sz val="8.5"/>
        <rFont val="Calibri"/>
        <family val="2"/>
      </rPr>
      <t>Aquinas Institute of Theology</t>
    </r>
  </si>
  <si>
    <r>
      <rPr>
        <sz val="8.5"/>
        <rFont val="Calibri"/>
        <family val="2"/>
      </rPr>
      <t>Aviation Institute of Maintenance-Kansas City</t>
    </r>
  </si>
  <si>
    <r>
      <rPr>
        <sz val="8.5"/>
        <rFont val="Calibri"/>
        <family val="2"/>
      </rPr>
      <t>Avila University</t>
    </r>
  </si>
  <si>
    <r>
      <rPr>
        <sz val="8.5"/>
        <rFont val="Calibri"/>
        <family val="2"/>
      </rPr>
      <t>Baptist Bible College</t>
    </r>
  </si>
  <si>
    <r>
      <rPr>
        <sz val="8.5"/>
        <rFont val="Calibri"/>
        <family val="2"/>
      </rPr>
      <t>Barnes-Jewish College Goldfarb School of Nursing</t>
    </r>
  </si>
  <si>
    <r>
      <rPr>
        <sz val="8.5"/>
        <rFont val="Calibri"/>
        <family val="2"/>
      </rPr>
      <t>Beyond The Basics School of Cosmetology</t>
    </r>
  </si>
  <si>
    <r>
      <rPr>
        <sz val="8.5"/>
        <rFont val="Calibri"/>
        <family val="2"/>
      </rPr>
      <t>Bolivar Technical College</t>
    </r>
  </si>
  <si>
    <r>
      <rPr>
        <sz val="8.5"/>
        <rFont val="Calibri"/>
        <family val="2"/>
      </rPr>
      <t>Calvary University</t>
    </r>
  </si>
  <si>
    <r>
      <rPr>
        <sz val="8.5"/>
        <rFont val="Calibri"/>
        <family val="2"/>
      </rPr>
      <t>Cape Girardeau Career and Technology Center</t>
    </r>
  </si>
  <si>
    <r>
      <rPr>
        <sz val="8.5"/>
        <rFont val="Calibri"/>
        <family val="2"/>
      </rPr>
      <t>Carthage R9 School District-Carthage Technical Center</t>
    </r>
  </si>
  <si>
    <r>
      <rPr>
        <sz val="8.5"/>
        <rFont val="Calibri"/>
        <family val="2"/>
      </rPr>
      <t>Cass Career Center</t>
    </r>
  </si>
  <si>
    <r>
      <rPr>
        <sz val="8.5"/>
        <rFont val="Calibri"/>
        <family val="2"/>
      </rPr>
      <t>Central Christian College of the Bible</t>
    </r>
  </si>
  <si>
    <r>
      <rPr>
        <sz val="8.5"/>
        <rFont val="Calibri"/>
        <family val="2"/>
      </rPr>
      <t>Central College of Cosmetology</t>
    </r>
  </si>
  <si>
    <r>
      <rPr>
        <sz val="8.5"/>
        <rFont val="Calibri"/>
        <family val="2"/>
      </rPr>
      <t>Central Methodist University-College of Graduate and Extended Studies</t>
    </r>
  </si>
  <si>
    <r>
      <rPr>
        <sz val="8.5"/>
        <rFont val="Calibri"/>
        <family val="2"/>
      </rPr>
      <t>Central Methodist University-College of Liberal Arts and Sciences</t>
    </r>
  </si>
  <si>
    <r>
      <rPr>
        <sz val="8.5"/>
        <rFont val="Calibri"/>
        <family val="2"/>
      </rPr>
      <t>Chamberlain University-Missouri</t>
    </r>
  </si>
  <si>
    <r>
      <rPr>
        <sz val="8.5"/>
        <rFont val="Calibri"/>
        <family val="2"/>
      </rPr>
      <t>City Pointe Beauty Academy</t>
    </r>
  </si>
  <si>
    <r>
      <rPr>
        <sz val="8.5"/>
        <rFont val="Calibri"/>
        <family val="2"/>
      </rPr>
      <t>City Vision University</t>
    </r>
  </si>
  <si>
    <r>
      <rPr>
        <sz val="8.5"/>
        <rFont val="Calibri"/>
        <family val="2"/>
      </rPr>
      <t>Clinton Technical School</t>
    </r>
  </si>
  <si>
    <r>
      <rPr>
        <sz val="8.5"/>
        <rFont val="Calibri"/>
        <family val="2"/>
      </rPr>
      <t>College of the Ozarks</t>
    </r>
  </si>
  <si>
    <r>
      <rPr>
        <sz val="8.5"/>
        <rFont val="Calibri"/>
        <family val="2"/>
      </rPr>
      <t>Columbia Area Career Center</t>
    </r>
  </si>
  <si>
    <r>
      <rPr>
        <sz val="8.5"/>
        <rFont val="Calibri"/>
        <family val="2"/>
      </rPr>
      <t>Conception Seminary College</t>
    </r>
  </si>
  <si>
    <r>
      <rPr>
        <sz val="8.5"/>
        <rFont val="Calibri"/>
        <family val="2"/>
      </rPr>
      <t>Concorde Career College-Kansas City</t>
    </r>
  </si>
  <si>
    <r>
      <rPr>
        <sz val="8.5"/>
        <rFont val="Calibri"/>
        <family val="2"/>
      </rPr>
      <t>Concordia Seminary</t>
    </r>
  </si>
  <si>
    <r>
      <rPr>
        <sz val="8.5"/>
        <rFont val="Calibri"/>
        <family val="2"/>
      </rPr>
      <t>Cottey College</t>
    </r>
  </si>
  <si>
    <r>
      <rPr>
        <sz val="8.5"/>
        <rFont val="Calibri"/>
        <family val="2"/>
      </rPr>
      <t>Covenant Theological Seminary</t>
    </r>
  </si>
  <si>
    <r>
      <rPr>
        <sz val="8.5"/>
        <rFont val="Calibri"/>
        <family val="2"/>
      </rPr>
      <t>Cox College</t>
    </r>
  </si>
  <si>
    <r>
      <rPr>
        <sz val="8.5"/>
        <rFont val="Calibri"/>
        <family val="2"/>
      </rPr>
      <t>Crowder College</t>
    </r>
  </si>
  <si>
    <r>
      <rPr>
        <sz val="8.5"/>
        <rFont val="Calibri"/>
        <family val="2"/>
      </rPr>
      <t>Culver-Stockton College</t>
    </r>
  </si>
  <si>
    <r>
      <rPr>
        <sz val="8.5"/>
        <rFont val="Calibri"/>
        <family val="2"/>
      </rPr>
      <t>DeVry University-Missouri</t>
    </r>
  </si>
  <si>
    <r>
      <rPr>
        <sz val="8.5"/>
        <rFont val="Calibri"/>
        <family val="2"/>
      </rPr>
      <t>Drury University</t>
    </r>
  </si>
  <si>
    <r>
      <rPr>
        <sz val="8.5"/>
        <rFont val="Calibri"/>
        <family val="2"/>
      </rPr>
      <t>Ea La Mar's Cosmetology &amp; Barber College</t>
    </r>
  </si>
  <si>
    <r>
      <rPr>
        <sz val="8.5"/>
        <rFont val="Calibri"/>
        <family val="2"/>
      </rPr>
      <t>East Central College</t>
    </r>
  </si>
  <si>
    <r>
      <rPr>
        <sz val="8.5"/>
        <rFont val="Calibri"/>
        <family val="2"/>
      </rPr>
      <t>eClips School of Cosmetology and Barbering</t>
    </r>
  </si>
  <si>
    <r>
      <rPr>
        <sz val="8.5"/>
        <rFont val="Calibri"/>
        <family val="2"/>
      </rPr>
      <t>Eden Theological Seminary</t>
    </r>
  </si>
  <si>
    <r>
      <rPr>
        <sz val="8.5"/>
        <rFont val="Calibri"/>
        <family val="2"/>
      </rPr>
      <t>Elaine Steven Beauty College</t>
    </r>
  </si>
  <si>
    <r>
      <rPr>
        <sz val="8.5"/>
        <rFont val="Calibri"/>
        <family val="2"/>
      </rPr>
      <t>Evangel University</t>
    </r>
  </si>
  <si>
    <r>
      <rPr>
        <sz val="8.5"/>
        <rFont val="Calibri"/>
        <family val="2"/>
      </rPr>
      <t>Evolve Beauty Academy</t>
    </r>
  </si>
  <si>
    <r>
      <rPr>
        <sz val="8.5"/>
        <rFont val="Calibri"/>
        <family val="2"/>
      </rPr>
      <t>Fontbonne University</t>
    </r>
  </si>
  <si>
    <r>
      <rPr>
        <sz val="8.5"/>
        <rFont val="Calibri"/>
        <family val="2"/>
      </rPr>
      <t>Four Rivers Career Center</t>
    </r>
  </si>
  <si>
    <r>
      <rPr>
        <sz val="8.5"/>
        <rFont val="Calibri"/>
        <family val="2"/>
      </rPr>
      <t>Franklin Technology-MSSU</t>
    </r>
  </si>
  <si>
    <r>
      <rPr>
        <sz val="8.5"/>
        <rFont val="Calibri"/>
        <family val="2"/>
      </rPr>
      <t>Grabber School of Hair Design</t>
    </r>
  </si>
  <si>
    <r>
      <rPr>
        <sz val="8.5"/>
        <rFont val="Calibri"/>
        <family val="2"/>
      </rPr>
      <t>Grand River Technical School</t>
    </r>
  </si>
  <si>
    <r>
      <rPr>
        <sz val="8.5"/>
        <rFont val="Calibri"/>
        <family val="2"/>
      </rPr>
      <t>Hannibal-LaGrange University</t>
    </r>
  </si>
  <si>
    <r>
      <rPr>
        <sz val="8.5"/>
        <rFont val="Calibri"/>
        <family val="2"/>
      </rPr>
      <t>Harris-Stowe State University</t>
    </r>
  </si>
  <si>
    <r>
      <rPr>
        <sz val="8.5"/>
        <rFont val="Calibri"/>
        <family val="2"/>
      </rPr>
      <t>Healing Arts Center</t>
    </r>
  </si>
  <si>
    <r>
      <rPr>
        <sz val="8.5"/>
        <rFont val="Calibri"/>
        <family val="2"/>
      </rPr>
      <t>Hillyard Technical Center</t>
    </r>
  </si>
  <si>
    <r>
      <rPr>
        <sz val="8.5"/>
        <rFont val="Calibri"/>
        <family val="2"/>
      </rPr>
      <t>House of Heavilin Beauty College-Blue Springs</t>
    </r>
  </si>
  <si>
    <r>
      <rPr>
        <sz val="8.5"/>
        <rFont val="Calibri"/>
        <family val="2"/>
      </rPr>
      <t>House of Heavilin Beauty College-Kansas City</t>
    </r>
  </si>
  <si>
    <r>
      <rPr>
        <sz val="8.5"/>
        <rFont val="Calibri"/>
        <family val="2"/>
      </rPr>
      <t>House of Heavilin Beauty College-Raymore</t>
    </r>
  </si>
  <si>
    <r>
      <rPr>
        <sz val="8.5"/>
        <rFont val="Calibri"/>
        <family val="2"/>
      </rPr>
      <t>Independence College of Cosmetology</t>
    </r>
  </si>
  <si>
    <r>
      <rPr>
        <sz val="8.5"/>
        <rFont val="Calibri"/>
        <family val="2"/>
      </rPr>
      <t>Jefferson College</t>
    </r>
  </si>
  <si>
    <r>
      <rPr>
        <sz val="8.5"/>
        <rFont val="Calibri"/>
        <family val="2"/>
      </rPr>
      <t>Kansas City Art Institute</t>
    </r>
  </si>
  <si>
    <r>
      <rPr>
        <sz val="8.5"/>
        <rFont val="Calibri"/>
        <family val="2"/>
      </rPr>
      <t>Kansas City University of Medicine and Biosciences</t>
    </r>
  </si>
  <si>
    <r>
      <rPr>
        <sz val="8.5"/>
        <rFont val="Calibri"/>
        <family val="2"/>
      </rPr>
      <t>Kansas City University of Medicine and Biosciences-Joplin</t>
    </r>
  </si>
  <si>
    <r>
      <rPr>
        <sz val="8.5"/>
        <rFont val="Calibri"/>
        <family val="2"/>
      </rPr>
      <t>Kenrick Glennon Seminary</t>
    </r>
  </si>
  <si>
    <r>
      <rPr>
        <sz val="8.5"/>
        <rFont val="Calibri"/>
        <family val="2"/>
      </rPr>
      <t>Kirksville Area Technical Center</t>
    </r>
  </si>
  <si>
    <r>
      <rPr>
        <sz val="8.5"/>
        <rFont val="Calibri"/>
        <family val="2"/>
      </rPr>
      <t>Lake Career and Technical Center</t>
    </r>
  </si>
  <si>
    <r>
      <rPr>
        <sz val="8.5"/>
        <rFont val="Calibri"/>
        <family val="2"/>
      </rPr>
      <t>Lebanon College of Cosmetology</t>
    </r>
  </si>
  <si>
    <r>
      <rPr>
        <sz val="8.5"/>
        <rFont val="Calibri"/>
        <family val="2"/>
      </rPr>
      <t>Lex La-Ray Technical Center</t>
    </r>
  </si>
  <si>
    <r>
      <rPr>
        <sz val="8.5"/>
        <rFont val="Calibri"/>
        <family val="2"/>
      </rPr>
      <t>Lindenwood University</t>
    </r>
  </si>
  <si>
    <r>
      <rPr>
        <sz val="8.5"/>
        <rFont val="Calibri"/>
        <family val="2"/>
      </rPr>
      <t>Logan University</t>
    </r>
  </si>
  <si>
    <r>
      <rPr>
        <sz val="8.5"/>
        <rFont val="Calibri"/>
        <family val="2"/>
      </rPr>
      <t>Maryville University of Saint Louis</t>
    </r>
  </si>
  <si>
    <r>
      <rPr>
        <sz val="8.5"/>
        <rFont val="Calibri"/>
        <family val="2"/>
      </rPr>
      <t>Merrell University of Beauty Arts and Science</t>
    </r>
  </si>
  <si>
    <r>
      <rPr>
        <sz val="8.5"/>
        <rFont val="Calibri"/>
        <family val="2"/>
      </rPr>
      <t>Metro Business College-Cape Girardeau</t>
    </r>
  </si>
  <si>
    <r>
      <rPr>
        <sz val="8.5"/>
        <rFont val="Calibri"/>
        <family val="2"/>
      </rPr>
      <t>Metro Business College-Jefferson City</t>
    </r>
  </si>
  <si>
    <r>
      <rPr>
        <sz val="8.5"/>
        <rFont val="Calibri"/>
        <family val="2"/>
      </rPr>
      <t>Metro Business College-Rolla</t>
    </r>
  </si>
  <si>
    <r>
      <rPr>
        <sz val="8.5"/>
        <rFont val="Calibri"/>
        <family val="2"/>
      </rPr>
      <t>Metropolitan Community College-Kansas City</t>
    </r>
  </si>
  <si>
    <r>
      <rPr>
        <sz val="8.5"/>
        <rFont val="Calibri"/>
        <family val="2"/>
      </rPr>
      <t>Midwest Institute</t>
    </r>
  </si>
  <si>
    <r>
      <rPr>
        <sz val="8.5"/>
        <rFont val="Calibri"/>
        <family val="2"/>
      </rPr>
      <t>Midwestern Baptist Theological Seminary</t>
    </r>
  </si>
  <si>
    <r>
      <rPr>
        <sz val="8.5"/>
        <rFont val="Calibri"/>
        <family val="2"/>
      </rPr>
      <t>Mineral Area College</t>
    </r>
  </si>
  <si>
    <r>
      <rPr>
        <sz val="8.5"/>
        <rFont val="Calibri"/>
        <family val="2"/>
      </rPr>
      <t>Missouri Baptist University</t>
    </r>
  </si>
  <si>
    <r>
      <rPr>
        <sz val="8.5"/>
        <rFont val="Calibri"/>
        <family val="2"/>
      </rPr>
      <t>Missouri College of Cosmetology North</t>
    </r>
  </si>
  <si>
    <r>
      <rPr>
        <sz val="8.5"/>
        <rFont val="Calibri"/>
        <family val="2"/>
      </rPr>
      <t>Missouri Southern State University</t>
    </r>
  </si>
  <si>
    <r>
      <rPr>
        <sz val="8.5"/>
        <rFont val="Calibri"/>
        <family val="2"/>
      </rPr>
      <t>Missouri State University-Springfield</t>
    </r>
  </si>
  <si>
    <r>
      <rPr>
        <sz val="8.5"/>
        <rFont val="Calibri"/>
        <family val="2"/>
      </rPr>
      <t>Missouri State University-West Plains</t>
    </r>
  </si>
  <si>
    <r>
      <rPr>
        <sz val="8.5"/>
        <rFont val="Calibri"/>
        <family val="2"/>
      </rPr>
      <t>Missouri University of Science and Technology</t>
    </r>
  </si>
  <si>
    <r>
      <rPr>
        <sz val="8.5"/>
        <rFont val="Calibri"/>
        <family val="2"/>
      </rPr>
      <t>Missouri Valley College</t>
    </r>
  </si>
  <si>
    <r>
      <rPr>
        <sz val="8.5"/>
        <rFont val="Calibri"/>
        <family val="2"/>
      </rPr>
      <t>Missouri Western State University</t>
    </r>
  </si>
  <si>
    <r>
      <rPr>
        <sz val="8.5"/>
        <rFont val="Calibri"/>
        <family val="2"/>
      </rPr>
      <t>Moberly Area Community College</t>
    </r>
  </si>
  <si>
    <r>
      <rPr>
        <sz val="8.5"/>
        <rFont val="Calibri"/>
        <family val="2"/>
      </rPr>
      <t>National American University-Independence</t>
    </r>
  </si>
  <si>
    <r>
      <rPr>
        <sz val="8.5"/>
        <rFont val="Calibri"/>
        <family val="2"/>
      </rPr>
      <t>Nazarene Theological Seminary</t>
    </r>
  </si>
  <si>
    <r>
      <rPr>
        <sz val="8.5"/>
        <rFont val="Calibri"/>
        <family val="2"/>
      </rPr>
      <t>Neosho Beauty College</t>
    </r>
  </si>
  <si>
    <r>
      <rPr>
        <sz val="8.5"/>
        <rFont val="Calibri"/>
        <family val="2"/>
      </rPr>
      <t>Nevada Regional Technical Center</t>
    </r>
  </si>
  <si>
    <r>
      <rPr>
        <sz val="8.5"/>
        <rFont val="Calibri"/>
        <family val="2"/>
      </rPr>
      <t>New Dimensions School of Hair Design</t>
    </r>
  </si>
  <si>
    <r>
      <rPr>
        <sz val="8.5"/>
        <rFont val="Calibri"/>
        <family val="2"/>
      </rPr>
      <t>North Central Missouri College</t>
    </r>
  </si>
  <si>
    <r>
      <rPr>
        <sz val="8.5"/>
        <rFont val="Calibri"/>
        <family val="2"/>
      </rPr>
      <t>Northwest Missouri State University</t>
    </r>
  </si>
  <si>
    <r>
      <rPr>
        <sz val="8.5"/>
        <rFont val="Calibri"/>
        <family val="2"/>
      </rPr>
      <t>Ozark Christian College</t>
    </r>
  </si>
  <si>
    <r>
      <rPr>
        <sz val="8.5"/>
        <rFont val="Calibri"/>
        <family val="2"/>
      </rPr>
      <t>Ozarks Technical Community College</t>
    </r>
  </si>
  <si>
    <r>
      <rPr>
        <sz val="8.5"/>
        <rFont val="Calibri"/>
        <family val="2"/>
      </rPr>
      <t>Park University</t>
    </r>
  </si>
  <si>
    <r>
      <rPr>
        <sz val="8.5"/>
        <rFont val="Calibri"/>
        <family val="2"/>
      </rPr>
      <t>Paul Mitchell the School-Missouri Columbia</t>
    </r>
  </si>
  <si>
    <r>
      <rPr>
        <sz val="8.5"/>
        <rFont val="Calibri"/>
        <family val="2"/>
      </rPr>
      <t>Paul Mitchell the School-Springfield</t>
    </r>
  </si>
  <si>
    <r>
      <rPr>
        <sz val="8.5"/>
        <rFont val="Calibri"/>
        <family val="2"/>
      </rPr>
      <t>Paul Mitchell the School-St Louis</t>
    </r>
  </si>
  <si>
    <r>
      <rPr>
        <sz val="8.5"/>
        <rFont val="Calibri"/>
        <family val="2"/>
      </rPr>
      <t>Pike-Lincoln Technical Center</t>
    </r>
  </si>
  <si>
    <r>
      <rPr>
        <sz val="8.5"/>
        <rFont val="Calibri"/>
        <family val="2"/>
      </rPr>
      <t>Pinnacle Career Institute-North Kansas City</t>
    </r>
  </si>
  <si>
    <r>
      <rPr>
        <sz val="8.5"/>
        <rFont val="Calibri"/>
        <family val="2"/>
      </rPr>
      <t>Pinnacle Career Institute-South Kansas City</t>
    </r>
  </si>
  <si>
    <r>
      <rPr>
        <sz val="8.5"/>
        <rFont val="Calibri"/>
        <family val="2"/>
      </rPr>
      <t>Poplar Bluff Technical Career Center</t>
    </r>
  </si>
  <si>
    <r>
      <rPr>
        <sz val="8.5"/>
        <rFont val="Calibri"/>
        <family val="2"/>
      </rPr>
      <t>Purdue University Global-St. Louis</t>
    </r>
  </si>
  <si>
    <r>
      <rPr>
        <sz val="8.5"/>
        <rFont val="Calibri"/>
        <family val="2"/>
      </rPr>
      <t>Ranken Technical College</t>
    </r>
  </si>
  <si>
    <r>
      <rPr>
        <sz val="8.5"/>
        <rFont val="Calibri"/>
        <family val="2"/>
      </rPr>
      <t>Research College of Nursing</t>
    </r>
  </si>
  <si>
    <r>
      <rPr>
        <sz val="8.5"/>
        <rFont val="Calibri"/>
        <family val="2"/>
      </rPr>
      <t>Rockhurst University</t>
    </r>
  </si>
  <si>
    <r>
      <rPr>
        <sz val="8.5"/>
        <rFont val="Calibri"/>
        <family val="2"/>
      </rPr>
      <t>Rolla Technical Institute/Center</t>
    </r>
  </si>
  <si>
    <r>
      <rPr>
        <sz val="8.5"/>
        <rFont val="Calibri"/>
        <family val="2"/>
      </rPr>
      <t>Saint Louis Christian College</t>
    </r>
  </si>
  <si>
    <r>
      <rPr>
        <sz val="8.5"/>
        <rFont val="Calibri"/>
        <family val="2"/>
      </rPr>
      <t>Saint Louis Community College</t>
    </r>
  </si>
  <si>
    <r>
      <rPr>
        <sz val="8.5"/>
        <rFont val="Calibri"/>
        <family val="2"/>
      </rPr>
      <t>Saint Louis University</t>
    </r>
  </si>
  <si>
    <r>
      <rPr>
        <sz val="8.5"/>
        <rFont val="Calibri"/>
        <family val="2"/>
      </rPr>
      <t>Saint Luke's College of Health Sciences</t>
    </r>
  </si>
  <si>
    <r>
      <rPr>
        <sz val="8.5"/>
        <rFont val="Calibri"/>
        <family val="2"/>
      </rPr>
      <t>Salem College of Hairstyling</t>
    </r>
  </si>
  <si>
    <r>
      <rPr>
        <sz val="8.5"/>
        <rFont val="Calibri"/>
        <family val="2"/>
      </rPr>
      <t>Saline County Career Center</t>
    </r>
  </si>
  <si>
    <r>
      <rPr>
        <sz val="8.5"/>
        <rFont val="Calibri"/>
        <family val="2"/>
      </rPr>
      <t>Sikeston Career and Technology Center</t>
    </r>
  </si>
  <si>
    <r>
      <rPr>
        <sz val="8.5"/>
        <rFont val="Calibri"/>
        <family val="2"/>
      </rPr>
      <t>Skin Institute</t>
    </r>
  </si>
  <si>
    <r>
      <rPr>
        <sz val="8.5"/>
        <rFont val="Calibri"/>
        <family val="2"/>
      </rPr>
      <t>South Central Career Center</t>
    </r>
  </si>
  <si>
    <r>
      <rPr>
        <sz val="8.5"/>
        <rFont val="Calibri"/>
        <family val="2"/>
      </rPr>
      <t>Southeast Missouri Hospital College of Nursing and Health Sciences</t>
    </r>
  </si>
  <si>
    <r>
      <rPr>
        <sz val="8.5"/>
        <rFont val="Calibri"/>
        <family val="2"/>
      </rPr>
      <t>Southeast Missouri State University</t>
    </r>
  </si>
  <si>
    <r>
      <rPr>
        <sz val="8.5"/>
        <rFont val="Calibri"/>
        <family val="2"/>
      </rPr>
      <t>Southwest Baptist University</t>
    </r>
  </si>
  <si>
    <r>
      <rPr>
        <sz val="8.5"/>
        <rFont val="Calibri"/>
        <family val="2"/>
      </rPr>
      <t>St Charles Community College</t>
    </r>
  </si>
  <si>
    <r>
      <rPr>
        <sz val="8.5"/>
        <rFont val="Calibri"/>
        <family val="2"/>
      </rPr>
      <t>St Louis College of Health Careers-Fenton</t>
    </r>
  </si>
  <si>
    <r>
      <rPr>
        <sz val="8.5"/>
        <rFont val="Calibri"/>
        <family val="2"/>
      </rPr>
      <t>St Louis College of Health Careers-St Louis</t>
    </r>
  </si>
  <si>
    <r>
      <rPr>
        <sz val="8.5"/>
        <rFont val="Calibri"/>
        <family val="2"/>
      </rPr>
      <t>St. Louis College of Pharmacy</t>
    </r>
  </si>
  <si>
    <r>
      <rPr>
        <sz val="8.5"/>
        <rFont val="Calibri"/>
        <family val="2"/>
      </rPr>
      <t>State Fair Community College</t>
    </r>
  </si>
  <si>
    <r>
      <rPr>
        <sz val="8.5"/>
        <rFont val="Calibri"/>
        <family val="2"/>
      </rPr>
      <t>State Technical College of Missouri</t>
    </r>
  </si>
  <si>
    <r>
      <rPr>
        <sz val="8.5"/>
        <rFont val="Calibri"/>
        <family val="2"/>
      </rPr>
      <t>Stephens College</t>
    </r>
  </si>
  <si>
    <r>
      <rPr>
        <sz val="8.5"/>
        <rFont val="Calibri"/>
        <family val="2"/>
      </rPr>
      <t>Stevens-The Institute of Business &amp; Arts</t>
    </r>
  </si>
  <si>
    <r>
      <rPr>
        <sz val="8.5"/>
        <rFont val="Calibri"/>
        <family val="2"/>
      </rPr>
      <t>Texas County Technical College</t>
    </r>
  </si>
  <si>
    <r>
      <rPr>
        <sz val="8.5"/>
        <rFont val="Calibri"/>
        <family val="2"/>
      </rPr>
      <t>The Salon Professional Academy-St Charles</t>
    </r>
  </si>
  <si>
    <r>
      <rPr>
        <sz val="8.5"/>
        <rFont val="Calibri"/>
        <family val="2"/>
      </rPr>
      <t>Three Rivers College</t>
    </r>
  </si>
  <si>
    <r>
      <rPr>
        <sz val="8.5"/>
        <rFont val="Calibri"/>
        <family val="2"/>
      </rPr>
      <t>Transformed Barber and Cosmetology Academy</t>
    </r>
  </si>
  <si>
    <r>
      <rPr>
        <sz val="8.5"/>
        <rFont val="Calibri"/>
        <family val="2"/>
      </rPr>
      <t>Truman State University</t>
    </r>
  </si>
  <si>
    <r>
      <rPr>
        <sz val="8.5"/>
        <rFont val="Calibri"/>
        <family val="2"/>
      </rPr>
      <t>University of Central Missouri</t>
    </r>
  </si>
  <si>
    <r>
      <rPr>
        <sz val="8.5"/>
        <rFont val="Calibri"/>
        <family val="2"/>
      </rPr>
      <t>University of Missouri-Columbia</t>
    </r>
  </si>
  <si>
    <r>
      <rPr>
        <sz val="8.5"/>
        <rFont val="Calibri"/>
        <family val="2"/>
      </rPr>
      <t>University of Missouri-Kansas City</t>
    </r>
  </si>
  <si>
    <r>
      <rPr>
        <sz val="8.5"/>
        <rFont val="Calibri"/>
        <family val="2"/>
      </rPr>
      <t>University of Missouri-St Louis</t>
    </r>
  </si>
  <si>
    <r>
      <rPr>
        <sz val="8.5"/>
        <rFont val="Calibri"/>
        <family val="2"/>
      </rPr>
      <t>Urshan Graduate School of Theology</t>
    </r>
  </si>
  <si>
    <r>
      <rPr>
        <sz val="8.5"/>
        <rFont val="Calibri"/>
        <family val="2"/>
      </rPr>
      <t>Warrensburg Area Career Center</t>
    </r>
  </si>
  <si>
    <r>
      <rPr>
        <sz val="8.5"/>
        <rFont val="Calibri"/>
        <family val="2"/>
      </rPr>
      <t>Washington University in St Louis</t>
    </r>
  </si>
  <si>
    <r>
      <rPr>
        <sz val="8.5"/>
        <rFont val="Calibri"/>
        <family val="2"/>
      </rPr>
      <t>Waynesville Career Center</t>
    </r>
  </si>
  <si>
    <r>
      <rPr>
        <sz val="8.5"/>
        <rFont val="Calibri"/>
        <family val="2"/>
      </rPr>
      <t>Webster University</t>
    </r>
  </si>
  <si>
    <r>
      <rPr>
        <sz val="8.5"/>
        <rFont val="Calibri"/>
        <family val="2"/>
      </rPr>
      <t>WellSpring School of Allied Health-Kansas City</t>
    </r>
  </si>
  <si>
    <r>
      <rPr>
        <sz val="8.5"/>
        <rFont val="Calibri"/>
        <family val="2"/>
      </rPr>
      <t>Westminster College</t>
    </r>
  </si>
  <si>
    <r>
      <rPr>
        <sz val="8.5"/>
        <rFont val="Calibri"/>
        <family val="2"/>
      </rPr>
      <t>William Jewell College</t>
    </r>
  </si>
  <si>
    <r>
      <rPr>
        <sz val="8.5"/>
        <rFont val="Calibri"/>
        <family val="2"/>
      </rPr>
      <t>William Woods University</t>
    </r>
  </si>
  <si>
    <r>
      <rPr>
        <sz val="8.5"/>
        <rFont val="Calibri"/>
        <family val="2"/>
      </rPr>
      <t>Totals: Missouri</t>
    </r>
  </si>
  <si>
    <r>
      <rPr>
        <sz val="8.5"/>
        <rFont val="Calibri"/>
        <family val="2"/>
      </rPr>
      <t>Northern Marianas College</t>
    </r>
  </si>
  <si>
    <r>
      <rPr>
        <sz val="8.5"/>
        <rFont val="Calibri"/>
        <family val="2"/>
      </rPr>
      <t>MP</t>
    </r>
  </si>
  <si>
    <r>
      <rPr>
        <sz val="8.5"/>
        <rFont val="Calibri"/>
        <family val="2"/>
      </rPr>
      <t>Totals: Northern Marianas Islands</t>
    </r>
  </si>
  <si>
    <r>
      <rPr>
        <sz val="8.5"/>
        <rFont val="Calibri"/>
        <family val="2"/>
      </rPr>
      <t>Academy of Hair Design-Grenada</t>
    </r>
  </si>
  <si>
    <r>
      <rPr>
        <sz val="8.5"/>
        <rFont val="Calibri"/>
        <family val="2"/>
      </rPr>
      <t>MS</t>
    </r>
  </si>
  <si>
    <r>
      <rPr>
        <sz val="8.5"/>
        <rFont val="Calibri"/>
        <family val="2"/>
      </rPr>
      <t>Academy of Hair Design-Jackson</t>
    </r>
  </si>
  <si>
    <r>
      <rPr>
        <sz val="8.5"/>
        <rFont val="Calibri"/>
        <family val="2"/>
      </rPr>
      <t>Academy of Hair Design-Pearl</t>
    </r>
  </si>
  <si>
    <r>
      <rPr>
        <sz val="8.5"/>
        <rFont val="Calibri"/>
        <family val="2"/>
      </rPr>
      <t>Alcorn State University</t>
    </r>
  </si>
  <si>
    <r>
      <rPr>
        <sz val="8.5"/>
        <rFont val="Calibri"/>
        <family val="2"/>
      </rPr>
      <t>Antonelli College-Hattiesburg</t>
    </r>
  </si>
  <si>
    <r>
      <rPr>
        <sz val="8.5"/>
        <rFont val="Calibri"/>
        <family val="2"/>
      </rPr>
      <t>Antonelli College-Jackson</t>
    </r>
  </si>
  <si>
    <r>
      <rPr>
        <sz val="8.5"/>
        <rFont val="Calibri"/>
        <family val="2"/>
      </rPr>
      <t>Belhaven University</t>
    </r>
  </si>
  <si>
    <r>
      <rPr>
        <sz val="8.5"/>
        <rFont val="Calibri"/>
        <family val="2"/>
      </rPr>
      <t>Blue Cliff College-Gulfport</t>
    </r>
  </si>
  <si>
    <r>
      <rPr>
        <sz val="8.5"/>
        <rFont val="Calibri"/>
        <family val="2"/>
      </rPr>
      <t>Blue Mountain College</t>
    </r>
  </si>
  <si>
    <r>
      <rPr>
        <sz val="8.5"/>
        <rFont val="Calibri"/>
        <family val="2"/>
      </rPr>
      <t>Chris Beauty College</t>
    </r>
  </si>
  <si>
    <r>
      <rPr>
        <sz val="8.5"/>
        <rFont val="Calibri"/>
        <family val="2"/>
      </rPr>
      <t>Coahoma Community College</t>
    </r>
  </si>
  <si>
    <r>
      <rPr>
        <sz val="8.5"/>
        <rFont val="Calibri"/>
        <family val="2"/>
      </rPr>
      <t>Concorde Career College-Southaven</t>
    </r>
  </si>
  <si>
    <r>
      <rPr>
        <sz val="8.5"/>
        <rFont val="Calibri"/>
        <family val="2"/>
      </rPr>
      <t>Copiah-Lincoln Community College</t>
    </r>
  </si>
  <si>
    <r>
      <rPr>
        <sz val="8.5"/>
        <rFont val="Calibri"/>
        <family val="2"/>
      </rPr>
      <t>Corinth Academy of Cosmetology</t>
    </r>
  </si>
  <si>
    <r>
      <rPr>
        <sz val="8.5"/>
        <rFont val="Calibri"/>
        <family val="2"/>
      </rPr>
      <t>Delta Beauty College</t>
    </r>
  </si>
  <si>
    <r>
      <rPr>
        <sz val="8.5"/>
        <rFont val="Calibri"/>
        <family val="2"/>
      </rPr>
      <t>Delta State University</t>
    </r>
  </si>
  <si>
    <r>
      <rPr>
        <sz val="8.5"/>
        <rFont val="Calibri"/>
        <family val="2"/>
      </rPr>
      <t>Delta Technical College</t>
    </r>
  </si>
  <si>
    <r>
      <rPr>
        <sz val="8.5"/>
        <rFont val="Calibri"/>
        <family val="2"/>
      </rPr>
      <t>East Central Community College</t>
    </r>
  </si>
  <si>
    <r>
      <rPr>
        <sz val="8.5"/>
        <rFont val="Calibri"/>
        <family val="2"/>
      </rPr>
      <t>East Mississippi Community College</t>
    </r>
  </si>
  <si>
    <r>
      <rPr>
        <sz val="8.5"/>
        <rFont val="Calibri"/>
        <family val="2"/>
      </rPr>
      <t>Fosters Cosmetology College</t>
    </r>
  </si>
  <si>
    <r>
      <rPr>
        <sz val="8.5"/>
        <rFont val="Calibri"/>
        <family val="2"/>
      </rPr>
      <t>Hinds Community College</t>
    </r>
  </si>
  <si>
    <r>
      <rPr>
        <sz val="8.5"/>
        <rFont val="Calibri"/>
        <family val="2"/>
      </rPr>
      <t>Holmes Community College</t>
    </r>
  </si>
  <si>
    <r>
      <rPr>
        <sz val="8.5"/>
        <rFont val="Calibri"/>
        <family val="2"/>
      </rPr>
      <t>Institute of Health &amp; Technology</t>
    </r>
  </si>
  <si>
    <r>
      <rPr>
        <sz val="8.5"/>
        <rFont val="Calibri"/>
        <family val="2"/>
      </rPr>
      <t>Itawamba Community College</t>
    </r>
  </si>
  <si>
    <r>
      <rPr>
        <sz val="8.5"/>
        <rFont val="Calibri"/>
        <family val="2"/>
      </rPr>
      <t>Jackson State University</t>
    </r>
  </si>
  <si>
    <r>
      <rPr>
        <sz val="8.5"/>
        <rFont val="Calibri"/>
        <family val="2"/>
      </rPr>
      <t>Jones County Junior College</t>
    </r>
  </si>
  <si>
    <r>
      <rPr>
        <sz val="8.5"/>
        <rFont val="Calibri"/>
        <family val="2"/>
      </rPr>
      <t>KC's School of Hair Design</t>
    </r>
  </si>
  <si>
    <r>
      <rPr>
        <sz val="8.5"/>
        <rFont val="Calibri"/>
        <family val="2"/>
      </rPr>
      <t>Magnolia College of Cosmetology</t>
    </r>
  </si>
  <si>
    <r>
      <rPr>
        <sz val="8.5"/>
        <rFont val="Calibri"/>
        <family val="2"/>
      </rPr>
      <t>Meridian Community College</t>
    </r>
  </si>
  <si>
    <r>
      <rPr>
        <sz val="8.5"/>
        <rFont val="Calibri"/>
        <family val="2"/>
      </rPr>
      <t>Midwest Technical Institute-Ridgeland</t>
    </r>
  </si>
  <si>
    <r>
      <rPr>
        <sz val="8.5"/>
        <rFont val="Calibri"/>
        <family val="2"/>
      </rPr>
      <t>Millsaps College</t>
    </r>
  </si>
  <si>
    <r>
      <rPr>
        <sz val="8.5"/>
        <rFont val="Calibri"/>
        <family val="2"/>
      </rPr>
      <t>Mississippi College</t>
    </r>
  </si>
  <si>
    <r>
      <rPr>
        <sz val="8.5"/>
        <rFont val="Calibri"/>
        <family val="2"/>
      </rPr>
      <t>Mississippi College of Beauty Culture</t>
    </r>
  </si>
  <si>
    <r>
      <rPr>
        <sz val="8.5"/>
        <rFont val="Calibri"/>
        <family val="2"/>
      </rPr>
      <t>Mississippi Delta Community College</t>
    </r>
  </si>
  <si>
    <r>
      <rPr>
        <sz val="8.5"/>
        <rFont val="Calibri"/>
        <family val="2"/>
      </rPr>
      <t>Mississippi Gulf Coast Community College</t>
    </r>
  </si>
  <si>
    <r>
      <rPr>
        <sz val="8.5"/>
        <rFont val="Calibri"/>
        <family val="2"/>
      </rPr>
      <t>Mississippi Institute of Aesthetics Nails &amp; Cosmetology</t>
    </r>
  </si>
  <si>
    <r>
      <rPr>
        <sz val="8.5"/>
        <rFont val="Calibri"/>
        <family val="2"/>
      </rPr>
      <t>Mississippi State University</t>
    </r>
  </si>
  <si>
    <r>
      <rPr>
        <sz val="8.5"/>
        <rFont val="Calibri"/>
        <family val="2"/>
      </rPr>
      <t>Mississippi University for Women</t>
    </r>
  </si>
  <si>
    <r>
      <rPr>
        <sz val="8.5"/>
        <rFont val="Calibri"/>
        <family val="2"/>
      </rPr>
      <t>Mississippi Valley State University</t>
    </r>
  </si>
  <si>
    <r>
      <rPr>
        <sz val="8.5"/>
        <rFont val="Calibri"/>
        <family val="2"/>
      </rPr>
      <t>Northeast Mississippi Community College</t>
    </r>
  </si>
  <si>
    <r>
      <rPr>
        <sz val="8.5"/>
        <rFont val="Calibri"/>
        <family val="2"/>
      </rPr>
      <t>Northwest Mississippi Community College</t>
    </r>
  </si>
  <si>
    <r>
      <rPr>
        <sz val="8.5"/>
        <rFont val="Calibri"/>
        <family val="2"/>
      </rPr>
      <t>Pearl River Community College</t>
    </r>
  </si>
  <si>
    <r>
      <rPr>
        <sz val="8.5"/>
        <rFont val="Calibri"/>
        <family val="2"/>
      </rPr>
      <t>Rust College</t>
    </r>
  </si>
  <si>
    <r>
      <rPr>
        <sz val="8.5"/>
        <rFont val="Calibri"/>
        <family val="2"/>
      </rPr>
      <t>Southeastern Baptist College</t>
    </r>
  </si>
  <si>
    <r>
      <rPr>
        <sz val="8.5"/>
        <rFont val="Calibri"/>
        <family val="2"/>
      </rPr>
      <t>Southwest Mississippi Community College</t>
    </r>
  </si>
  <si>
    <r>
      <rPr>
        <sz val="8.5"/>
        <rFont val="Calibri"/>
        <family val="2"/>
      </rPr>
      <t>Strayer University-Mississippi</t>
    </r>
  </si>
  <si>
    <r>
      <rPr>
        <sz val="8.5"/>
        <rFont val="Calibri"/>
        <family val="2"/>
      </rPr>
      <t>The Academy of Hair Design Six</t>
    </r>
  </si>
  <si>
    <r>
      <rPr>
        <sz val="8.5"/>
        <rFont val="Calibri"/>
        <family val="2"/>
      </rPr>
      <t>Tougaloo College</t>
    </r>
  </si>
  <si>
    <r>
      <rPr>
        <sz val="8.5"/>
        <rFont val="Calibri"/>
        <family val="2"/>
      </rPr>
      <t>Traxlers School of Hair</t>
    </r>
  </si>
  <si>
    <r>
      <rPr>
        <sz val="8.5"/>
        <rFont val="Calibri"/>
        <family val="2"/>
      </rPr>
      <t>University of Mississippi</t>
    </r>
  </si>
  <si>
    <r>
      <rPr>
        <sz val="8.5"/>
        <rFont val="Calibri"/>
        <family val="2"/>
      </rPr>
      <t>University of Southern Mississippi</t>
    </r>
  </si>
  <si>
    <r>
      <rPr>
        <sz val="8.5"/>
        <rFont val="Calibri"/>
        <family val="2"/>
      </rPr>
      <t>Unlimited Cosmetology School</t>
    </r>
  </si>
  <si>
    <r>
      <rPr>
        <sz val="8.5"/>
        <rFont val="Calibri"/>
        <family val="2"/>
      </rPr>
      <t>Wesley Biblical Seminary</t>
    </r>
  </si>
  <si>
    <r>
      <rPr>
        <sz val="8.5"/>
        <rFont val="Calibri"/>
        <family val="2"/>
      </rPr>
      <t>William Carey University</t>
    </r>
  </si>
  <si>
    <r>
      <rPr>
        <sz val="8.5"/>
        <rFont val="Calibri"/>
        <family val="2"/>
      </rPr>
      <t>Totals: Mississippi</t>
    </r>
  </si>
  <si>
    <r>
      <rPr>
        <sz val="8.5"/>
        <rFont val="Calibri"/>
        <family val="2"/>
      </rPr>
      <t>Aaniiih Nakoda College</t>
    </r>
  </si>
  <si>
    <r>
      <rPr>
        <sz val="8.5"/>
        <rFont val="Calibri"/>
        <family val="2"/>
      </rPr>
      <t>MT</t>
    </r>
  </si>
  <si>
    <r>
      <rPr>
        <sz val="8.5"/>
        <rFont val="Calibri"/>
        <family val="2"/>
      </rPr>
      <t>Bitterroot School of Cosmetology</t>
    </r>
  </si>
  <si>
    <r>
      <rPr>
        <sz val="8.5"/>
        <rFont val="Calibri"/>
        <family val="2"/>
      </rPr>
      <t>Blackfeet Community College</t>
    </r>
  </si>
  <si>
    <r>
      <rPr>
        <sz val="8.5"/>
        <rFont val="Calibri"/>
        <family val="2"/>
      </rPr>
      <t>Bold Beauty Academy</t>
    </r>
  </si>
  <si>
    <r>
      <rPr>
        <sz val="8.5"/>
        <rFont val="Calibri"/>
        <family val="2"/>
      </rPr>
      <t>Butte Academy of Beauty Culture</t>
    </r>
  </si>
  <si>
    <r>
      <rPr>
        <sz val="8.5"/>
        <rFont val="Calibri"/>
        <family val="2"/>
      </rPr>
      <t>Carroll College</t>
    </r>
  </si>
  <si>
    <r>
      <rPr>
        <sz val="8.5"/>
        <rFont val="Calibri"/>
        <family val="2"/>
      </rPr>
      <t>Chief Dull Knife College</t>
    </r>
  </si>
  <si>
    <r>
      <rPr>
        <sz val="8.5"/>
        <rFont val="Calibri"/>
        <family val="2"/>
      </rPr>
      <t>Crevier's Academy of Cosmetology Arts</t>
    </r>
  </si>
  <si>
    <r>
      <rPr>
        <sz val="8.5"/>
        <rFont val="Calibri"/>
        <family val="2"/>
      </rPr>
      <t>Dawson Community College</t>
    </r>
  </si>
  <si>
    <r>
      <rPr>
        <sz val="8.5"/>
        <rFont val="Calibri"/>
        <family val="2"/>
      </rPr>
      <t>Flathead Valley Community College</t>
    </r>
  </si>
  <si>
    <r>
      <rPr>
        <sz val="8.5"/>
        <rFont val="Calibri"/>
        <family val="2"/>
      </rPr>
      <t>Fort Peck Community College</t>
    </r>
  </si>
  <si>
    <r>
      <rPr>
        <sz val="8.5"/>
        <rFont val="Calibri"/>
        <family val="2"/>
      </rPr>
      <t>Great Falls College Montana State University</t>
    </r>
  </si>
  <si>
    <r>
      <rPr>
        <sz val="8.5"/>
        <rFont val="Calibri"/>
        <family val="2"/>
      </rPr>
      <t>Health Works Institute</t>
    </r>
  </si>
  <si>
    <r>
      <rPr>
        <sz val="8.5"/>
        <rFont val="Calibri"/>
        <family val="2"/>
      </rPr>
      <t>Helena College University of Montana</t>
    </r>
  </si>
  <si>
    <r>
      <rPr>
        <sz val="8.5"/>
        <rFont val="Calibri"/>
        <family val="2"/>
      </rPr>
      <t>Highlands College of Montana Tech</t>
    </r>
  </si>
  <si>
    <r>
      <rPr>
        <sz val="8.5"/>
        <rFont val="Calibri"/>
        <family val="2"/>
      </rPr>
      <t>Little Big Horn College</t>
    </r>
  </si>
  <si>
    <r>
      <rPr>
        <sz val="8.5"/>
        <rFont val="Calibri"/>
        <family val="2"/>
      </rPr>
      <t>Miles Community College</t>
    </r>
  </si>
  <si>
    <r>
      <rPr>
        <sz val="8.5"/>
        <rFont val="Calibri"/>
        <family val="2"/>
      </rPr>
      <t>Montana Academy of Salons</t>
    </r>
  </si>
  <si>
    <r>
      <rPr>
        <sz val="8.5"/>
        <rFont val="Calibri"/>
        <family val="2"/>
      </rPr>
      <t>Montana State University</t>
    </r>
  </si>
  <si>
    <r>
      <rPr>
        <sz val="8.5"/>
        <rFont val="Calibri"/>
        <family val="2"/>
      </rPr>
      <t>Montana State University Billings</t>
    </r>
  </si>
  <si>
    <r>
      <rPr>
        <sz val="8.5"/>
        <rFont val="Calibri"/>
        <family val="2"/>
      </rPr>
      <t>Montana State University-Northern</t>
    </r>
  </si>
  <si>
    <r>
      <rPr>
        <sz val="8.5"/>
        <rFont val="Calibri"/>
        <family val="2"/>
      </rPr>
      <t>Montana Technological University</t>
    </r>
  </si>
  <si>
    <r>
      <rPr>
        <sz val="8.5"/>
        <rFont val="Calibri"/>
        <family val="2"/>
      </rPr>
      <t>Pima Medical Institute-Dillon</t>
    </r>
  </si>
  <si>
    <r>
      <rPr>
        <sz val="8.5"/>
        <rFont val="Calibri"/>
        <family val="2"/>
      </rPr>
      <t>Rocky Mountain College</t>
    </r>
  </si>
  <si>
    <r>
      <rPr>
        <sz val="8.5"/>
        <rFont val="Calibri"/>
        <family val="2"/>
      </rPr>
      <t>Salish Kootenai College</t>
    </r>
  </si>
  <si>
    <r>
      <rPr>
        <sz val="8.5"/>
        <rFont val="Calibri"/>
        <family val="2"/>
      </rPr>
      <t>Stone Child College</t>
    </r>
  </si>
  <si>
    <r>
      <rPr>
        <sz val="8.5"/>
        <rFont val="Calibri"/>
        <family val="2"/>
      </rPr>
      <t>The University of Montana</t>
    </r>
  </si>
  <si>
    <r>
      <rPr>
        <sz val="8.5"/>
        <rFont val="Calibri"/>
        <family val="2"/>
      </rPr>
      <t>The University of Montana-Western</t>
    </r>
  </si>
  <si>
    <r>
      <rPr>
        <sz val="8.5"/>
        <rFont val="Calibri"/>
        <family val="2"/>
      </rPr>
      <t>University of Providence</t>
    </r>
  </si>
  <si>
    <r>
      <rPr>
        <sz val="8.5"/>
        <rFont val="Calibri"/>
        <family val="2"/>
      </rPr>
      <t>Totals: Montana</t>
    </r>
  </si>
  <si>
    <r>
      <rPr>
        <sz val="8.5"/>
        <rFont val="Calibri"/>
        <family val="2"/>
      </rPr>
      <t>Alamance Community College</t>
    </r>
  </si>
  <si>
    <r>
      <rPr>
        <sz val="8.5"/>
        <rFont val="Calibri"/>
        <family val="2"/>
      </rPr>
      <t>NC</t>
    </r>
  </si>
  <si>
    <r>
      <rPr>
        <sz val="8.5"/>
        <rFont val="Calibri"/>
        <family val="2"/>
      </rPr>
      <t>Alexander Paul Institute of Hair Design</t>
    </r>
  </si>
  <si>
    <r>
      <rPr>
        <sz val="8.5"/>
        <rFont val="Calibri"/>
        <family val="2"/>
      </rPr>
      <t>Anson College of Cosmetology</t>
    </r>
  </si>
  <si>
    <r>
      <rPr>
        <sz val="8.5"/>
        <rFont val="Calibri"/>
        <family val="2"/>
      </rPr>
      <t>Apex School of Theology</t>
    </r>
  </si>
  <si>
    <r>
      <rPr>
        <sz val="8.5"/>
        <rFont val="Calibri"/>
        <family val="2"/>
      </rPr>
      <t>Appalachian State University</t>
    </r>
  </si>
  <si>
    <r>
      <rPr>
        <sz val="8.5"/>
        <rFont val="Calibri"/>
        <family val="2"/>
      </rPr>
      <t>Asheville-Buncombe Technical Community College</t>
    </r>
  </si>
  <si>
    <r>
      <rPr>
        <sz val="8.5"/>
        <rFont val="Calibri"/>
        <family val="2"/>
      </rPr>
      <t>Aveda Institute-Chapel Hill</t>
    </r>
  </si>
  <si>
    <r>
      <rPr>
        <sz val="8.5"/>
        <rFont val="Calibri"/>
        <family val="2"/>
      </rPr>
      <t>Barton College</t>
    </r>
  </si>
  <si>
    <r>
      <rPr>
        <sz val="8.5"/>
        <rFont val="Calibri"/>
        <family val="2"/>
      </rPr>
      <t>Beaufort County Community College</t>
    </r>
  </si>
  <si>
    <r>
      <rPr>
        <sz val="8.5"/>
        <rFont val="Calibri"/>
        <family val="2"/>
      </rPr>
      <t>Belmont Abbey College</t>
    </r>
  </si>
  <si>
    <r>
      <rPr>
        <sz val="8.5"/>
        <rFont val="Calibri"/>
        <family val="2"/>
      </rPr>
      <t>Bennett College</t>
    </r>
  </si>
  <si>
    <r>
      <rPr>
        <sz val="8.5"/>
        <rFont val="Calibri"/>
        <family val="2"/>
      </rPr>
      <t>Beyond Measure Barbering Institute</t>
    </r>
  </si>
  <si>
    <r>
      <rPr>
        <sz val="8.5"/>
        <rFont val="Calibri"/>
        <family val="2"/>
      </rPr>
      <t>Bladen Community College</t>
    </r>
  </si>
  <si>
    <r>
      <rPr>
        <sz val="8.5"/>
        <rFont val="Calibri"/>
        <family val="2"/>
      </rPr>
      <t>Blue Ridge Community College</t>
    </r>
  </si>
  <si>
    <r>
      <rPr>
        <sz val="8.5"/>
        <rFont val="Calibri"/>
        <family val="2"/>
      </rPr>
      <t>Brevard College</t>
    </r>
  </si>
  <si>
    <r>
      <rPr>
        <sz val="8.5"/>
        <rFont val="Calibri"/>
        <family val="2"/>
      </rPr>
      <t>Brunswick Community College</t>
    </r>
  </si>
  <si>
    <r>
      <rPr>
        <sz val="8.5"/>
        <rFont val="Calibri"/>
        <family val="2"/>
      </rPr>
      <t>Bull City Durham Beauty and Barber College</t>
    </r>
  </si>
  <si>
    <r>
      <rPr>
        <sz val="8.5"/>
        <rFont val="Calibri"/>
        <family val="2"/>
      </rPr>
      <t>Cabarrus College of Health Sciences</t>
    </r>
  </si>
  <si>
    <r>
      <rPr>
        <sz val="8.5"/>
        <rFont val="Calibri"/>
        <family val="2"/>
      </rPr>
      <t>Caldwell Community College and Technical Institute</t>
    </r>
  </si>
  <si>
    <r>
      <rPr>
        <sz val="8.5"/>
        <rFont val="Calibri"/>
        <family val="2"/>
      </rPr>
      <t>Campbell University</t>
    </r>
  </si>
  <si>
    <r>
      <rPr>
        <sz val="8.5"/>
        <rFont val="Calibri"/>
        <family val="2"/>
      </rPr>
      <t>Cape Fear Community College</t>
    </r>
  </si>
  <si>
    <r>
      <rPr>
        <sz val="8.5"/>
        <rFont val="Calibri"/>
        <family val="2"/>
      </rPr>
      <t>Carolina Christian College</t>
    </r>
  </si>
  <si>
    <r>
      <rPr>
        <sz val="8.5"/>
        <rFont val="Calibri"/>
        <family val="2"/>
      </rPr>
      <t>Carolina College of Biblical Studies</t>
    </r>
  </si>
  <si>
    <r>
      <rPr>
        <sz val="8.5"/>
        <rFont val="Calibri"/>
        <family val="2"/>
      </rPr>
      <t>Carolina College of Hair Design</t>
    </r>
  </si>
  <si>
    <r>
      <rPr>
        <sz val="8.5"/>
        <rFont val="Calibri"/>
        <family val="2"/>
      </rPr>
      <t>Carolina School of Broadcasting</t>
    </r>
  </si>
  <si>
    <r>
      <rPr>
        <sz val="8.5"/>
        <rFont val="Calibri"/>
        <family val="2"/>
      </rPr>
      <t>Carolinas College of Health Sciences</t>
    </r>
  </si>
  <si>
    <r>
      <rPr>
        <sz val="8.5"/>
        <rFont val="Calibri"/>
        <family val="2"/>
      </rPr>
      <t>Carteret Community College</t>
    </r>
  </si>
  <si>
    <r>
      <rPr>
        <sz val="8.5"/>
        <rFont val="Calibri"/>
        <family val="2"/>
      </rPr>
      <t>Catawba College</t>
    </r>
  </si>
  <si>
    <r>
      <rPr>
        <sz val="8.5"/>
        <rFont val="Calibri"/>
        <family val="2"/>
      </rPr>
      <t>Catawba Valley Community College</t>
    </r>
  </si>
  <si>
    <r>
      <rPr>
        <sz val="8.5"/>
        <rFont val="Calibri"/>
        <family val="2"/>
      </rPr>
      <t>Center for Massage</t>
    </r>
  </si>
  <si>
    <r>
      <rPr>
        <sz val="8.5"/>
        <rFont val="Calibri"/>
        <family val="2"/>
      </rPr>
      <t>Central Carolina Community College</t>
    </r>
  </si>
  <si>
    <r>
      <rPr>
        <sz val="8.5"/>
        <rFont val="Calibri"/>
        <family val="2"/>
      </rPr>
      <t>Central Piedmont Community College</t>
    </r>
  </si>
  <si>
    <r>
      <rPr>
        <sz val="8.5"/>
        <rFont val="Calibri"/>
        <family val="2"/>
      </rPr>
      <t>Chamberlain University-North Carolina</t>
    </r>
  </si>
  <si>
    <r>
      <rPr>
        <sz val="8.5"/>
        <rFont val="Calibri"/>
        <family val="2"/>
      </rPr>
      <t>Charlotte Christian College and Theological Seminary</t>
    </r>
  </si>
  <si>
    <r>
      <rPr>
        <sz val="8.5"/>
        <rFont val="Calibri"/>
        <family val="2"/>
      </rPr>
      <t>Chowan University</t>
    </r>
  </si>
  <si>
    <r>
      <rPr>
        <sz val="8.5"/>
        <rFont val="Calibri"/>
        <family val="2"/>
      </rPr>
      <t>Cleveland Community College</t>
    </r>
  </si>
  <si>
    <r>
      <rPr>
        <sz val="8.5"/>
        <rFont val="Calibri"/>
        <family val="2"/>
      </rPr>
      <t>Coastal Carolina Community College</t>
    </r>
  </si>
  <si>
    <r>
      <rPr>
        <sz val="8.5"/>
        <rFont val="Calibri"/>
        <family val="2"/>
      </rPr>
      <t>College of the Albemarle</t>
    </r>
  </si>
  <si>
    <r>
      <rPr>
        <sz val="8.5"/>
        <rFont val="Calibri"/>
        <family val="2"/>
      </rPr>
      <t>College of Wilmington</t>
    </r>
  </si>
  <si>
    <r>
      <rPr>
        <sz val="8.5"/>
        <rFont val="Calibri"/>
        <family val="2"/>
      </rPr>
      <t>Craven Community College</t>
    </r>
  </si>
  <si>
    <r>
      <rPr>
        <sz val="8.5"/>
        <rFont val="Calibri"/>
        <family val="2"/>
      </rPr>
      <t>Daoist Traditions College of Chinese Medical Arts</t>
    </r>
  </si>
  <si>
    <r>
      <rPr>
        <sz val="8.5"/>
        <rFont val="Calibri"/>
        <family val="2"/>
      </rPr>
      <t>Davidson College</t>
    </r>
  </si>
  <si>
    <r>
      <rPr>
        <sz val="8.5"/>
        <rFont val="Calibri"/>
        <family val="2"/>
      </rPr>
      <t>Davidson County Community College</t>
    </r>
  </si>
  <si>
    <r>
      <rPr>
        <sz val="8.5"/>
        <rFont val="Calibri"/>
        <family val="2"/>
      </rPr>
      <t>DeVry University-North Carolina</t>
    </r>
  </si>
  <si>
    <r>
      <rPr>
        <sz val="8.5"/>
        <rFont val="Calibri"/>
        <family val="2"/>
      </rPr>
      <t>Duke University</t>
    </r>
  </si>
  <si>
    <r>
      <rPr>
        <sz val="8.5"/>
        <rFont val="Calibri"/>
        <family val="2"/>
      </rPr>
      <t>Durham Beauty Academy</t>
    </r>
  </si>
  <si>
    <r>
      <rPr>
        <sz val="8.5"/>
        <rFont val="Calibri"/>
        <family val="2"/>
      </rPr>
      <t>Durham Technical Community College</t>
    </r>
  </si>
  <si>
    <r>
      <rPr>
        <sz val="8.5"/>
        <rFont val="Calibri"/>
        <family val="2"/>
      </rPr>
      <t>East Carolina University</t>
    </r>
  </si>
  <si>
    <r>
      <rPr>
        <sz val="8.5"/>
        <rFont val="Calibri"/>
        <family val="2"/>
      </rPr>
      <t>Edgecombe Community College</t>
    </r>
  </si>
  <si>
    <r>
      <rPr>
        <sz val="8.5"/>
        <rFont val="Calibri"/>
        <family val="2"/>
      </rPr>
      <t>Elizabeth City State University</t>
    </r>
  </si>
  <si>
    <r>
      <rPr>
        <sz val="8.5"/>
        <rFont val="Calibri"/>
        <family val="2"/>
      </rPr>
      <t>Elon University</t>
    </r>
  </si>
  <si>
    <r>
      <rPr>
        <sz val="8.5"/>
        <rFont val="Calibri"/>
        <family val="2"/>
      </rPr>
      <t>Empire Beauty School-Charlotte</t>
    </r>
  </si>
  <si>
    <r>
      <rPr>
        <sz val="8.5"/>
        <rFont val="Calibri"/>
        <family val="2"/>
      </rPr>
      <t>Empire Beauty School-Concord</t>
    </r>
  </si>
  <si>
    <r>
      <rPr>
        <sz val="8.5"/>
        <rFont val="Calibri"/>
        <family val="2"/>
      </rPr>
      <t>Empire Beauty School-E Greensboro</t>
    </r>
  </si>
  <si>
    <r>
      <rPr>
        <sz val="8.5"/>
        <rFont val="Calibri"/>
        <family val="2"/>
      </rPr>
      <t>Empire Beauty School-Pineville</t>
    </r>
  </si>
  <si>
    <r>
      <rPr>
        <sz val="8.5"/>
        <rFont val="Calibri"/>
        <family val="2"/>
      </rPr>
      <t>Empire Beauty School-West Greensboro</t>
    </r>
  </si>
  <si>
    <r>
      <rPr>
        <sz val="8.5"/>
        <rFont val="Calibri"/>
        <family val="2"/>
      </rPr>
      <t>Empire Beauty School-Winston-Salem</t>
    </r>
  </si>
  <si>
    <r>
      <rPr>
        <sz val="8.5"/>
        <rFont val="Calibri"/>
        <family val="2"/>
      </rPr>
      <t>Fayetteville State University</t>
    </r>
  </si>
  <si>
    <r>
      <rPr>
        <sz val="8.5"/>
        <rFont val="Calibri"/>
        <family val="2"/>
      </rPr>
      <t>Fayetteville Technical Community College</t>
    </r>
  </si>
  <si>
    <r>
      <rPr>
        <sz val="8.5"/>
        <rFont val="Calibri"/>
        <family val="2"/>
      </rPr>
      <t>Forsyth Technical Community College</t>
    </r>
  </si>
  <si>
    <r>
      <rPr>
        <sz val="8.5"/>
        <rFont val="Calibri"/>
        <family val="2"/>
      </rPr>
      <t>Gardner-Webb University</t>
    </r>
  </si>
  <si>
    <r>
      <rPr>
        <sz val="8.5"/>
        <rFont val="Calibri"/>
        <family val="2"/>
      </rPr>
      <t>Gaston College</t>
    </r>
  </si>
  <si>
    <r>
      <rPr>
        <sz val="8.5"/>
        <rFont val="Calibri"/>
        <family val="2"/>
      </rPr>
      <t>Grace College of Divinity</t>
    </r>
  </si>
  <si>
    <r>
      <rPr>
        <sz val="8.5"/>
        <rFont val="Calibri"/>
        <family val="2"/>
      </rPr>
      <t>Greensboro College</t>
    </r>
  </si>
  <si>
    <r>
      <rPr>
        <sz val="8.5"/>
        <rFont val="Calibri"/>
        <family val="2"/>
      </rPr>
      <t>Guilford College</t>
    </r>
  </si>
  <si>
    <r>
      <rPr>
        <sz val="8.5"/>
        <rFont val="Calibri"/>
        <family val="2"/>
      </rPr>
      <t>Guilford Technical Community College</t>
    </r>
  </si>
  <si>
    <r>
      <rPr>
        <sz val="8.5"/>
        <rFont val="Calibri"/>
        <family val="2"/>
      </rPr>
      <t>Gwinnett College</t>
    </r>
  </si>
  <si>
    <r>
      <rPr>
        <sz val="8.5"/>
        <rFont val="Calibri"/>
        <family val="2"/>
      </rPr>
      <t>Halifax Community College</t>
    </r>
  </si>
  <si>
    <r>
      <rPr>
        <sz val="8.5"/>
        <rFont val="Calibri"/>
        <family val="2"/>
      </rPr>
      <t>Haywood Community College</t>
    </r>
  </si>
  <si>
    <r>
      <rPr>
        <sz val="8.5"/>
        <rFont val="Calibri"/>
        <family val="2"/>
      </rPr>
      <t>Health And Style Institute</t>
    </r>
  </si>
  <si>
    <r>
      <rPr>
        <sz val="8.5"/>
        <rFont val="Calibri"/>
        <family val="2"/>
      </rPr>
      <t>Heritage Bible College</t>
    </r>
  </si>
  <si>
    <r>
      <rPr>
        <sz val="8.5"/>
        <rFont val="Calibri"/>
        <family val="2"/>
      </rPr>
      <t>High Point University</t>
    </r>
  </si>
  <si>
    <r>
      <rPr>
        <sz val="8.5"/>
        <rFont val="Calibri"/>
        <family val="2"/>
      </rPr>
      <t>Hood Theological Seminary</t>
    </r>
  </si>
  <si>
    <r>
      <rPr>
        <sz val="8.5"/>
        <rFont val="Calibri"/>
        <family val="2"/>
      </rPr>
      <t>Isothermal Community College</t>
    </r>
  </si>
  <si>
    <r>
      <rPr>
        <sz val="8.5"/>
        <rFont val="Calibri"/>
        <family val="2"/>
      </rPr>
      <t>James Sprunt Community College</t>
    </r>
  </si>
  <si>
    <r>
      <rPr>
        <sz val="8.5"/>
        <rFont val="Calibri"/>
        <family val="2"/>
      </rPr>
      <t>Johnson &amp; Wales University-Charlotte</t>
    </r>
  </si>
  <si>
    <r>
      <rPr>
        <sz val="8.5"/>
        <rFont val="Calibri"/>
        <family val="2"/>
      </rPr>
      <t>Johnson C Smith University</t>
    </r>
  </si>
  <si>
    <r>
      <rPr>
        <sz val="8.5"/>
        <rFont val="Calibri"/>
        <family val="2"/>
      </rPr>
      <t>Johnston Community College</t>
    </r>
  </si>
  <si>
    <r>
      <rPr>
        <sz val="8.5"/>
        <rFont val="Calibri"/>
        <family val="2"/>
      </rPr>
      <t>Jung Tao School of Classical Chinese Medicine</t>
    </r>
  </si>
  <si>
    <r>
      <rPr>
        <sz val="8.5"/>
        <rFont val="Calibri"/>
        <family val="2"/>
      </rPr>
      <t>Lees-McRae College</t>
    </r>
  </si>
  <si>
    <r>
      <rPr>
        <sz val="8.5"/>
        <rFont val="Calibri"/>
        <family val="2"/>
      </rPr>
      <t>Lenoir Community College</t>
    </r>
  </si>
  <si>
    <r>
      <rPr>
        <sz val="8.5"/>
        <rFont val="Calibri"/>
        <family val="2"/>
      </rPr>
      <t>Lenoir-Rhyne University</t>
    </r>
  </si>
  <si>
    <r>
      <rPr>
        <sz val="8.5"/>
        <rFont val="Calibri"/>
        <family val="2"/>
      </rPr>
      <t>Leons Beauty School Inc</t>
    </r>
  </si>
  <si>
    <r>
      <rPr>
        <sz val="8.5"/>
        <rFont val="Calibri"/>
        <family val="2"/>
      </rPr>
      <t>Living Arts College</t>
    </r>
  </si>
  <si>
    <r>
      <rPr>
        <sz val="8.5"/>
        <rFont val="Calibri"/>
        <family val="2"/>
      </rPr>
      <t>Livingstone College</t>
    </r>
  </si>
  <si>
    <r>
      <rPr>
        <sz val="8.5"/>
        <rFont val="Calibri"/>
        <family val="2"/>
      </rPr>
      <t>Louisburg College</t>
    </r>
  </si>
  <si>
    <r>
      <rPr>
        <sz val="8.5"/>
        <rFont val="Calibri"/>
        <family val="2"/>
      </rPr>
      <t>Mars Hill University</t>
    </r>
  </si>
  <si>
    <r>
      <rPr>
        <sz val="8.5"/>
        <rFont val="Calibri"/>
        <family val="2"/>
      </rPr>
      <t>Martin Community College</t>
    </r>
  </si>
  <si>
    <r>
      <rPr>
        <sz val="8.5"/>
        <rFont val="Calibri"/>
        <family val="2"/>
      </rPr>
      <t>Mayland Community College</t>
    </r>
  </si>
  <si>
    <r>
      <rPr>
        <sz val="8.5"/>
        <rFont val="Calibri"/>
        <family val="2"/>
      </rPr>
      <t>McDowell Technical Community College</t>
    </r>
  </si>
  <si>
    <r>
      <rPr>
        <sz val="8.5"/>
        <rFont val="Calibri"/>
        <family val="2"/>
      </rPr>
      <t>Meredith College</t>
    </r>
  </si>
  <si>
    <r>
      <rPr>
        <sz val="8.5"/>
        <rFont val="Calibri"/>
        <family val="2"/>
      </rPr>
      <t>Methodist University</t>
    </r>
  </si>
  <si>
    <r>
      <rPr>
        <sz val="8.5"/>
        <rFont val="Calibri"/>
        <family val="2"/>
      </rPr>
      <t>Mid-Atlantic Christian University</t>
    </r>
  </si>
  <si>
    <r>
      <rPr>
        <sz val="8.5"/>
        <rFont val="Calibri"/>
        <family val="2"/>
      </rPr>
      <t>Mitchell Community College</t>
    </r>
  </si>
  <si>
    <r>
      <rPr>
        <sz val="8.5"/>
        <rFont val="Calibri"/>
        <family val="2"/>
      </rPr>
      <t>Mitchells Hairstyling Academy-Wilson</t>
    </r>
  </si>
  <si>
    <r>
      <rPr>
        <sz val="8.5"/>
        <rFont val="Calibri"/>
        <family val="2"/>
      </rPr>
      <t>Montgomery Community College</t>
    </r>
  </si>
  <si>
    <r>
      <rPr>
        <sz val="8.5"/>
        <rFont val="Calibri"/>
        <family val="2"/>
      </rPr>
      <t>Montreat College</t>
    </r>
  </si>
  <si>
    <r>
      <rPr>
        <sz val="8.5"/>
        <rFont val="Calibri"/>
        <family val="2"/>
      </rPr>
      <t>MyComputerCareer.edu-Raleigh</t>
    </r>
  </si>
  <si>
    <r>
      <rPr>
        <sz val="8.5"/>
        <rFont val="Calibri"/>
        <family val="2"/>
      </rPr>
      <t>NASCAR Technical Institute</t>
    </r>
  </si>
  <si>
    <r>
      <rPr>
        <sz val="8.5"/>
        <rFont val="Calibri"/>
        <family val="2"/>
      </rPr>
      <t>Nash Community College</t>
    </r>
  </si>
  <si>
    <r>
      <rPr>
        <sz val="8.5"/>
        <rFont val="Calibri"/>
        <family val="2"/>
      </rPr>
      <t>North Carolina A &amp; T State University</t>
    </r>
  </si>
  <si>
    <r>
      <rPr>
        <sz val="8.5"/>
        <rFont val="Calibri"/>
        <family val="2"/>
      </rPr>
      <t>North Carolina Central University</t>
    </r>
  </si>
  <si>
    <r>
      <rPr>
        <sz val="8.5"/>
        <rFont val="Calibri"/>
        <family val="2"/>
      </rPr>
      <t>North Carolina State University at Raleigh</t>
    </r>
  </si>
  <si>
    <r>
      <rPr>
        <sz val="8.5"/>
        <rFont val="Calibri"/>
        <family val="2"/>
      </rPr>
      <t>North Carolina Wesleyan College</t>
    </r>
  </si>
  <si>
    <r>
      <rPr>
        <sz val="8.5"/>
        <rFont val="Calibri"/>
        <family val="2"/>
      </rPr>
      <t>Pamlico Community College</t>
    </r>
  </si>
  <si>
    <r>
      <rPr>
        <sz val="8.5"/>
        <rFont val="Calibri"/>
        <family val="2"/>
      </rPr>
      <t>Paul Mitchell the School-Fayetteville</t>
    </r>
  </si>
  <si>
    <r>
      <rPr>
        <sz val="8.5"/>
        <rFont val="Calibri"/>
        <family val="2"/>
      </rPr>
      <t>Paul Mitchell the School-Gastonia</t>
    </r>
  </si>
  <si>
    <r>
      <rPr>
        <sz val="8.5"/>
        <rFont val="Calibri"/>
        <family val="2"/>
      </rPr>
      <t>Paul Mitchell the School-Raleigh</t>
    </r>
  </si>
  <si>
    <r>
      <rPr>
        <sz val="8.5"/>
        <rFont val="Calibri"/>
        <family val="2"/>
      </rPr>
      <t>Pfeiffer University</t>
    </r>
  </si>
  <si>
    <r>
      <rPr>
        <sz val="8.5"/>
        <rFont val="Calibri"/>
        <family val="2"/>
      </rPr>
      <t>Piedmont Community College</t>
    </r>
  </si>
  <si>
    <r>
      <rPr>
        <sz val="8.5"/>
        <rFont val="Calibri"/>
        <family val="2"/>
      </rPr>
      <t>Piedmont International University</t>
    </r>
  </si>
  <si>
    <r>
      <rPr>
        <sz val="8.5"/>
        <rFont val="Calibri"/>
        <family val="2"/>
      </rPr>
      <t>Pinnacle Institute of Cosmetology</t>
    </r>
  </si>
  <si>
    <r>
      <rPr>
        <sz val="8.5"/>
        <rFont val="Calibri"/>
        <family val="2"/>
      </rPr>
      <t>Pitt Community College</t>
    </r>
  </si>
  <si>
    <r>
      <rPr>
        <sz val="8.5"/>
        <rFont val="Calibri"/>
        <family val="2"/>
      </rPr>
      <t>Platt College-Miller-Motte-Cary</t>
    </r>
  </si>
  <si>
    <r>
      <rPr>
        <sz val="8.5"/>
        <rFont val="Calibri"/>
        <family val="2"/>
      </rPr>
      <t>Platt College-Miller-Motte-Fayetteville</t>
    </r>
  </si>
  <si>
    <r>
      <rPr>
        <sz val="8.5"/>
        <rFont val="Calibri"/>
        <family val="2"/>
      </rPr>
      <t>Platt College-Miller-Motte-Jacksonville</t>
    </r>
  </si>
  <si>
    <r>
      <rPr>
        <sz val="8.5"/>
        <rFont val="Calibri"/>
        <family val="2"/>
      </rPr>
      <t>Platt College-Miller-Motte-Raleigh</t>
    </r>
  </si>
  <si>
    <r>
      <rPr>
        <sz val="8.5"/>
        <rFont val="Calibri"/>
        <family val="2"/>
      </rPr>
      <t>Platt College-Miller-Motte-Wilmington</t>
    </r>
  </si>
  <si>
    <r>
      <rPr>
        <sz val="8.5"/>
        <rFont val="Calibri"/>
        <family val="2"/>
      </rPr>
      <t>Queens University of Charlotte</t>
    </r>
  </si>
  <si>
    <r>
      <rPr>
        <sz val="8.5"/>
        <rFont val="Calibri"/>
        <family val="2"/>
      </rPr>
      <t>Randolph Community College</t>
    </r>
  </si>
  <si>
    <r>
      <rPr>
        <sz val="8.5"/>
        <rFont val="Calibri"/>
        <family val="2"/>
      </rPr>
      <t>Richmond Community College</t>
    </r>
  </si>
  <si>
    <r>
      <rPr>
        <sz val="8.5"/>
        <rFont val="Calibri"/>
        <family val="2"/>
      </rPr>
      <t>Roanoke-Chowan Community College</t>
    </r>
  </si>
  <si>
    <r>
      <rPr>
        <sz val="8.5"/>
        <rFont val="Calibri"/>
        <family val="2"/>
      </rPr>
      <t>Robeson Community College</t>
    </r>
  </si>
  <si>
    <r>
      <rPr>
        <sz val="8.5"/>
        <rFont val="Calibri"/>
        <family val="2"/>
      </rPr>
      <t>Rockingham Community College</t>
    </r>
  </si>
  <si>
    <r>
      <rPr>
        <sz val="8.5"/>
        <rFont val="Calibri"/>
        <family val="2"/>
      </rPr>
      <t>Rowan-Cabarrus Community College</t>
    </r>
  </si>
  <si>
    <r>
      <rPr>
        <sz val="8.5"/>
        <rFont val="Calibri"/>
        <family val="2"/>
      </rPr>
      <t>Saint Augustine's University</t>
    </r>
  </si>
  <si>
    <r>
      <rPr>
        <sz val="8.5"/>
        <rFont val="Calibri"/>
        <family val="2"/>
      </rPr>
      <t>Salem College</t>
    </r>
  </si>
  <si>
    <r>
      <rPr>
        <sz val="8.5"/>
        <rFont val="Calibri"/>
        <family val="2"/>
      </rPr>
      <t>Sampson Community College</t>
    </r>
  </si>
  <si>
    <r>
      <rPr>
        <sz val="8.5"/>
        <rFont val="Calibri"/>
        <family val="2"/>
      </rPr>
      <t>Sandhills Community College</t>
    </r>
  </si>
  <si>
    <r>
      <rPr>
        <sz val="8.5"/>
        <rFont val="Calibri"/>
        <family val="2"/>
      </rPr>
      <t>Shaw University</t>
    </r>
  </si>
  <si>
    <r>
      <rPr>
        <sz val="8.5"/>
        <rFont val="Calibri"/>
        <family val="2"/>
      </rPr>
      <t>Shepherds Theological Seminary</t>
    </r>
  </si>
  <si>
    <r>
      <rPr>
        <sz val="8.5"/>
        <rFont val="Calibri"/>
        <family val="2"/>
      </rPr>
      <t>Sherrill's University of Barber &amp; Cosmetology</t>
    </r>
  </si>
  <si>
    <r>
      <rPr>
        <sz val="8.5"/>
        <rFont val="Calibri"/>
        <family val="2"/>
      </rPr>
      <t>South Piedmont Community College</t>
    </r>
  </si>
  <si>
    <r>
      <rPr>
        <sz val="8.5"/>
        <rFont val="Calibri"/>
        <family val="2"/>
      </rPr>
      <t>South University-High Point</t>
    </r>
  </si>
  <si>
    <r>
      <rPr>
        <sz val="8.5"/>
        <rFont val="Calibri"/>
        <family val="2"/>
      </rPr>
      <t>Southeastern Baptist Theological Seminary</t>
    </r>
  </si>
  <si>
    <r>
      <rPr>
        <sz val="8.5"/>
        <rFont val="Calibri"/>
        <family val="2"/>
      </rPr>
      <t>Southeastern Institute-Charlotte</t>
    </r>
  </si>
  <si>
    <r>
      <rPr>
        <sz val="8.5"/>
        <rFont val="Calibri"/>
        <family val="2"/>
      </rPr>
      <t>St. Andrews University</t>
    </r>
  </si>
  <si>
    <r>
      <rPr>
        <sz val="8.5"/>
        <rFont val="Calibri"/>
        <family val="2"/>
      </rPr>
      <t>Stanly Community College</t>
    </r>
  </si>
  <si>
    <r>
      <rPr>
        <sz val="8.5"/>
        <rFont val="Calibri"/>
        <family val="2"/>
      </rPr>
      <t>Strayer University-North Carolina</t>
    </r>
  </si>
  <si>
    <r>
      <rPr>
        <sz val="8.5"/>
        <rFont val="Calibri"/>
        <family val="2"/>
      </rPr>
      <t>Surry Community College</t>
    </r>
  </si>
  <si>
    <r>
      <rPr>
        <sz val="8.5"/>
        <rFont val="Calibri"/>
        <family val="2"/>
      </rPr>
      <t>Tri-County Community College</t>
    </r>
  </si>
  <si>
    <r>
      <rPr>
        <sz val="8.5"/>
        <rFont val="Calibri"/>
        <family val="2"/>
      </rPr>
      <t>University of Mount Olive</t>
    </r>
  </si>
  <si>
    <r>
      <rPr>
        <sz val="8.5"/>
        <rFont val="Calibri"/>
        <family val="2"/>
      </rPr>
      <t>University of North Carolina at Asheville</t>
    </r>
  </si>
  <si>
    <r>
      <rPr>
        <sz val="8.5"/>
        <rFont val="Calibri"/>
        <family val="2"/>
      </rPr>
      <t>University of North Carolina at Chapel Hill</t>
    </r>
  </si>
  <si>
    <r>
      <rPr>
        <sz val="8.5"/>
        <rFont val="Calibri"/>
        <family val="2"/>
      </rPr>
      <t>University of North Carolina at Charlotte</t>
    </r>
  </si>
  <si>
    <r>
      <rPr>
        <sz val="8.5"/>
        <rFont val="Calibri"/>
        <family val="2"/>
      </rPr>
      <t>University of North Carolina at Greensboro</t>
    </r>
  </si>
  <si>
    <r>
      <rPr>
        <sz val="8.5"/>
        <rFont val="Calibri"/>
        <family val="2"/>
      </rPr>
      <t>University of North Carolina at Pembroke</t>
    </r>
  </si>
  <si>
    <r>
      <rPr>
        <sz val="8.5"/>
        <rFont val="Calibri"/>
        <family val="2"/>
      </rPr>
      <t>University of North Carolina School of the Arts</t>
    </r>
  </si>
  <si>
    <r>
      <rPr>
        <sz val="8.5"/>
        <rFont val="Calibri"/>
        <family val="2"/>
      </rPr>
      <t>University of North Carolina Wilmington</t>
    </r>
  </si>
  <si>
    <r>
      <rPr>
        <sz val="8.5"/>
        <rFont val="Calibri"/>
        <family val="2"/>
      </rPr>
      <t>University of Phoenix-North Carolina</t>
    </r>
  </si>
  <si>
    <r>
      <rPr>
        <sz val="8.5"/>
        <rFont val="Calibri"/>
        <family val="2"/>
      </rPr>
      <t>Vance-Granville Community College</t>
    </r>
  </si>
  <si>
    <r>
      <rPr>
        <sz val="8.5"/>
        <rFont val="Calibri"/>
        <family val="2"/>
      </rPr>
      <t>Wake Forest University</t>
    </r>
  </si>
  <si>
    <r>
      <rPr>
        <sz val="8.5"/>
        <rFont val="Calibri"/>
        <family val="2"/>
      </rPr>
      <t>Wake Technical Community College</t>
    </r>
  </si>
  <si>
    <r>
      <rPr>
        <sz val="8.5"/>
        <rFont val="Calibri"/>
        <family val="2"/>
      </rPr>
      <t>Warren Wilson College</t>
    </r>
  </si>
  <si>
    <r>
      <rPr>
        <sz val="8.5"/>
        <rFont val="Calibri"/>
        <family val="2"/>
      </rPr>
      <t>Watts School of Nursing</t>
    </r>
  </si>
  <si>
    <r>
      <rPr>
        <sz val="8.5"/>
        <rFont val="Calibri"/>
        <family val="2"/>
      </rPr>
      <t>Wayne Community College</t>
    </r>
  </si>
  <si>
    <r>
      <rPr>
        <sz val="8.5"/>
        <rFont val="Calibri"/>
        <family val="2"/>
      </rPr>
      <t>Western Carolina University</t>
    </r>
  </si>
  <si>
    <r>
      <rPr>
        <sz val="8.5"/>
        <rFont val="Calibri"/>
        <family val="2"/>
      </rPr>
      <t>Western Piedmont Community College</t>
    </r>
  </si>
  <si>
    <r>
      <rPr>
        <sz val="8.5"/>
        <rFont val="Calibri"/>
        <family val="2"/>
      </rPr>
      <t>Wilkes Community College</t>
    </r>
  </si>
  <si>
    <r>
      <rPr>
        <sz val="8.5"/>
        <rFont val="Calibri"/>
        <family val="2"/>
      </rPr>
      <t>William Peace University</t>
    </r>
  </si>
  <si>
    <r>
      <rPr>
        <sz val="8.5"/>
        <rFont val="Calibri"/>
        <family val="2"/>
      </rPr>
      <t>Wilson Community College</t>
    </r>
  </si>
  <si>
    <r>
      <rPr>
        <sz val="8.5"/>
        <rFont val="Calibri"/>
        <family val="2"/>
      </rPr>
      <t>Wingate University</t>
    </r>
  </si>
  <si>
    <r>
      <rPr>
        <sz val="8.5"/>
        <rFont val="Calibri"/>
        <family val="2"/>
      </rPr>
      <t>Winston Salem Barber School</t>
    </r>
  </si>
  <si>
    <r>
      <rPr>
        <sz val="8.5"/>
        <rFont val="Calibri"/>
        <family val="2"/>
      </rPr>
      <t>Winston-Salem State University</t>
    </r>
  </si>
  <si>
    <r>
      <rPr>
        <sz val="8.5"/>
        <rFont val="Calibri"/>
        <family val="2"/>
      </rPr>
      <t>Totals: North Carolina</t>
    </r>
  </si>
  <si>
    <r>
      <rPr>
        <sz val="8.5"/>
        <rFont val="Calibri"/>
        <family val="2"/>
      </rPr>
      <t>Bismarck State College</t>
    </r>
  </si>
  <si>
    <r>
      <rPr>
        <sz val="8.5"/>
        <rFont val="Calibri"/>
        <family val="2"/>
      </rPr>
      <t>ND</t>
    </r>
  </si>
  <si>
    <r>
      <rPr>
        <sz val="8.5"/>
        <rFont val="Calibri"/>
        <family val="2"/>
      </rPr>
      <t>Cankdeska Cikana Community College</t>
    </r>
  </si>
  <si>
    <r>
      <rPr>
        <sz val="8.5"/>
        <rFont val="Calibri"/>
        <family val="2"/>
      </rPr>
      <t>Dakota College at Bottineau</t>
    </r>
  </si>
  <si>
    <r>
      <rPr>
        <sz val="8.5"/>
        <rFont val="Calibri"/>
        <family val="2"/>
      </rPr>
      <t>Dickinson State University</t>
    </r>
  </si>
  <si>
    <r>
      <rPr>
        <sz val="8.5"/>
        <rFont val="Calibri"/>
        <family val="2"/>
      </rPr>
      <t>Josef's School of Hair  Skin &amp; Body-Fargo</t>
    </r>
  </si>
  <si>
    <r>
      <rPr>
        <sz val="8.5"/>
        <rFont val="Calibri"/>
        <family val="2"/>
      </rPr>
      <t>Josef's School of Hair  Skin &amp; Body-Grand Forks</t>
    </r>
  </si>
  <si>
    <r>
      <rPr>
        <sz val="8.5"/>
        <rFont val="Calibri"/>
        <family val="2"/>
      </rPr>
      <t>JZ Trend Academy Paul Mitchell Partner School</t>
    </r>
  </si>
  <si>
    <r>
      <rPr>
        <sz val="8.5"/>
        <rFont val="Calibri"/>
        <family val="2"/>
      </rPr>
      <t>Lake Region State College</t>
    </r>
  </si>
  <si>
    <r>
      <rPr>
        <sz val="8.5"/>
        <rFont val="Calibri"/>
        <family val="2"/>
      </rPr>
      <t>Lynnes Welding Training</t>
    </r>
  </si>
  <si>
    <r>
      <rPr>
        <sz val="8.5"/>
        <rFont val="Calibri"/>
        <family val="2"/>
      </rPr>
      <t>Mayville State University</t>
    </r>
  </si>
  <si>
    <r>
      <rPr>
        <sz val="8.5"/>
        <rFont val="Calibri"/>
        <family val="2"/>
      </rPr>
      <t>Minot State University</t>
    </r>
  </si>
  <si>
    <r>
      <rPr>
        <sz val="8.5"/>
        <rFont val="Calibri"/>
        <family val="2"/>
      </rPr>
      <t>North Dakota State College of Science</t>
    </r>
  </si>
  <si>
    <r>
      <rPr>
        <sz val="8.5"/>
        <rFont val="Calibri"/>
        <family val="2"/>
      </rPr>
      <t>North Dakota State University-Main Campus</t>
    </r>
  </si>
  <si>
    <r>
      <rPr>
        <sz val="8.5"/>
        <rFont val="Calibri"/>
        <family val="2"/>
      </rPr>
      <t>Nueta Hidatsa Sahnish College</t>
    </r>
  </si>
  <si>
    <r>
      <rPr>
        <sz val="8.5"/>
        <rFont val="Calibri"/>
        <family val="2"/>
      </rPr>
      <t>Rasmussen College-North Dakota</t>
    </r>
  </si>
  <si>
    <r>
      <rPr>
        <sz val="8.5"/>
        <rFont val="Calibri"/>
        <family val="2"/>
      </rPr>
      <t>Sitting Bull College</t>
    </r>
  </si>
  <si>
    <r>
      <rPr>
        <sz val="8.5"/>
        <rFont val="Calibri"/>
        <family val="2"/>
      </rPr>
      <t>The Hair Academy</t>
    </r>
  </si>
  <si>
    <r>
      <rPr>
        <sz val="8.5"/>
        <rFont val="Calibri"/>
        <family val="2"/>
      </rPr>
      <t>The Salon Professional Academy-Fargo</t>
    </r>
  </si>
  <si>
    <r>
      <rPr>
        <sz val="8.5"/>
        <rFont val="Calibri"/>
        <family val="2"/>
      </rPr>
      <t>Trinity Bible College and Graduate School</t>
    </r>
  </si>
  <si>
    <r>
      <rPr>
        <sz val="8.5"/>
        <rFont val="Calibri"/>
        <family val="2"/>
      </rPr>
      <t>Turtle Mountain Community College</t>
    </r>
  </si>
  <si>
    <r>
      <rPr>
        <sz val="8.5"/>
        <rFont val="Calibri"/>
        <family val="2"/>
      </rPr>
      <t>United Tribes Technical College</t>
    </r>
  </si>
  <si>
    <r>
      <rPr>
        <sz val="8.5"/>
        <rFont val="Calibri"/>
        <family val="2"/>
      </rPr>
      <t>University of Jamestown</t>
    </r>
  </si>
  <si>
    <r>
      <rPr>
        <sz val="8.5"/>
        <rFont val="Calibri"/>
        <family val="2"/>
      </rPr>
      <t>University of Mary</t>
    </r>
  </si>
  <si>
    <r>
      <rPr>
        <sz val="8.5"/>
        <rFont val="Calibri"/>
        <family val="2"/>
      </rPr>
      <t>University of North Dakota</t>
    </r>
  </si>
  <si>
    <r>
      <rPr>
        <sz val="8.5"/>
        <rFont val="Calibri"/>
        <family val="2"/>
      </rPr>
      <t>Valley City State University</t>
    </r>
  </si>
  <si>
    <r>
      <rPr>
        <sz val="8.5"/>
        <rFont val="Calibri"/>
        <family val="2"/>
      </rPr>
      <t>Williston State College</t>
    </r>
  </si>
  <si>
    <r>
      <rPr>
        <sz val="8.5"/>
        <rFont val="Calibri"/>
        <family val="2"/>
      </rPr>
      <t>Totals: North Dakota</t>
    </r>
  </si>
  <si>
    <r>
      <rPr>
        <sz val="8.5"/>
        <rFont val="Calibri"/>
        <family val="2"/>
      </rPr>
      <t>Bellevue University</t>
    </r>
  </si>
  <si>
    <r>
      <rPr>
        <sz val="8.5"/>
        <rFont val="Calibri"/>
        <family val="2"/>
      </rPr>
      <t>NE</t>
    </r>
  </si>
  <si>
    <r>
      <rPr>
        <sz val="8.5"/>
        <rFont val="Calibri"/>
        <family val="2"/>
      </rPr>
      <t>Bryan College of Health Sciences</t>
    </r>
  </si>
  <si>
    <r>
      <rPr>
        <sz val="8.5"/>
        <rFont val="Calibri"/>
        <family val="2"/>
      </rPr>
      <t>Capitol School of Hairstyling and Esthetics</t>
    </r>
  </si>
  <si>
    <r>
      <rPr>
        <sz val="8.5"/>
        <rFont val="Calibri"/>
        <family val="2"/>
      </rPr>
      <t>Central Community College</t>
    </r>
  </si>
  <si>
    <r>
      <rPr>
        <sz val="8.5"/>
        <rFont val="Calibri"/>
        <family val="2"/>
      </rPr>
      <t>Chadron State College</t>
    </r>
  </si>
  <si>
    <r>
      <rPr>
        <sz val="8.5"/>
        <rFont val="Calibri"/>
        <family val="2"/>
      </rPr>
      <t>CHI Health School of Radiologic Technology</t>
    </r>
  </si>
  <si>
    <r>
      <rPr>
        <sz val="8.5"/>
        <rFont val="Calibri"/>
        <family val="2"/>
      </rPr>
      <t>Clarkson College</t>
    </r>
  </si>
  <si>
    <r>
      <rPr>
        <sz val="8.5"/>
        <rFont val="Calibri"/>
        <family val="2"/>
      </rPr>
      <t>College of Hair Design-Downtown</t>
    </r>
  </si>
  <si>
    <r>
      <rPr>
        <sz val="8.5"/>
        <rFont val="Calibri"/>
        <family val="2"/>
      </rPr>
      <t>College of Hair Design-East Campus</t>
    </r>
  </si>
  <si>
    <r>
      <rPr>
        <sz val="8.5"/>
        <rFont val="Calibri"/>
        <family val="2"/>
      </rPr>
      <t>College of Saint Mary</t>
    </r>
  </si>
  <si>
    <r>
      <rPr>
        <sz val="8.5"/>
        <rFont val="Calibri"/>
        <family val="2"/>
      </rPr>
      <t>Concordia University-Nebraska</t>
    </r>
  </si>
  <si>
    <r>
      <rPr>
        <sz val="8.5"/>
        <rFont val="Calibri"/>
        <family val="2"/>
      </rPr>
      <t>Creighton University</t>
    </r>
  </si>
  <si>
    <r>
      <rPr>
        <sz val="8.5"/>
        <rFont val="Calibri"/>
        <family val="2"/>
      </rPr>
      <t>Doane University-Arts &amp; Sciences</t>
    </r>
  </si>
  <si>
    <r>
      <rPr>
        <sz val="8.5"/>
        <rFont val="Calibri"/>
        <family val="2"/>
      </rPr>
      <t>Doane University-Graduate and Professional Studies</t>
    </r>
  </si>
  <si>
    <r>
      <rPr>
        <sz val="8.5"/>
        <rFont val="Calibri"/>
        <family val="2"/>
      </rPr>
      <t>Hastings College</t>
    </r>
  </si>
  <si>
    <r>
      <rPr>
        <sz val="8.5"/>
        <rFont val="Calibri"/>
        <family val="2"/>
      </rPr>
      <t>Joseph's College Cosmetology</t>
    </r>
  </si>
  <si>
    <r>
      <rPr>
        <sz val="8.5"/>
        <rFont val="Calibri"/>
        <family val="2"/>
      </rPr>
      <t>La'James International College</t>
    </r>
  </si>
  <si>
    <r>
      <rPr>
        <sz val="8.5"/>
        <rFont val="Calibri"/>
        <family val="2"/>
      </rPr>
      <t>Little Priest Tribal College</t>
    </r>
  </si>
  <si>
    <r>
      <rPr>
        <sz val="8.5"/>
        <rFont val="Calibri"/>
        <family val="2"/>
      </rPr>
      <t>Metropolitan Community College Area</t>
    </r>
  </si>
  <si>
    <r>
      <rPr>
        <sz val="8.5"/>
        <rFont val="Calibri"/>
        <family val="2"/>
      </rPr>
      <t>Midland University</t>
    </r>
  </si>
  <si>
    <r>
      <rPr>
        <sz val="8.5"/>
        <rFont val="Calibri"/>
        <family val="2"/>
      </rPr>
      <t>Mid-Plains Community College</t>
    </r>
  </si>
  <si>
    <r>
      <rPr>
        <sz val="8.5"/>
        <rFont val="Calibri"/>
        <family val="2"/>
      </rPr>
      <t>Myotherapy Institute</t>
    </r>
  </si>
  <si>
    <r>
      <rPr>
        <sz val="8.5"/>
        <rFont val="Calibri"/>
        <family val="2"/>
      </rPr>
      <t>National American University-Bellevue</t>
    </r>
  </si>
  <si>
    <r>
      <rPr>
        <sz val="8.5"/>
        <rFont val="Calibri"/>
        <family val="2"/>
      </rPr>
      <t>Nebraska Christian College of Hope International University</t>
    </r>
  </si>
  <si>
    <r>
      <rPr>
        <sz val="8.5"/>
        <rFont val="Calibri"/>
        <family val="2"/>
      </rPr>
      <t>Nebraska College of Technical Agriculture</t>
    </r>
  </si>
  <si>
    <r>
      <rPr>
        <sz val="8.5"/>
        <rFont val="Calibri"/>
        <family val="2"/>
      </rPr>
      <t>Nebraska Indian Community College</t>
    </r>
  </si>
  <si>
    <r>
      <rPr>
        <sz val="8.5"/>
        <rFont val="Calibri"/>
        <family val="2"/>
      </rPr>
      <t>Nebraska Methodist College of Nursing &amp; Allied Health</t>
    </r>
  </si>
  <si>
    <r>
      <rPr>
        <sz val="8.5"/>
        <rFont val="Calibri"/>
        <family val="2"/>
      </rPr>
      <t>Nebraska Wesleyan University</t>
    </r>
  </si>
  <si>
    <r>
      <rPr>
        <sz val="8.5"/>
        <rFont val="Calibri"/>
        <family val="2"/>
      </rPr>
      <t>Northeast Community College</t>
    </r>
  </si>
  <si>
    <r>
      <rPr>
        <sz val="8.5"/>
        <rFont val="Calibri"/>
        <family val="2"/>
      </rPr>
      <t>Peru State College</t>
    </r>
  </si>
  <si>
    <r>
      <rPr>
        <sz val="8.5"/>
        <rFont val="Calibri"/>
        <family val="2"/>
      </rPr>
      <t>Purdue University Global-Lincoln</t>
    </r>
  </si>
  <si>
    <r>
      <rPr>
        <sz val="8.5"/>
        <rFont val="Calibri"/>
        <family val="2"/>
      </rPr>
      <t>Purdue University Global-Omaha</t>
    </r>
  </si>
  <si>
    <r>
      <rPr>
        <sz val="8.5"/>
        <rFont val="Calibri"/>
        <family val="2"/>
      </rPr>
      <t>Southeast Community College Area</t>
    </r>
  </si>
  <si>
    <r>
      <rPr>
        <sz val="8.5"/>
        <rFont val="Calibri"/>
        <family val="2"/>
      </rPr>
      <t>Summit Christian College</t>
    </r>
  </si>
  <si>
    <r>
      <rPr>
        <sz val="8.5"/>
        <rFont val="Calibri"/>
        <family val="2"/>
      </rPr>
      <t>The Creative Center</t>
    </r>
  </si>
  <si>
    <r>
      <rPr>
        <sz val="8.5"/>
        <rFont val="Calibri"/>
        <family val="2"/>
      </rPr>
      <t>Universal College of Healing Arts</t>
    </r>
  </si>
  <si>
    <r>
      <rPr>
        <sz val="8.5"/>
        <rFont val="Calibri"/>
        <family val="2"/>
      </rPr>
      <t>University of Nebraska at Kearney</t>
    </r>
  </si>
  <si>
    <r>
      <rPr>
        <sz val="8.5"/>
        <rFont val="Calibri"/>
        <family val="2"/>
      </rPr>
      <t>University of Nebraska at Omaha</t>
    </r>
  </si>
  <si>
    <r>
      <rPr>
        <sz val="8.5"/>
        <rFont val="Calibri"/>
        <family val="2"/>
      </rPr>
      <t>University of Nebraska Medical Center</t>
    </r>
  </si>
  <si>
    <r>
      <rPr>
        <sz val="8.5"/>
        <rFont val="Calibri"/>
        <family val="2"/>
      </rPr>
      <t>University of Nebraska-Lincoln</t>
    </r>
  </si>
  <si>
    <r>
      <rPr>
        <sz val="8.5"/>
        <rFont val="Calibri"/>
        <family val="2"/>
      </rPr>
      <t>Wayne State College</t>
    </r>
  </si>
  <si>
    <r>
      <rPr>
        <sz val="8.5"/>
        <rFont val="Calibri"/>
        <family val="2"/>
      </rPr>
      <t>Western Nebraska Community College</t>
    </r>
  </si>
  <si>
    <r>
      <rPr>
        <sz val="8.5"/>
        <rFont val="Calibri"/>
        <family val="2"/>
      </rPr>
      <t>Wisconsin Academy a Paul Mitchell Partner Group-PMTS Lincoln</t>
    </r>
  </si>
  <si>
    <r>
      <rPr>
        <sz val="8.5"/>
        <rFont val="Calibri"/>
        <family val="2"/>
      </rPr>
      <t>Xenon International Academy-Omaha</t>
    </r>
  </si>
  <si>
    <r>
      <rPr>
        <sz val="8.5"/>
        <rFont val="Calibri"/>
        <family val="2"/>
      </rPr>
      <t>York College</t>
    </r>
  </si>
  <si>
    <r>
      <rPr>
        <sz val="8.5"/>
        <rFont val="Calibri"/>
        <family val="2"/>
      </rPr>
      <t>Totals: Nebraka</t>
    </r>
  </si>
  <si>
    <r>
      <rPr>
        <sz val="8.5"/>
        <rFont val="Calibri"/>
        <family val="2"/>
      </rPr>
      <t>Antioch University-New England</t>
    </r>
  </si>
  <si>
    <r>
      <rPr>
        <sz val="8.5"/>
        <rFont val="Calibri"/>
        <family val="2"/>
      </rPr>
      <t>NH</t>
    </r>
  </si>
  <si>
    <r>
      <rPr>
        <sz val="8.5"/>
        <rFont val="Calibri"/>
        <family val="2"/>
      </rPr>
      <t>Colby-Sawyer College</t>
    </r>
  </si>
  <si>
    <r>
      <rPr>
        <sz val="8.5"/>
        <rFont val="Calibri"/>
        <family val="2"/>
      </rPr>
      <t>Continental Academie of Hair Design-Hudson</t>
    </r>
  </si>
  <si>
    <r>
      <rPr>
        <sz val="8.5"/>
        <rFont val="Calibri"/>
        <family val="2"/>
      </rPr>
      <t>Dartmouth College</t>
    </r>
  </si>
  <si>
    <r>
      <rPr>
        <sz val="8.5"/>
        <rFont val="Calibri"/>
        <family val="2"/>
      </rPr>
      <t>Empire Beauty School-Hooksett</t>
    </r>
  </si>
  <si>
    <r>
      <rPr>
        <sz val="8.5"/>
        <rFont val="Calibri"/>
        <family val="2"/>
      </rPr>
      <t>Empire Beauty School-Laconia</t>
    </r>
  </si>
  <si>
    <r>
      <rPr>
        <sz val="8.5"/>
        <rFont val="Calibri"/>
        <family val="2"/>
      </rPr>
      <t>Empire Beauty School-Somersworth</t>
    </r>
  </si>
  <si>
    <r>
      <rPr>
        <sz val="8.5"/>
        <rFont val="Calibri"/>
        <family val="2"/>
      </rPr>
      <t>Franklin Pierce University</t>
    </r>
  </si>
  <si>
    <r>
      <rPr>
        <sz val="8.5"/>
        <rFont val="Calibri"/>
        <family val="2"/>
      </rPr>
      <t>Granite State College</t>
    </r>
  </si>
  <si>
    <r>
      <rPr>
        <sz val="8.5"/>
        <rFont val="Calibri"/>
        <family val="2"/>
      </rPr>
      <t>Great Bay Community College</t>
    </r>
  </si>
  <si>
    <r>
      <rPr>
        <sz val="8.5"/>
        <rFont val="Calibri"/>
        <family val="2"/>
      </rPr>
      <t>Harmony Health Care Institute</t>
    </r>
  </si>
  <si>
    <r>
      <rPr>
        <sz val="8.5"/>
        <rFont val="Calibri"/>
        <family val="2"/>
      </rPr>
      <t>Keene Beauty Academy</t>
    </r>
  </si>
  <si>
    <r>
      <rPr>
        <sz val="8.5"/>
        <rFont val="Calibri"/>
        <family val="2"/>
      </rPr>
      <t>Keene State College</t>
    </r>
  </si>
  <si>
    <r>
      <rPr>
        <sz val="8.5"/>
        <rFont val="Calibri"/>
        <family val="2"/>
      </rPr>
      <t>Laird Institute of Spa Therapy</t>
    </r>
  </si>
  <si>
    <r>
      <rPr>
        <sz val="8.5"/>
        <rFont val="Calibri"/>
        <family val="2"/>
      </rPr>
      <t>Lakes Region Community College</t>
    </r>
  </si>
  <si>
    <r>
      <rPr>
        <sz val="8.5"/>
        <rFont val="Calibri"/>
        <family val="2"/>
      </rPr>
      <t>Michaels School of Hair Design and Esthetics-Paul Mitchell Partner School</t>
    </r>
  </si>
  <si>
    <r>
      <rPr>
        <sz val="8.5"/>
        <rFont val="Calibri"/>
        <family val="2"/>
      </rPr>
      <t>Nashua Community College</t>
    </r>
  </si>
  <si>
    <r>
      <rPr>
        <sz val="8.5"/>
        <rFont val="Calibri"/>
        <family val="2"/>
      </rPr>
      <t>New England College</t>
    </r>
  </si>
  <si>
    <r>
      <rPr>
        <sz val="8.5"/>
        <rFont val="Calibri"/>
        <family val="2"/>
      </rPr>
      <t>New England School of Hair Design</t>
    </r>
  </si>
  <si>
    <r>
      <rPr>
        <sz val="8.5"/>
        <rFont val="Calibri"/>
        <family val="2"/>
      </rPr>
      <t>New Hampshire Institute for Therapeutic Arts</t>
    </r>
  </si>
  <si>
    <r>
      <rPr>
        <sz val="8.5"/>
        <rFont val="Calibri"/>
        <family val="2"/>
      </rPr>
      <t>New Hampshire Institute of Art</t>
    </r>
  </si>
  <si>
    <r>
      <rPr>
        <sz val="8.5"/>
        <rFont val="Calibri"/>
        <family val="2"/>
      </rPr>
      <t>NHTI-Concord's Community College</t>
    </r>
  </si>
  <si>
    <r>
      <rPr>
        <sz val="8.5"/>
        <rFont val="Calibri"/>
        <family val="2"/>
      </rPr>
      <t>Northeast Catholic College</t>
    </r>
  </si>
  <si>
    <r>
      <rPr>
        <sz val="8.5"/>
        <rFont val="Calibri"/>
        <family val="2"/>
      </rPr>
      <t>Paul Mitchell the School-Portsmouth</t>
    </r>
  </si>
  <si>
    <r>
      <rPr>
        <sz val="8.5"/>
        <rFont val="Calibri"/>
        <family val="2"/>
      </rPr>
      <t>Plymouth State University</t>
    </r>
  </si>
  <si>
    <r>
      <rPr>
        <sz val="8.5"/>
        <rFont val="Calibri"/>
        <family val="2"/>
      </rPr>
      <t>River Valley Community College</t>
    </r>
  </si>
  <si>
    <r>
      <rPr>
        <sz val="8.5"/>
        <rFont val="Calibri"/>
        <family val="2"/>
      </rPr>
      <t>Rivier University</t>
    </r>
  </si>
  <si>
    <r>
      <rPr>
        <sz val="8.5"/>
        <rFont val="Calibri"/>
        <family val="2"/>
      </rPr>
      <t>Saint Anselm College</t>
    </r>
  </si>
  <si>
    <r>
      <rPr>
        <sz val="8.5"/>
        <rFont val="Calibri"/>
        <family val="2"/>
      </rPr>
      <t>Salter School of Nursing and Allied Health</t>
    </r>
  </si>
  <si>
    <r>
      <rPr>
        <sz val="8.5"/>
        <rFont val="Calibri"/>
        <family val="2"/>
      </rPr>
      <t>Southern New Hampshire University</t>
    </r>
  </si>
  <si>
    <r>
      <rPr>
        <sz val="8.5"/>
        <rFont val="Calibri"/>
        <family val="2"/>
      </rPr>
      <t>St Joseph School of Nursing</t>
    </r>
  </si>
  <si>
    <r>
      <rPr>
        <sz val="8.5"/>
        <rFont val="Calibri"/>
        <family val="2"/>
      </rPr>
      <t>Thomas More College of Liberal Arts</t>
    </r>
  </si>
  <si>
    <r>
      <rPr>
        <sz val="8.5"/>
        <rFont val="Calibri"/>
        <family val="2"/>
      </rPr>
      <t>University of New Hampshire at Manchester</t>
    </r>
  </si>
  <si>
    <r>
      <rPr>
        <sz val="8.5"/>
        <rFont val="Calibri"/>
        <family val="2"/>
      </rPr>
      <t>University of New Hampshire-Main Campus</t>
    </r>
  </si>
  <si>
    <r>
      <rPr>
        <sz val="8.5"/>
        <rFont val="Calibri"/>
        <family val="2"/>
      </rPr>
      <t>University of New Hampshire-School of Law</t>
    </r>
  </si>
  <si>
    <r>
      <rPr>
        <sz val="8.5"/>
        <rFont val="Calibri"/>
        <family val="2"/>
      </rPr>
      <t>Upper Valley Educators Institute</t>
    </r>
  </si>
  <si>
    <r>
      <rPr>
        <sz val="8.5"/>
        <rFont val="Calibri"/>
        <family val="2"/>
      </rPr>
      <t>White Mountains Community College</t>
    </r>
  </si>
  <si>
    <r>
      <rPr>
        <sz val="8.5"/>
        <rFont val="Calibri"/>
        <family val="2"/>
      </rPr>
      <t>Totals: New Hampshire</t>
    </r>
  </si>
  <si>
    <r>
      <rPr>
        <sz val="8.5"/>
        <rFont val="Calibri"/>
        <family val="2"/>
      </rPr>
      <t>Adult and Continuing Education-BCTS</t>
    </r>
  </si>
  <si>
    <r>
      <rPr>
        <sz val="8.5"/>
        <rFont val="Calibri"/>
        <family val="2"/>
      </rPr>
      <t>NJ</t>
    </r>
  </si>
  <si>
    <r>
      <rPr>
        <sz val="8.5"/>
        <rFont val="Calibri"/>
        <family val="2"/>
      </rPr>
      <t>American Institute of Alternative Medicine</t>
    </r>
  </si>
  <si>
    <r>
      <rPr>
        <sz val="8.5"/>
        <rFont val="Calibri"/>
        <family val="2"/>
      </rPr>
      <t>American Institute of Medical Sciences &amp; Education</t>
    </r>
  </si>
  <si>
    <r>
      <rPr>
        <sz val="8.5"/>
        <rFont val="Calibri"/>
        <family val="2"/>
      </rPr>
      <t>American Institute-Clifton</t>
    </r>
  </si>
  <si>
    <r>
      <rPr>
        <sz val="8.5"/>
        <rFont val="Calibri"/>
        <family val="2"/>
      </rPr>
      <t>American Institute-Somerset</t>
    </r>
  </si>
  <si>
    <r>
      <rPr>
        <sz val="8.5"/>
        <rFont val="Calibri"/>
        <family val="2"/>
      </rPr>
      <t>American Institute-Toms River</t>
    </r>
  </si>
  <si>
    <r>
      <rPr>
        <sz val="8.5"/>
        <rFont val="Calibri"/>
        <family val="2"/>
      </rPr>
      <t>Artistic Academy of Hair Design</t>
    </r>
  </si>
  <si>
    <r>
      <rPr>
        <sz val="8.5"/>
        <rFont val="Calibri"/>
        <family val="2"/>
      </rPr>
      <t>ASI Career Institute</t>
    </r>
  </si>
  <si>
    <r>
      <rPr>
        <sz val="8.5"/>
        <rFont val="Calibri"/>
        <family val="2"/>
      </rPr>
      <t>Atlantic Beauty &amp; Spa Academy LLC</t>
    </r>
  </si>
  <si>
    <r>
      <rPr>
        <sz val="8.5"/>
        <rFont val="Calibri"/>
        <family val="2"/>
      </rPr>
      <t>Atlantic Cape Community College</t>
    </r>
  </si>
  <si>
    <r>
      <rPr>
        <sz val="8.5"/>
        <rFont val="Calibri"/>
        <family val="2"/>
      </rPr>
      <t>Bais Medrash Mayan Hatorah</t>
    </r>
  </si>
  <si>
    <r>
      <rPr>
        <sz val="8.5"/>
        <rFont val="Calibri"/>
        <family val="2"/>
      </rPr>
      <t>Bais Medrash Toras Chesed</t>
    </r>
  </si>
  <si>
    <r>
      <rPr>
        <sz val="8.5"/>
        <rFont val="Calibri"/>
        <family val="2"/>
      </rPr>
      <t>Bergen Community College</t>
    </r>
  </si>
  <si>
    <r>
      <rPr>
        <sz val="8.5"/>
        <rFont val="Calibri"/>
        <family val="2"/>
      </rPr>
      <t>Berkeley College-Woodland Park</t>
    </r>
  </si>
  <si>
    <r>
      <rPr>
        <sz val="8.5"/>
        <rFont val="Calibri"/>
        <family val="2"/>
      </rPr>
      <t>Best Care College</t>
    </r>
  </si>
  <si>
    <r>
      <rPr>
        <sz val="8.5"/>
        <rFont val="Calibri"/>
        <family val="2"/>
      </rPr>
      <t>Beth Medrash Govoha</t>
    </r>
  </si>
  <si>
    <r>
      <rPr>
        <sz val="8.5"/>
        <rFont val="Calibri"/>
        <family val="2"/>
      </rPr>
      <t>Beth Medrash of Asbury Park</t>
    </r>
  </si>
  <si>
    <r>
      <rPr>
        <sz val="8.5"/>
        <rFont val="Calibri"/>
        <family val="2"/>
      </rPr>
      <t>Bloomfield College</t>
    </r>
  </si>
  <si>
    <r>
      <rPr>
        <sz val="8.5"/>
        <rFont val="Calibri"/>
        <family val="2"/>
      </rPr>
      <t>Branford Hall Career Institute-Jersey City</t>
    </r>
  </si>
  <si>
    <r>
      <rPr>
        <sz val="8.5"/>
        <rFont val="Calibri"/>
        <family val="2"/>
      </rPr>
      <t>Branford Hall Career Institute-Parsippany</t>
    </r>
  </si>
  <si>
    <r>
      <rPr>
        <sz val="8.5"/>
        <rFont val="Calibri"/>
        <family val="2"/>
      </rPr>
      <t>Brookdale Community College</t>
    </r>
  </si>
  <si>
    <r>
      <rPr>
        <sz val="8.5"/>
        <rFont val="Calibri"/>
        <family val="2"/>
      </rPr>
      <t>Caldwell University</t>
    </r>
  </si>
  <si>
    <r>
      <rPr>
        <sz val="8.5"/>
        <rFont val="Calibri"/>
        <family val="2"/>
      </rPr>
      <t>Camden County College</t>
    </r>
  </si>
  <si>
    <r>
      <rPr>
        <sz val="8.5"/>
        <rFont val="Calibri"/>
        <family val="2"/>
      </rPr>
      <t>Capri Institute of Hair Design-Brick</t>
    </r>
  </si>
  <si>
    <r>
      <rPr>
        <sz val="8.5"/>
        <rFont val="Calibri"/>
        <family val="2"/>
      </rPr>
      <t>Capri Institute of Hair Design-Clifton</t>
    </r>
  </si>
  <si>
    <r>
      <rPr>
        <sz val="8.5"/>
        <rFont val="Calibri"/>
        <family val="2"/>
      </rPr>
      <t>Capri Institute of Hair Design-Kenilworth</t>
    </r>
  </si>
  <si>
    <r>
      <rPr>
        <sz val="8.5"/>
        <rFont val="Calibri"/>
        <family val="2"/>
      </rPr>
      <t>Capri Institute of Hair Design-Paramus</t>
    </r>
  </si>
  <si>
    <r>
      <rPr>
        <sz val="8.5"/>
        <rFont val="Calibri"/>
        <family val="2"/>
      </rPr>
      <t>Centenary University</t>
    </r>
  </si>
  <si>
    <r>
      <rPr>
        <sz val="8.5"/>
        <rFont val="Calibri"/>
        <family val="2"/>
      </rPr>
      <t>Central Career Institute LLC</t>
    </r>
  </si>
  <si>
    <r>
      <rPr>
        <sz val="8.5"/>
        <rFont val="Calibri"/>
        <family val="2"/>
      </rPr>
      <t>Chamberlain University-New Jersey</t>
    </r>
  </si>
  <si>
    <r>
      <rPr>
        <sz val="8.5"/>
        <rFont val="Calibri"/>
        <family val="2"/>
      </rPr>
      <t>Christine Valmy International School of Esthetics &amp; Cosmetology</t>
    </r>
  </si>
  <si>
    <r>
      <rPr>
        <sz val="8.5"/>
        <rFont val="Calibri"/>
        <family val="2"/>
      </rPr>
      <t>College of Saint Elizabeth</t>
    </r>
  </si>
  <si>
    <r>
      <rPr>
        <sz val="8.5"/>
        <rFont val="Calibri"/>
        <family val="2"/>
      </rPr>
      <t>Cortiva Institute-New Jersey</t>
    </r>
  </si>
  <si>
    <r>
      <rPr>
        <sz val="8.5"/>
        <rFont val="Calibri"/>
        <family val="2"/>
      </rPr>
      <t>County College of Morris</t>
    </r>
  </si>
  <si>
    <r>
      <rPr>
        <sz val="8.5"/>
        <rFont val="Calibri"/>
        <family val="2"/>
      </rPr>
      <t>Cumberland County College</t>
    </r>
  </si>
  <si>
    <r>
      <rPr>
        <sz val="8.5"/>
        <rFont val="Calibri"/>
        <family val="2"/>
      </rPr>
      <t>Cutting Edge Academy</t>
    </r>
  </si>
  <si>
    <r>
      <rPr>
        <sz val="8.5"/>
        <rFont val="Calibri"/>
        <family val="2"/>
      </rPr>
      <t>DeVry University-New Jersey</t>
    </r>
  </si>
  <si>
    <r>
      <rPr>
        <sz val="8.5"/>
        <rFont val="Calibri"/>
        <family val="2"/>
      </rPr>
      <t>Divers Academy International</t>
    </r>
  </si>
  <si>
    <r>
      <rPr>
        <sz val="8.5"/>
        <rFont val="Calibri"/>
        <family val="2"/>
      </rPr>
      <t>Drew University</t>
    </r>
  </si>
  <si>
    <r>
      <rPr>
        <sz val="8.5"/>
        <rFont val="Calibri"/>
        <family val="2"/>
      </rPr>
      <t>Eastern International College-Belleville</t>
    </r>
  </si>
  <si>
    <r>
      <rPr>
        <sz val="8.5"/>
        <rFont val="Calibri"/>
        <family val="2"/>
      </rPr>
      <t>Eastern International College-Jersey City</t>
    </r>
  </si>
  <si>
    <r>
      <rPr>
        <sz val="8.5"/>
        <rFont val="Calibri"/>
        <family val="2"/>
      </rPr>
      <t>Eastern School of Acupuncture and Traditional Medicine</t>
    </r>
  </si>
  <si>
    <r>
      <rPr>
        <sz val="8.5"/>
        <rFont val="Calibri"/>
        <family val="2"/>
      </rPr>
      <t>Eastwick College-Hackensack</t>
    </r>
  </si>
  <si>
    <r>
      <rPr>
        <sz val="8.5"/>
        <rFont val="Calibri"/>
        <family val="2"/>
      </rPr>
      <t>Eastwick College-Nutley</t>
    </r>
  </si>
  <si>
    <r>
      <rPr>
        <sz val="8.5"/>
        <rFont val="Calibri"/>
        <family val="2"/>
      </rPr>
      <t>Eastwick College-Ramsey</t>
    </r>
  </si>
  <si>
    <r>
      <rPr>
        <sz val="8.5"/>
        <rFont val="Calibri"/>
        <family val="2"/>
      </rPr>
      <t>Empire Beauty School-Bloomfield</t>
    </r>
  </si>
  <si>
    <r>
      <rPr>
        <sz val="8.5"/>
        <rFont val="Calibri"/>
        <family val="2"/>
      </rPr>
      <t>Empire Beauty School-Bordentown</t>
    </r>
  </si>
  <si>
    <r>
      <rPr>
        <sz val="8.5"/>
        <rFont val="Calibri"/>
        <family val="2"/>
      </rPr>
      <t>Empire Beauty School-Cherry Hill</t>
    </r>
  </si>
  <si>
    <r>
      <rPr>
        <sz val="8.5"/>
        <rFont val="Calibri"/>
        <family val="2"/>
      </rPr>
      <t>Empire Beauty School-Paramus</t>
    </r>
  </si>
  <si>
    <r>
      <rPr>
        <sz val="8.5"/>
        <rFont val="Calibri"/>
        <family val="2"/>
      </rPr>
      <t>Empire Beauty School-Union</t>
    </r>
  </si>
  <si>
    <r>
      <rPr>
        <sz val="8.5"/>
        <rFont val="Calibri"/>
        <family val="2"/>
      </rPr>
      <t>Essex County College</t>
    </r>
  </si>
  <si>
    <r>
      <rPr>
        <sz val="8.5"/>
        <rFont val="Calibri"/>
        <family val="2"/>
      </rPr>
      <t>Fairleigh Dickinson University-Florham Campus</t>
    </r>
  </si>
  <si>
    <r>
      <rPr>
        <sz val="8.5"/>
        <rFont val="Calibri"/>
        <family val="2"/>
      </rPr>
      <t>Fairleigh Dickinson University-Metropolitan Campus</t>
    </r>
  </si>
  <si>
    <r>
      <rPr>
        <sz val="8.5"/>
        <rFont val="Calibri"/>
        <family val="2"/>
      </rPr>
      <t>Felician University</t>
    </r>
  </si>
  <si>
    <r>
      <rPr>
        <sz val="8.5"/>
        <rFont val="Calibri"/>
        <family val="2"/>
      </rPr>
      <t>Fortis Institute-Lawrenceville</t>
    </r>
  </si>
  <si>
    <r>
      <rPr>
        <sz val="8.5"/>
        <rFont val="Calibri"/>
        <family val="2"/>
      </rPr>
      <t>Fortis Institute-Wayne</t>
    </r>
  </si>
  <si>
    <r>
      <rPr>
        <sz val="8.5"/>
        <rFont val="Calibri"/>
        <family val="2"/>
      </rPr>
      <t>Garden State Science and Technology Institute</t>
    </r>
  </si>
  <si>
    <r>
      <rPr>
        <sz val="8.5"/>
        <rFont val="Calibri"/>
        <family val="2"/>
      </rPr>
      <t>Georgian Court University</t>
    </r>
  </si>
  <si>
    <r>
      <rPr>
        <sz val="8.5"/>
        <rFont val="Calibri"/>
        <family val="2"/>
      </rPr>
      <t>Harris School of Business-Cherry Hill Campus</t>
    </r>
  </si>
  <si>
    <r>
      <rPr>
        <sz val="8.5"/>
        <rFont val="Calibri"/>
        <family val="2"/>
      </rPr>
      <t>Harris School of Business-Linwood Campus</t>
    </r>
  </si>
  <si>
    <r>
      <rPr>
        <sz val="8.5"/>
        <rFont val="Calibri"/>
        <family val="2"/>
      </rPr>
      <t>Harris School of Business-Voorhees Campus</t>
    </r>
  </si>
  <si>
    <r>
      <rPr>
        <sz val="8.5"/>
        <rFont val="Calibri"/>
        <family val="2"/>
      </rPr>
      <t>Hohokus School of Trade and Technical Sciences</t>
    </r>
  </si>
  <si>
    <r>
      <rPr>
        <sz val="8.5"/>
        <rFont val="Calibri"/>
        <family val="2"/>
      </rPr>
      <t>Holy Name Medical Center-Sister Claire Tynan School of Nursing</t>
    </r>
  </si>
  <si>
    <r>
      <rPr>
        <sz val="8.5"/>
        <rFont val="Calibri"/>
        <family val="2"/>
      </rPr>
      <t>Hudson County Community College</t>
    </r>
  </si>
  <si>
    <r>
      <rPr>
        <sz val="8.5"/>
        <rFont val="Calibri"/>
        <family val="2"/>
      </rPr>
      <t>Innovate Salon Academy</t>
    </r>
  </si>
  <si>
    <r>
      <rPr>
        <sz val="8.5"/>
        <rFont val="Calibri"/>
        <family val="2"/>
      </rPr>
      <t>Institute for Therapeutic Massage</t>
    </r>
  </si>
  <si>
    <r>
      <rPr>
        <sz val="8.5"/>
        <rFont val="Calibri"/>
        <family val="2"/>
      </rPr>
      <t>Jersey College</t>
    </r>
  </si>
  <si>
    <r>
      <rPr>
        <sz val="8.5"/>
        <rFont val="Calibri"/>
        <family val="2"/>
      </rPr>
      <t>JFK Muhlenberg Harold B. and Dorothy A. Snyder Schools-School of Nursing</t>
    </r>
  </si>
  <si>
    <r>
      <rPr>
        <sz val="8.5"/>
        <rFont val="Calibri"/>
        <family val="2"/>
      </rPr>
      <t>Joe Kubert School of Cartoon and Graphic Art</t>
    </r>
  </si>
  <si>
    <r>
      <rPr>
        <sz val="8.5"/>
        <rFont val="Calibri"/>
        <family val="2"/>
      </rPr>
      <t>Jolie Hair and Beauty Academy-Northfield</t>
    </r>
  </si>
  <si>
    <r>
      <rPr>
        <sz val="8.5"/>
        <rFont val="Calibri"/>
        <family val="2"/>
      </rPr>
      <t>Jolie Health &amp; Beauty Academy-Cherry Hill</t>
    </r>
  </si>
  <si>
    <r>
      <rPr>
        <sz val="8.5"/>
        <rFont val="Calibri"/>
        <family val="2"/>
      </rPr>
      <t>Jolie Health and Beauty Academy-Turnersville</t>
    </r>
  </si>
  <si>
    <r>
      <rPr>
        <sz val="8.5"/>
        <rFont val="Calibri"/>
        <family val="2"/>
      </rPr>
      <t>Kean University</t>
    </r>
  </si>
  <si>
    <r>
      <rPr>
        <sz val="8.5"/>
        <rFont val="Calibri"/>
        <family val="2"/>
      </rPr>
      <t>Lincoln Technical Institute-Iselin</t>
    </r>
  </si>
  <si>
    <r>
      <rPr>
        <sz val="8.5"/>
        <rFont val="Calibri"/>
        <family val="2"/>
      </rPr>
      <t>Lincoln Technical Institute-Mahwah</t>
    </r>
  </si>
  <si>
    <r>
      <rPr>
        <sz val="8.5"/>
        <rFont val="Calibri"/>
        <family val="2"/>
      </rPr>
      <t>Lincoln Technical Institute-Moorestown</t>
    </r>
  </si>
  <si>
    <r>
      <rPr>
        <sz val="8.5"/>
        <rFont val="Calibri"/>
        <family val="2"/>
      </rPr>
      <t>Lincoln Technical Institute-Paramus</t>
    </r>
  </si>
  <si>
    <r>
      <rPr>
        <sz val="8.5"/>
        <rFont val="Calibri"/>
        <family val="2"/>
      </rPr>
      <t>Lincoln Technical Institute-South Plainfield</t>
    </r>
  </si>
  <si>
    <r>
      <rPr>
        <sz val="8.5"/>
        <rFont val="Calibri"/>
        <family val="2"/>
      </rPr>
      <t>Lincoln Technical Institute-Union</t>
    </r>
  </si>
  <si>
    <r>
      <rPr>
        <sz val="8.5"/>
        <rFont val="Calibri"/>
        <family val="2"/>
      </rPr>
      <t>Medical Career Institute</t>
    </r>
  </si>
  <si>
    <r>
      <rPr>
        <sz val="8.5"/>
        <rFont val="Calibri"/>
        <family val="2"/>
      </rPr>
      <t>Mercer County Community College</t>
    </r>
  </si>
  <si>
    <r>
      <rPr>
        <sz val="8.5"/>
        <rFont val="Calibri"/>
        <family val="2"/>
      </rPr>
      <t>Middlesex County College</t>
    </r>
  </si>
  <si>
    <r>
      <rPr>
        <sz val="8.5"/>
        <rFont val="Calibri"/>
        <family val="2"/>
      </rPr>
      <t>Mobile Technical Training</t>
    </r>
  </si>
  <si>
    <r>
      <rPr>
        <sz val="8.5"/>
        <rFont val="Calibri"/>
        <family val="2"/>
      </rPr>
      <t>Monmouth County Vocational School District</t>
    </r>
  </si>
  <si>
    <r>
      <rPr>
        <sz val="8.5"/>
        <rFont val="Calibri"/>
        <family val="2"/>
      </rPr>
      <t>Monmouth University</t>
    </r>
  </si>
  <si>
    <r>
      <rPr>
        <sz val="8.5"/>
        <rFont val="Calibri"/>
        <family val="2"/>
      </rPr>
      <t>Montclair State University</t>
    </r>
  </si>
  <si>
    <r>
      <rPr>
        <sz val="8.5"/>
        <rFont val="Calibri"/>
        <family val="2"/>
      </rPr>
      <t>Morris County Vocational School District</t>
    </r>
  </si>
  <si>
    <r>
      <rPr>
        <sz val="8.5"/>
        <rFont val="Calibri"/>
        <family val="2"/>
      </rPr>
      <t>National Career Institute</t>
    </r>
  </si>
  <si>
    <r>
      <rPr>
        <sz val="8.5"/>
        <rFont val="Calibri"/>
        <family val="2"/>
      </rPr>
      <t>New Brunswick Theological Seminary</t>
    </r>
  </si>
  <si>
    <r>
      <rPr>
        <sz val="8.5"/>
        <rFont val="Calibri"/>
        <family val="2"/>
      </rPr>
      <t>New Community Workforce Development Center</t>
    </r>
  </si>
  <si>
    <r>
      <rPr>
        <sz val="8.5"/>
        <rFont val="Calibri"/>
        <family val="2"/>
      </rPr>
      <t>New Jersey City University</t>
    </r>
  </si>
  <si>
    <r>
      <rPr>
        <sz val="8.5"/>
        <rFont val="Calibri"/>
        <family val="2"/>
      </rPr>
      <t>New Jersey Institute of Technology</t>
    </r>
  </si>
  <si>
    <r>
      <rPr>
        <sz val="8.5"/>
        <rFont val="Calibri"/>
        <family val="2"/>
      </rPr>
      <t>Ocean County College</t>
    </r>
  </si>
  <si>
    <r>
      <rPr>
        <sz val="8.5"/>
        <rFont val="Calibri"/>
        <family val="2"/>
      </rPr>
      <t>Ocean County Vocational-Technical School</t>
    </r>
  </si>
  <si>
    <r>
      <rPr>
        <sz val="8.5"/>
        <rFont val="Calibri"/>
        <family val="2"/>
      </rPr>
      <t>P B Cosmetology Education Center</t>
    </r>
  </si>
  <si>
    <r>
      <rPr>
        <sz val="8.5"/>
        <rFont val="Calibri"/>
        <family val="2"/>
      </rPr>
      <t>P C Age-Jersey City</t>
    </r>
  </si>
  <si>
    <r>
      <rPr>
        <sz val="8.5"/>
        <rFont val="Calibri"/>
        <family val="2"/>
      </rPr>
      <t>Parisian Beauty School</t>
    </r>
  </si>
  <si>
    <r>
      <rPr>
        <sz val="8.5"/>
        <rFont val="Calibri"/>
        <family val="2"/>
      </rPr>
      <t>Passaic County Community College</t>
    </r>
  </si>
  <si>
    <r>
      <rPr>
        <sz val="8.5"/>
        <rFont val="Calibri"/>
        <family val="2"/>
      </rPr>
      <t>Paul Mitchell the School-Jersey Shore</t>
    </r>
  </si>
  <si>
    <r>
      <rPr>
        <sz val="8.5"/>
        <rFont val="Calibri"/>
        <family val="2"/>
      </rPr>
      <t>PC AGE-Metropark</t>
    </r>
  </si>
  <si>
    <r>
      <rPr>
        <sz val="8.5"/>
        <rFont val="Calibri"/>
        <family val="2"/>
      </rPr>
      <t>Pennco Tech-Blackwood</t>
    </r>
  </si>
  <si>
    <r>
      <rPr>
        <sz val="8.5"/>
        <rFont val="Calibri"/>
        <family val="2"/>
      </rPr>
      <t>Pillar College</t>
    </r>
  </si>
  <si>
    <r>
      <rPr>
        <sz val="8.5"/>
        <rFont val="Calibri"/>
        <family val="2"/>
      </rPr>
      <t>Princeton Theological Seminary</t>
    </r>
  </si>
  <si>
    <r>
      <rPr>
        <sz val="8.5"/>
        <rFont val="Calibri"/>
        <family val="2"/>
      </rPr>
      <t>Princeton University</t>
    </r>
  </si>
  <si>
    <r>
      <rPr>
        <sz val="8.5"/>
        <rFont val="Calibri"/>
        <family val="2"/>
      </rPr>
      <t>Prism Career Institute-Cherry Hill</t>
    </r>
  </si>
  <si>
    <r>
      <rPr>
        <sz val="8.5"/>
        <rFont val="Calibri"/>
        <family val="2"/>
      </rPr>
      <t>Prism Career Institute-West Atlantic City</t>
    </r>
  </si>
  <si>
    <r>
      <rPr>
        <sz val="8.5"/>
        <rFont val="Calibri"/>
        <family val="2"/>
      </rPr>
      <t>Rabbi Jacob Joseph School</t>
    </r>
  </si>
  <si>
    <r>
      <rPr>
        <sz val="8.5"/>
        <rFont val="Calibri"/>
        <family val="2"/>
      </rPr>
      <t>Rabbinical College of America</t>
    </r>
  </si>
  <si>
    <r>
      <rPr>
        <sz val="8.5"/>
        <rFont val="Calibri"/>
        <family val="2"/>
      </rPr>
      <t>Ramapo College of New Jersey</t>
    </r>
  </si>
  <si>
    <r>
      <rPr>
        <sz val="8.5"/>
        <rFont val="Calibri"/>
        <family val="2"/>
      </rPr>
      <t>Raritan Valley Community College</t>
    </r>
  </si>
  <si>
    <r>
      <rPr>
        <sz val="8.5"/>
        <rFont val="Calibri"/>
        <family val="2"/>
      </rPr>
      <t>Rider University</t>
    </r>
  </si>
  <si>
    <r>
      <rPr>
        <sz val="8.5"/>
        <rFont val="Calibri"/>
        <family val="2"/>
      </rPr>
      <t>Rizzieri Aveda School for Beauty and Wellness</t>
    </r>
  </si>
  <si>
    <r>
      <rPr>
        <sz val="8.5"/>
        <rFont val="Calibri"/>
        <family val="2"/>
      </rPr>
      <t>Rizzieri Institute</t>
    </r>
  </si>
  <si>
    <r>
      <rPr>
        <sz val="8.5"/>
        <rFont val="Calibri"/>
        <family val="2"/>
      </rPr>
      <t>Robert Fiance Beauty Schools-North Plainfield</t>
    </r>
  </si>
  <si>
    <r>
      <rPr>
        <sz val="8.5"/>
        <rFont val="Calibri"/>
        <family val="2"/>
      </rPr>
      <t>Robert Fiance Beauty Schools-Perth Amboy</t>
    </r>
  </si>
  <si>
    <r>
      <rPr>
        <sz val="8.5"/>
        <rFont val="Calibri"/>
        <family val="2"/>
      </rPr>
      <t>Robert Fiance Beauty Schools-West New York</t>
    </r>
  </si>
  <si>
    <r>
      <rPr>
        <sz val="8.5"/>
        <rFont val="Calibri"/>
        <family val="2"/>
      </rPr>
      <t>Rowan College at Burlington County</t>
    </r>
  </si>
  <si>
    <r>
      <rPr>
        <sz val="8.5"/>
        <rFont val="Calibri"/>
        <family val="2"/>
      </rPr>
      <t>Rowan College at Gloucester County</t>
    </r>
  </si>
  <si>
    <r>
      <rPr>
        <sz val="8.5"/>
        <rFont val="Calibri"/>
        <family val="2"/>
      </rPr>
      <t>Rowan University</t>
    </r>
  </si>
  <si>
    <r>
      <rPr>
        <sz val="8.5"/>
        <rFont val="Calibri"/>
        <family val="2"/>
      </rPr>
      <t>Rutgers University-Camden</t>
    </r>
  </si>
  <si>
    <r>
      <rPr>
        <sz val="8.5"/>
        <rFont val="Calibri"/>
        <family val="2"/>
      </rPr>
      <t>Rutgers University-New Brunswick</t>
    </r>
  </si>
  <si>
    <r>
      <rPr>
        <sz val="8.5"/>
        <rFont val="Calibri"/>
        <family val="2"/>
      </rPr>
      <t>Rutgers University-Newark</t>
    </r>
  </si>
  <si>
    <r>
      <rPr>
        <sz val="8.5"/>
        <rFont val="Calibri"/>
        <family val="2"/>
      </rPr>
      <t>Saint Francis Medical Center School of Nursing</t>
    </r>
  </si>
  <si>
    <r>
      <rPr>
        <sz val="8.5"/>
        <rFont val="Calibri"/>
        <family val="2"/>
      </rPr>
      <t>Saint Peter's University</t>
    </r>
  </si>
  <si>
    <r>
      <rPr>
        <sz val="8.5"/>
        <rFont val="Calibri"/>
        <family val="2"/>
      </rPr>
      <t>Salem Community College</t>
    </r>
  </si>
  <si>
    <r>
      <rPr>
        <sz val="8.5"/>
        <rFont val="Calibri"/>
        <family val="2"/>
      </rPr>
      <t>Seton Hall University</t>
    </r>
  </si>
  <si>
    <r>
      <rPr>
        <sz val="8.5"/>
        <rFont val="Calibri"/>
        <family val="2"/>
      </rPr>
      <t>St Francis Medical Center-School of Radiologic Technology</t>
    </r>
  </si>
  <si>
    <r>
      <rPr>
        <sz val="8.5"/>
        <rFont val="Calibri"/>
        <family val="2"/>
      </rPr>
      <t>Stevens Institute of Technology</t>
    </r>
  </si>
  <si>
    <r>
      <rPr>
        <sz val="8.5"/>
        <rFont val="Calibri"/>
        <family val="2"/>
      </rPr>
      <t>Stockton University</t>
    </r>
  </si>
  <si>
    <r>
      <rPr>
        <sz val="8.5"/>
        <rFont val="Calibri"/>
        <family val="2"/>
      </rPr>
      <t>Strayer University-New Jersey</t>
    </r>
  </si>
  <si>
    <r>
      <rPr>
        <sz val="8.5"/>
        <rFont val="Calibri"/>
        <family val="2"/>
      </rPr>
      <t>Sussex County Community College</t>
    </r>
  </si>
  <si>
    <r>
      <rPr>
        <sz val="8.5"/>
        <rFont val="Calibri"/>
        <family val="2"/>
      </rPr>
      <t>Talmudical Academy-New Jersey</t>
    </r>
  </si>
  <si>
    <r>
      <rPr>
        <sz val="8.5"/>
        <rFont val="Calibri"/>
        <family val="2"/>
      </rPr>
      <t>Teterboro School of Aeronautics</t>
    </r>
  </si>
  <si>
    <r>
      <rPr>
        <sz val="8.5"/>
        <rFont val="Calibri"/>
        <family val="2"/>
      </rPr>
      <t>The College of New Jersey</t>
    </r>
  </si>
  <si>
    <r>
      <rPr>
        <sz val="8.5"/>
        <rFont val="Calibri"/>
        <family val="2"/>
      </rPr>
      <t>Thomas Edison State University</t>
    </r>
  </si>
  <si>
    <r>
      <rPr>
        <sz val="8.5"/>
        <rFont val="Calibri"/>
        <family val="2"/>
      </rPr>
      <t>Total Image Beauty Academy</t>
    </r>
  </si>
  <si>
    <r>
      <rPr>
        <sz val="8.5"/>
        <rFont val="Calibri"/>
        <family val="2"/>
      </rPr>
      <t>Union County College</t>
    </r>
  </si>
  <si>
    <r>
      <rPr>
        <sz val="8.5"/>
        <rFont val="Calibri"/>
        <family val="2"/>
      </rPr>
      <t>Union County Vocational Technical School</t>
    </r>
  </si>
  <si>
    <r>
      <rPr>
        <sz val="8.5"/>
        <rFont val="Calibri"/>
        <family val="2"/>
      </rPr>
      <t>Universal Training Institute</t>
    </r>
  </si>
  <si>
    <r>
      <rPr>
        <sz val="8.5"/>
        <rFont val="Calibri"/>
        <family val="2"/>
      </rPr>
      <t>University of Phoenix-New Jersey</t>
    </r>
  </si>
  <si>
    <r>
      <rPr>
        <sz val="8.5"/>
        <rFont val="Calibri"/>
        <family val="2"/>
      </rPr>
      <t>Warren County Community College</t>
    </r>
  </si>
  <si>
    <r>
      <rPr>
        <sz val="8.5"/>
        <rFont val="Calibri"/>
        <family val="2"/>
      </rPr>
      <t>William Paterson University of New Jersey</t>
    </r>
  </si>
  <si>
    <r>
      <rPr>
        <sz val="8.5"/>
        <rFont val="Calibri"/>
        <family val="2"/>
      </rPr>
      <t>Yeshiva Bais Aharon</t>
    </r>
  </si>
  <si>
    <r>
      <rPr>
        <sz val="8.5"/>
        <rFont val="Calibri"/>
        <family val="2"/>
      </rPr>
      <t>Yeshiva Gedolah Shaarei Shmuel</t>
    </r>
  </si>
  <si>
    <r>
      <rPr>
        <sz val="8.5"/>
        <rFont val="Calibri"/>
        <family val="2"/>
      </rPr>
      <t>Yeshiva Gedolah Zichron Leyma</t>
    </r>
  </si>
  <si>
    <r>
      <rPr>
        <sz val="8.5"/>
        <rFont val="Calibri"/>
        <family val="2"/>
      </rPr>
      <t>Yeshiva Toras Chaim</t>
    </r>
  </si>
  <si>
    <r>
      <rPr>
        <sz val="8.5"/>
        <rFont val="Calibri"/>
        <family val="2"/>
      </rPr>
      <t>Yeshiva Yesodei Hatorah</t>
    </r>
  </si>
  <si>
    <r>
      <rPr>
        <sz val="8.5"/>
        <rFont val="Calibri"/>
        <family val="2"/>
      </rPr>
      <t>Yeshivas Be'er Yitzchok</t>
    </r>
  </si>
  <si>
    <r>
      <rPr>
        <sz val="8.5"/>
        <rFont val="Calibri"/>
        <family val="2"/>
      </rPr>
      <t>Totals: New Jersey</t>
    </r>
  </si>
  <si>
    <r>
      <rPr>
        <sz val="8.5"/>
        <rFont val="Calibri"/>
        <family val="2"/>
      </rPr>
      <t>Aveda Institute-New Mexico</t>
    </r>
  </si>
  <si>
    <r>
      <rPr>
        <sz val="8.5"/>
        <rFont val="Calibri"/>
        <family val="2"/>
      </rPr>
      <t>NM</t>
    </r>
  </si>
  <si>
    <r>
      <rPr>
        <sz val="8.5"/>
        <rFont val="Calibri"/>
        <family val="2"/>
      </rPr>
      <t>Brookline College-Albuquerque</t>
    </r>
  </si>
  <si>
    <r>
      <rPr>
        <sz val="8.5"/>
        <rFont val="Calibri"/>
        <family val="2"/>
      </rPr>
      <t>Carrington College-Albuquerque</t>
    </r>
  </si>
  <si>
    <r>
      <rPr>
        <sz val="8.5"/>
        <rFont val="Calibri"/>
        <family val="2"/>
      </rPr>
      <t>Central New Mexico Community College</t>
    </r>
  </si>
  <si>
    <r>
      <rPr>
        <sz val="8.5"/>
        <rFont val="Calibri"/>
        <family val="2"/>
      </rPr>
      <t>Eastern New Mexico University Ruidoso Branch Community College</t>
    </r>
  </si>
  <si>
    <r>
      <rPr>
        <sz val="8.5"/>
        <rFont val="Calibri"/>
        <family val="2"/>
      </rPr>
      <t>Eastern New Mexico University-Main Campus</t>
    </r>
  </si>
  <si>
    <r>
      <rPr>
        <sz val="8.5"/>
        <rFont val="Calibri"/>
        <family val="2"/>
      </rPr>
      <t>Eastern New Mexico University-Roswell Campus</t>
    </r>
  </si>
  <si>
    <r>
      <rPr>
        <sz val="8.5"/>
        <rFont val="Calibri"/>
        <family val="2"/>
      </rPr>
      <t>Institute of American Indian and Alaska Native Culture and Arts Development</t>
    </r>
  </si>
  <si>
    <r>
      <rPr>
        <sz val="8.5"/>
        <rFont val="Calibri"/>
        <family val="2"/>
      </rPr>
      <t>Luna Community College</t>
    </r>
  </si>
  <si>
    <r>
      <rPr>
        <sz val="8.5"/>
        <rFont val="Calibri"/>
        <family val="2"/>
      </rPr>
      <t>Mesalands Community College</t>
    </r>
  </si>
  <si>
    <r>
      <rPr>
        <sz val="8.5"/>
        <rFont val="Calibri"/>
        <family val="2"/>
      </rPr>
      <t>National American University-Albuquerque West</t>
    </r>
  </si>
  <si>
    <r>
      <rPr>
        <sz val="8.5"/>
        <rFont val="Calibri"/>
        <family val="2"/>
      </rPr>
      <t>Navajo Technical University</t>
    </r>
  </si>
  <si>
    <r>
      <rPr>
        <sz val="8.5"/>
        <rFont val="Calibri"/>
        <family val="2"/>
      </rPr>
      <t>New Mexico Highlands University</t>
    </r>
  </si>
  <si>
    <r>
      <rPr>
        <sz val="8.5"/>
        <rFont val="Calibri"/>
        <family val="2"/>
      </rPr>
      <t>New Mexico Institute of Mining and Technology</t>
    </r>
  </si>
  <si>
    <r>
      <rPr>
        <sz val="8.5"/>
        <rFont val="Calibri"/>
        <family val="2"/>
      </rPr>
      <t>New Mexico Junior College</t>
    </r>
  </si>
  <si>
    <r>
      <rPr>
        <sz val="8.5"/>
        <rFont val="Calibri"/>
        <family val="2"/>
      </rPr>
      <t>New Mexico Military Institute</t>
    </r>
  </si>
  <si>
    <r>
      <rPr>
        <sz val="8.5"/>
        <rFont val="Calibri"/>
        <family val="2"/>
      </rPr>
      <t>New Mexico State University-Alamogordo</t>
    </r>
  </si>
  <si>
    <r>
      <rPr>
        <sz val="8.5"/>
        <rFont val="Calibri"/>
        <family val="2"/>
      </rPr>
      <t>New Mexico State University-Carlsbad</t>
    </r>
  </si>
  <si>
    <r>
      <rPr>
        <sz val="8.5"/>
        <rFont val="Calibri"/>
        <family val="2"/>
      </rPr>
      <t>New Mexico State University-Dona Ana</t>
    </r>
  </si>
  <si>
    <r>
      <rPr>
        <sz val="8.5"/>
        <rFont val="Calibri"/>
        <family val="2"/>
      </rPr>
      <t>New Mexico State University-Grants</t>
    </r>
  </si>
  <si>
    <r>
      <rPr>
        <sz val="8.5"/>
        <rFont val="Calibri"/>
        <family val="2"/>
      </rPr>
      <t>New Mexico State University-Main Campus</t>
    </r>
  </si>
  <si>
    <r>
      <rPr>
        <sz val="8.5"/>
        <rFont val="Calibri"/>
        <family val="2"/>
      </rPr>
      <t>Northern New Mexico College</t>
    </r>
  </si>
  <si>
    <r>
      <rPr>
        <sz val="8.5"/>
        <rFont val="Calibri"/>
        <family val="2"/>
      </rPr>
      <t>Olympian Academy of Cosmetology</t>
    </r>
  </si>
  <si>
    <r>
      <rPr>
        <sz val="8.5"/>
        <rFont val="Calibri"/>
        <family val="2"/>
      </rPr>
      <t>Pima Medical Institute-Albuquerque</t>
    </r>
  </si>
  <si>
    <r>
      <rPr>
        <sz val="8.5"/>
        <rFont val="Calibri"/>
        <family val="2"/>
      </rPr>
      <t>Pima Medical Institute-Albuquerque West</t>
    </r>
  </si>
  <si>
    <r>
      <rPr>
        <sz val="8.5"/>
        <rFont val="Calibri"/>
        <family val="2"/>
      </rPr>
      <t>San Juan College</t>
    </r>
  </si>
  <si>
    <r>
      <rPr>
        <sz val="8.5"/>
        <rFont val="Calibri"/>
        <family val="2"/>
      </rPr>
      <t>Santa Fe Community College</t>
    </r>
  </si>
  <si>
    <r>
      <rPr>
        <sz val="8.5"/>
        <rFont val="Calibri"/>
        <family val="2"/>
      </rPr>
      <t>Southwest Acupuncture College-Santa Fe</t>
    </r>
  </si>
  <si>
    <r>
      <rPr>
        <sz val="8.5"/>
        <rFont val="Calibri"/>
        <family val="2"/>
      </rPr>
      <t>Southwest University of Visual Arts-Albuquerque</t>
    </r>
  </si>
  <si>
    <r>
      <rPr>
        <sz val="8.5"/>
        <rFont val="Calibri"/>
        <family val="2"/>
      </rPr>
      <t>Southwestern Indian Polytechnic Institute</t>
    </r>
  </si>
  <si>
    <r>
      <rPr>
        <sz val="8.5"/>
        <rFont val="Calibri"/>
        <family val="2"/>
      </rPr>
      <t>Toni &amp; Guy Hairdressing Academy-Albuquerque</t>
    </r>
  </si>
  <si>
    <r>
      <rPr>
        <sz val="8.5"/>
        <rFont val="Calibri"/>
        <family val="2"/>
      </rPr>
      <t>Universal Therapeutic Massage Institute</t>
    </r>
  </si>
  <si>
    <r>
      <rPr>
        <sz val="8.5"/>
        <rFont val="Calibri"/>
        <family val="2"/>
      </rPr>
      <t>University of New Mexico-Gallup Campus</t>
    </r>
  </si>
  <si>
    <r>
      <rPr>
        <sz val="8.5"/>
        <rFont val="Calibri"/>
        <family val="2"/>
      </rPr>
      <t>University of New Mexico-Los Alamos Campus</t>
    </r>
  </si>
  <si>
    <r>
      <rPr>
        <sz val="8.5"/>
        <rFont val="Calibri"/>
        <family val="2"/>
      </rPr>
      <t>University of New Mexico-Main Campus</t>
    </r>
  </si>
  <si>
    <r>
      <rPr>
        <sz val="8.5"/>
        <rFont val="Calibri"/>
        <family val="2"/>
      </rPr>
      <t>University of New Mexico-Taos Campus</t>
    </r>
  </si>
  <si>
    <r>
      <rPr>
        <sz val="8.5"/>
        <rFont val="Calibri"/>
        <family val="2"/>
      </rPr>
      <t>University of New Mexico-Valencia County Campus</t>
    </r>
  </si>
  <si>
    <r>
      <rPr>
        <sz val="8.5"/>
        <rFont val="Calibri"/>
        <family val="2"/>
      </rPr>
      <t>University of Phoenix-New Mexico</t>
    </r>
  </si>
  <si>
    <r>
      <rPr>
        <sz val="8.5"/>
        <rFont val="Calibri"/>
        <family val="2"/>
      </rPr>
      <t>University of the Southwest</t>
    </r>
  </si>
  <si>
    <r>
      <rPr>
        <sz val="8.5"/>
        <rFont val="Calibri"/>
        <family val="2"/>
      </rPr>
      <t>Vogue College of Cosmetology-Santa Fe</t>
    </r>
  </si>
  <si>
    <r>
      <rPr>
        <sz val="8.5"/>
        <rFont val="Calibri"/>
        <family val="2"/>
      </rPr>
      <t>Western New Mexico University</t>
    </r>
  </si>
  <si>
    <r>
      <rPr>
        <sz val="8.5"/>
        <rFont val="Calibri"/>
        <family val="2"/>
      </rPr>
      <t>Totals: New Mexico</t>
    </r>
  </si>
  <si>
    <r>
      <rPr>
        <sz val="8.5"/>
        <rFont val="Calibri"/>
        <family val="2"/>
      </rPr>
      <t>Academy of Hair Design-Las Vegas</t>
    </r>
  </si>
  <si>
    <r>
      <rPr>
        <sz val="8.5"/>
        <rFont val="Calibri"/>
        <family val="2"/>
      </rPr>
      <t>NV</t>
    </r>
  </si>
  <si>
    <r>
      <rPr>
        <sz val="8.5"/>
        <rFont val="Calibri"/>
        <family val="2"/>
      </rPr>
      <t>Advanced Training Institute</t>
    </r>
  </si>
  <si>
    <r>
      <rPr>
        <sz val="8.5"/>
        <rFont val="Calibri"/>
        <family val="2"/>
      </rPr>
      <t>Arizona College-Las Vegas</t>
    </r>
  </si>
  <si>
    <r>
      <rPr>
        <sz val="8.5"/>
        <rFont val="Calibri"/>
        <family val="2"/>
      </rPr>
      <t>Aviation Institute of Maintenance-Las Vegas</t>
    </r>
  </si>
  <si>
    <r>
      <rPr>
        <sz val="8.5"/>
        <rFont val="Calibri"/>
        <family val="2"/>
      </rPr>
      <t>Career College of Northern Nevada</t>
    </r>
  </si>
  <si>
    <r>
      <rPr>
        <sz val="8.5"/>
        <rFont val="Calibri"/>
        <family val="2"/>
      </rPr>
      <t>Carrington College-Las Vegas</t>
    </r>
  </si>
  <si>
    <r>
      <rPr>
        <sz val="8.5"/>
        <rFont val="Calibri"/>
        <family val="2"/>
      </rPr>
      <t>Carrington College-Reno</t>
    </r>
  </si>
  <si>
    <r>
      <rPr>
        <sz val="8.5"/>
        <rFont val="Calibri"/>
        <family val="2"/>
      </rPr>
      <t>Casal Institute of Nevada</t>
    </r>
  </si>
  <si>
    <r>
      <rPr>
        <sz val="8.5"/>
        <rFont val="Calibri"/>
        <family val="2"/>
      </rPr>
      <t>Chamberlain University-Nevada</t>
    </r>
  </si>
  <si>
    <r>
      <rPr>
        <sz val="8.5"/>
        <rFont val="Calibri"/>
        <family val="2"/>
      </rPr>
      <t>College of Southern Nevada</t>
    </r>
  </si>
  <si>
    <r>
      <rPr>
        <sz val="8.5"/>
        <rFont val="Calibri"/>
        <family val="2"/>
      </rPr>
      <t>Cortiva Institute-Las Vegas</t>
    </r>
  </si>
  <si>
    <r>
      <rPr>
        <sz val="8.5"/>
        <rFont val="Calibri"/>
        <family val="2"/>
      </rPr>
      <t>DeVry University-Nevada</t>
    </r>
  </si>
  <si>
    <r>
      <rPr>
        <sz val="8.5"/>
        <rFont val="Calibri"/>
        <family val="2"/>
      </rPr>
      <t>Euphoria Institute of Beauty Arts &amp; Sciences-Summerlin</t>
    </r>
  </si>
  <si>
    <r>
      <rPr>
        <sz val="8.5"/>
        <rFont val="Calibri"/>
        <family val="2"/>
      </rPr>
      <t>European Massage Therapy School-Las Vegas</t>
    </r>
  </si>
  <si>
    <r>
      <rPr>
        <sz val="8.5"/>
        <rFont val="Calibri"/>
        <family val="2"/>
      </rPr>
      <t>Expertise Cosmetology Institute</t>
    </r>
  </si>
  <si>
    <r>
      <rPr>
        <sz val="8.5"/>
        <rFont val="Calibri"/>
        <family val="2"/>
      </rPr>
      <t>Great Basin College</t>
    </r>
  </si>
  <si>
    <r>
      <rPr>
        <sz val="8.5"/>
        <rFont val="Calibri"/>
        <family val="2"/>
      </rPr>
      <t>Institute of Professional Careers</t>
    </r>
  </si>
  <si>
    <r>
      <rPr>
        <sz val="8.5"/>
        <rFont val="Calibri"/>
        <family val="2"/>
      </rPr>
      <t>International Academy of Style</t>
    </r>
  </si>
  <si>
    <r>
      <rPr>
        <sz val="8.5"/>
        <rFont val="Calibri"/>
        <family val="2"/>
      </rPr>
      <t>L Makeup Institute</t>
    </r>
  </si>
  <si>
    <r>
      <rPr>
        <sz val="8.5"/>
        <rFont val="Calibri"/>
        <family val="2"/>
      </rPr>
      <t>Las Vegas College</t>
    </r>
  </si>
  <si>
    <r>
      <rPr>
        <sz val="8.5"/>
        <rFont val="Calibri"/>
        <family val="2"/>
      </rPr>
      <t>Milan Institute-Las Vegas</t>
    </r>
  </si>
  <si>
    <r>
      <rPr>
        <sz val="8.5"/>
        <rFont val="Calibri"/>
        <family val="2"/>
      </rPr>
      <t>Milan Institute-Sparks</t>
    </r>
  </si>
  <si>
    <r>
      <rPr>
        <sz val="8.5"/>
        <rFont val="Calibri"/>
        <family val="2"/>
      </rPr>
      <t>Nevada Career Institute</t>
    </r>
  </si>
  <si>
    <r>
      <rPr>
        <sz val="8.5"/>
        <rFont val="Calibri"/>
        <family val="2"/>
      </rPr>
      <t>Nevada State College</t>
    </r>
  </si>
  <si>
    <r>
      <rPr>
        <sz val="8.5"/>
        <rFont val="Calibri"/>
        <family val="2"/>
      </rPr>
      <t>Northwest Career College</t>
    </r>
  </si>
  <si>
    <r>
      <rPr>
        <sz val="8.5"/>
        <rFont val="Calibri"/>
        <family val="2"/>
      </rPr>
      <t>Paul Mitchell the School-Las Vegas</t>
    </r>
  </si>
  <si>
    <r>
      <rPr>
        <sz val="8.5"/>
        <rFont val="Calibri"/>
        <family val="2"/>
      </rPr>
      <t>Paul Mitchell the School-Reno</t>
    </r>
  </si>
  <si>
    <r>
      <rPr>
        <sz val="8.5"/>
        <rFont val="Calibri"/>
        <family val="2"/>
      </rPr>
      <t>Pima Medical Institute-Las Vegas</t>
    </r>
  </si>
  <si>
    <r>
      <rPr>
        <sz val="8.5"/>
        <rFont val="Calibri"/>
        <family val="2"/>
      </rPr>
      <t>Roseman University of Health Sciences</t>
    </r>
  </si>
  <si>
    <r>
      <rPr>
        <sz val="8.5"/>
        <rFont val="Calibri"/>
        <family val="2"/>
      </rPr>
      <t>Sierra Nevada College</t>
    </r>
  </si>
  <si>
    <r>
      <rPr>
        <sz val="8.5"/>
        <rFont val="Calibri"/>
        <family val="2"/>
      </rPr>
      <t>The Art Institute of Las Vegas</t>
    </r>
  </si>
  <si>
    <r>
      <rPr>
        <sz val="8.5"/>
        <rFont val="Calibri"/>
        <family val="2"/>
      </rPr>
      <t>Touro University Nevada</t>
    </r>
  </si>
  <si>
    <r>
      <rPr>
        <sz val="8.5"/>
        <rFont val="Calibri"/>
        <family val="2"/>
      </rPr>
      <t>Truckee Meadows Community College</t>
    </r>
  </si>
  <si>
    <r>
      <rPr>
        <sz val="8.5"/>
        <rFont val="Calibri"/>
        <family val="2"/>
      </rPr>
      <t>University of Nevada-Las Vegas</t>
    </r>
  </si>
  <si>
    <r>
      <rPr>
        <sz val="8.5"/>
        <rFont val="Calibri"/>
        <family val="2"/>
      </rPr>
      <t>University of Nevada-Reno</t>
    </r>
  </si>
  <si>
    <r>
      <rPr>
        <sz val="8.5"/>
        <rFont val="Calibri"/>
        <family val="2"/>
      </rPr>
      <t>University of Phoenix-Nevada</t>
    </r>
  </si>
  <si>
    <r>
      <rPr>
        <sz val="8.5"/>
        <rFont val="Calibri"/>
        <family val="2"/>
      </rPr>
      <t>Western Nevada College</t>
    </r>
  </si>
  <si>
    <r>
      <rPr>
        <sz val="8.5"/>
        <rFont val="Calibri"/>
        <family val="2"/>
      </rPr>
      <t>Wongu University of Oriental Medicine</t>
    </r>
  </si>
  <si>
    <r>
      <rPr>
        <sz val="8.5"/>
        <rFont val="Calibri"/>
        <family val="2"/>
      </rPr>
      <t>Totals: Nevada</t>
    </r>
  </si>
  <si>
    <r>
      <rPr>
        <sz val="8.5"/>
        <rFont val="Calibri"/>
        <family val="2"/>
      </rPr>
      <t>Academy of Cosmetology and Esthetics NYC</t>
    </r>
  </si>
  <si>
    <r>
      <rPr>
        <sz val="8.5"/>
        <rFont val="Calibri"/>
        <family val="2"/>
      </rPr>
      <t>NY</t>
    </r>
  </si>
  <si>
    <r>
      <rPr>
        <sz val="8.5"/>
        <rFont val="Calibri"/>
        <family val="2"/>
      </rPr>
      <t>Access Careers</t>
    </r>
  </si>
  <si>
    <r>
      <rPr>
        <sz val="8.5"/>
        <rFont val="Calibri"/>
        <family val="2"/>
      </rPr>
      <t>Ace Institute of Technology</t>
    </r>
  </si>
  <si>
    <r>
      <rPr>
        <sz val="8.5"/>
        <rFont val="Calibri"/>
        <family val="2"/>
      </rPr>
      <t>Adelphi University</t>
    </r>
  </si>
  <si>
    <r>
      <rPr>
        <sz val="8.5"/>
        <rFont val="Calibri"/>
        <family val="2"/>
      </rPr>
      <t>Adirondack Community College</t>
    </r>
  </si>
  <si>
    <r>
      <rPr>
        <sz val="8.5"/>
        <rFont val="Calibri"/>
        <family val="2"/>
      </rPr>
      <t>Aesthetic Science Institute</t>
    </r>
  </si>
  <si>
    <r>
      <rPr>
        <sz val="8.5"/>
        <rFont val="Calibri"/>
        <family val="2"/>
      </rPr>
      <t>Albany BOCES-Adult Practical Nursing Program</t>
    </r>
  </si>
  <si>
    <r>
      <rPr>
        <sz val="8.5"/>
        <rFont val="Calibri"/>
        <family val="2"/>
      </rPr>
      <t>Albany College of Pharmacy and Health Sciences</t>
    </r>
  </si>
  <si>
    <r>
      <rPr>
        <sz val="8.5"/>
        <rFont val="Calibri"/>
        <family val="2"/>
      </rPr>
      <t>Albany Law School</t>
    </r>
  </si>
  <si>
    <r>
      <rPr>
        <sz val="8.5"/>
        <rFont val="Calibri"/>
        <family val="2"/>
      </rPr>
      <t>Albany Medical College</t>
    </r>
  </si>
  <si>
    <r>
      <rPr>
        <sz val="8.5"/>
        <rFont val="Calibri"/>
        <family val="2"/>
      </rPr>
      <t>Alfred University</t>
    </r>
  </si>
  <si>
    <r>
      <rPr>
        <sz val="8.5"/>
        <rFont val="Calibri"/>
        <family val="2"/>
      </rPr>
      <t>Allen School-Brooklyn</t>
    </r>
  </si>
  <si>
    <r>
      <rPr>
        <sz val="8.5"/>
        <rFont val="Calibri"/>
        <family val="2"/>
      </rPr>
      <t>Allen School-Jamaica</t>
    </r>
  </si>
  <si>
    <r>
      <rPr>
        <sz val="8.5"/>
        <rFont val="Calibri"/>
        <family val="2"/>
      </rPr>
      <t>Alliance Computing Solutions</t>
    </r>
  </si>
  <si>
    <r>
      <rPr>
        <sz val="8.5"/>
        <rFont val="Calibri"/>
        <family val="2"/>
      </rPr>
      <t>American Academy McAllister Institute of Funeral Service</t>
    </r>
  </si>
  <si>
    <r>
      <rPr>
        <sz val="8.5"/>
        <rFont val="Calibri"/>
        <family val="2"/>
      </rPr>
      <t>American Academy of Dramatic Arts-New York</t>
    </r>
  </si>
  <si>
    <r>
      <rPr>
        <sz val="8.5"/>
        <rFont val="Calibri"/>
        <family val="2"/>
      </rPr>
      <t>American Beauty School</t>
    </r>
  </si>
  <si>
    <r>
      <rPr>
        <sz val="8.5"/>
        <rFont val="Calibri"/>
        <family val="2"/>
      </rPr>
      <t>American Musical and Dramatic Academy</t>
    </r>
  </si>
  <si>
    <r>
      <rPr>
        <sz val="8.5"/>
        <rFont val="Calibri"/>
        <family val="2"/>
      </rPr>
      <t>AMG School of Licensed Practical Nursing</t>
    </r>
  </si>
  <si>
    <r>
      <rPr>
        <sz val="8.5"/>
        <rFont val="Calibri"/>
        <family val="2"/>
      </rPr>
      <t>Apex Technical School</t>
    </r>
  </si>
  <si>
    <r>
      <rPr>
        <sz val="8.5"/>
        <rFont val="Calibri"/>
        <family val="2"/>
      </rPr>
      <t>Arnot Ogden Medical Center</t>
    </r>
  </si>
  <si>
    <r>
      <rPr>
        <sz val="8.5"/>
        <rFont val="Calibri"/>
        <family val="2"/>
      </rPr>
      <t>Arrojo Cosmetology School</t>
    </r>
  </si>
  <si>
    <r>
      <rPr>
        <sz val="8.5"/>
        <rFont val="Calibri"/>
        <family val="2"/>
      </rPr>
      <t>ASA College</t>
    </r>
  </si>
  <si>
    <r>
      <rPr>
        <sz val="8.5"/>
        <rFont val="Calibri"/>
        <family val="2"/>
      </rPr>
      <t>Associated Beth Rivkah Schools</t>
    </r>
  </si>
  <si>
    <r>
      <rPr>
        <sz val="8.5"/>
        <rFont val="Calibri"/>
        <family val="2"/>
      </rPr>
      <t>Atelier Esthetique Institute of Esthetics</t>
    </r>
  </si>
  <si>
    <r>
      <rPr>
        <sz val="8.5"/>
        <rFont val="Calibri"/>
        <family val="2"/>
      </rPr>
      <t>Aveda Institute-New York</t>
    </r>
  </si>
  <si>
    <r>
      <rPr>
        <sz val="8.5"/>
        <rFont val="Calibri"/>
        <family val="2"/>
      </rPr>
      <t>Bais Binyomin Academy</t>
    </r>
  </si>
  <si>
    <r>
      <rPr>
        <sz val="8.5"/>
        <rFont val="Calibri"/>
        <family val="2"/>
      </rPr>
      <t>Bais Medrash Elyon</t>
    </r>
  </si>
  <si>
    <r>
      <rPr>
        <sz val="8.5"/>
        <rFont val="Calibri"/>
        <family val="2"/>
      </rPr>
      <t>Bank Street College of Education</t>
    </r>
  </si>
  <si>
    <r>
      <rPr>
        <sz val="8.5"/>
        <rFont val="Calibri"/>
        <family val="2"/>
      </rPr>
      <t>Barber &amp; Beauty Institute of New York</t>
    </r>
  </si>
  <si>
    <r>
      <rPr>
        <sz val="8.5"/>
        <rFont val="Calibri"/>
        <family val="2"/>
      </rPr>
      <t>Bard College</t>
    </r>
  </si>
  <si>
    <r>
      <rPr>
        <sz val="8.5"/>
        <rFont val="Calibri"/>
        <family val="2"/>
      </rPr>
      <t>Barnard College</t>
    </r>
  </si>
  <si>
    <r>
      <rPr>
        <sz val="8.5"/>
        <rFont val="Calibri"/>
        <family val="2"/>
      </rPr>
      <t>Beauty School of Middletown</t>
    </r>
  </si>
  <si>
    <r>
      <rPr>
        <sz val="8.5"/>
        <rFont val="Calibri"/>
        <family val="2"/>
      </rPr>
      <t>Be'er Yaakov Talmudic Seminary</t>
    </r>
  </si>
  <si>
    <r>
      <rPr>
        <sz val="8.5"/>
        <rFont val="Calibri"/>
        <family val="2"/>
      </rPr>
      <t>Beis Medrash Heichal Dovid</t>
    </r>
  </si>
  <si>
    <r>
      <rPr>
        <sz val="8.5"/>
        <rFont val="Calibri"/>
        <family val="2"/>
      </rPr>
      <t>Belanger School of Nursing</t>
    </r>
  </si>
  <si>
    <r>
      <rPr>
        <sz val="8.5"/>
        <rFont val="Calibri"/>
        <family val="2"/>
      </rPr>
      <t>Berk Trade and Business School</t>
    </r>
  </si>
  <si>
    <r>
      <rPr>
        <sz val="8.5"/>
        <rFont val="Calibri"/>
        <family val="2"/>
      </rPr>
      <t>Berkeley College-New York</t>
    </r>
  </si>
  <si>
    <r>
      <rPr>
        <sz val="8.5"/>
        <rFont val="Calibri"/>
        <family val="2"/>
      </rPr>
      <t>Bet Medrash Gadol Ateret Torah</t>
    </r>
  </si>
  <si>
    <r>
      <rPr>
        <sz val="8.5"/>
        <rFont val="Calibri"/>
        <family val="2"/>
      </rPr>
      <t>Beth Hamedrash Shaarei Yosher Institute</t>
    </r>
  </si>
  <si>
    <r>
      <rPr>
        <sz val="8.5"/>
        <rFont val="Calibri"/>
        <family val="2"/>
      </rPr>
      <t>Beth Medrash Meor Yitzchok</t>
    </r>
  </si>
  <si>
    <r>
      <rPr>
        <sz val="8.5"/>
        <rFont val="Calibri"/>
        <family val="2"/>
      </rPr>
      <t>Binghamton University</t>
    </r>
  </si>
  <si>
    <r>
      <rPr>
        <sz val="8.5"/>
        <rFont val="Calibri"/>
        <family val="2"/>
      </rPr>
      <t>Boricua College</t>
    </r>
  </si>
  <si>
    <r>
      <rPr>
        <sz val="8.5"/>
        <rFont val="Calibri"/>
        <family val="2"/>
      </rPr>
      <t>Branford Hall Career Institute-Albany Campus</t>
    </r>
  </si>
  <si>
    <r>
      <rPr>
        <sz val="8.5"/>
        <rFont val="Calibri"/>
        <family val="2"/>
      </rPr>
      <t>Branford Hall Career Institute-Amityville</t>
    </r>
  </si>
  <si>
    <r>
      <rPr>
        <sz val="8.5"/>
        <rFont val="Calibri"/>
        <family val="2"/>
      </rPr>
      <t>Branford Hall Career Institute-Bohemia Campus</t>
    </r>
  </si>
  <si>
    <r>
      <rPr>
        <sz val="8.5"/>
        <rFont val="Calibri"/>
        <family val="2"/>
      </rPr>
      <t>Brittany Beauty Academy</t>
    </r>
  </si>
  <si>
    <r>
      <rPr>
        <sz val="8.5"/>
        <rFont val="Calibri"/>
        <family val="2"/>
      </rPr>
      <t>Brooklyn Law School</t>
    </r>
  </si>
  <si>
    <r>
      <rPr>
        <sz val="8.5"/>
        <rFont val="Calibri"/>
        <family val="2"/>
      </rPr>
      <t>Broome Delaware Tioga BOCES-Practical Nursing Program</t>
    </r>
  </si>
  <si>
    <r>
      <rPr>
        <sz val="8.5"/>
        <rFont val="Calibri"/>
        <family val="2"/>
      </rPr>
      <t>Bryant &amp; Stratton College-Albany</t>
    </r>
  </si>
  <si>
    <r>
      <rPr>
        <sz val="8.5"/>
        <rFont val="Calibri"/>
        <family val="2"/>
      </rPr>
      <t>Bryant &amp; Stratton College-Amherst</t>
    </r>
  </si>
  <si>
    <r>
      <rPr>
        <sz val="8.5"/>
        <rFont val="Calibri"/>
        <family val="2"/>
      </rPr>
      <t>Bryant &amp; Stratton College-Buffalo</t>
    </r>
  </si>
  <si>
    <r>
      <rPr>
        <sz val="8.5"/>
        <rFont val="Calibri"/>
        <family val="2"/>
      </rPr>
      <t>Bryant &amp; Stratton College-Greece</t>
    </r>
  </si>
  <si>
    <r>
      <rPr>
        <sz val="8.5"/>
        <rFont val="Calibri"/>
        <family val="2"/>
      </rPr>
      <t>Bryant &amp; Stratton College-Henrietta</t>
    </r>
  </si>
  <si>
    <r>
      <rPr>
        <sz val="8.5"/>
        <rFont val="Calibri"/>
        <family val="2"/>
      </rPr>
      <t>Bryant &amp; Stratton College-Online</t>
    </r>
  </si>
  <si>
    <r>
      <rPr>
        <sz val="8.5"/>
        <rFont val="Calibri"/>
        <family val="2"/>
      </rPr>
      <t>Bryant &amp; Stratton College-Southtowns</t>
    </r>
  </si>
  <si>
    <r>
      <rPr>
        <sz val="8.5"/>
        <rFont val="Calibri"/>
        <family val="2"/>
      </rPr>
      <t>Bryant &amp; Stratton College-Syracuse</t>
    </r>
  </si>
  <si>
    <r>
      <rPr>
        <sz val="8.5"/>
        <rFont val="Calibri"/>
        <family val="2"/>
      </rPr>
      <t>Bryant &amp; Stratton College-Syracuse North</t>
    </r>
  </si>
  <si>
    <r>
      <rPr>
        <sz val="8.5"/>
        <rFont val="Calibri"/>
        <family val="2"/>
      </rPr>
      <t>Canisius College</t>
    </r>
  </si>
  <si>
    <r>
      <rPr>
        <sz val="8.5"/>
        <rFont val="Calibri"/>
        <family val="2"/>
      </rPr>
      <t>Capri Cosmetology Learning Centers</t>
    </r>
  </si>
  <si>
    <r>
      <rPr>
        <sz val="8.5"/>
        <rFont val="Calibri"/>
        <family val="2"/>
      </rPr>
      <t>Career School of NY</t>
    </r>
  </si>
  <si>
    <r>
      <rPr>
        <sz val="8.5"/>
        <rFont val="Calibri"/>
        <family val="2"/>
      </rPr>
      <t>Carsten Institute of Cosmetology</t>
    </r>
  </si>
  <si>
    <r>
      <rPr>
        <sz val="8.5"/>
        <rFont val="Calibri"/>
        <family val="2"/>
      </rPr>
      <t>Cattaraugus Allegany BOCES-Practical Nursing Program</t>
    </r>
  </si>
  <si>
    <r>
      <rPr>
        <sz val="8.5"/>
        <rFont val="Calibri"/>
        <family val="2"/>
      </rPr>
      <t>Cayuga County Community College</t>
    </r>
  </si>
  <si>
    <r>
      <rPr>
        <sz val="8.5"/>
        <rFont val="Calibri"/>
        <family val="2"/>
      </rPr>
      <t>Cayuga Onondaga BOCES-Practical Nursing Program</t>
    </r>
  </si>
  <si>
    <r>
      <rPr>
        <sz val="8.5"/>
        <rFont val="Calibri"/>
        <family val="2"/>
      </rPr>
      <t>Cazenovia College</t>
    </r>
  </si>
  <si>
    <r>
      <rPr>
        <sz val="8.5"/>
        <rFont val="Calibri"/>
        <family val="2"/>
      </rPr>
      <t>Center for Allied Health Education</t>
    </r>
  </si>
  <si>
    <r>
      <rPr>
        <sz val="8.5"/>
        <rFont val="Calibri"/>
        <family val="2"/>
      </rPr>
      <t>Center for Instruction Technology &amp; Innovation (CiTi)</t>
    </r>
  </si>
  <si>
    <r>
      <rPr>
        <sz val="8.5"/>
        <rFont val="Calibri"/>
        <family val="2"/>
      </rPr>
      <t>Center for Natural Wellness School of Massage Therapy</t>
    </r>
  </si>
  <si>
    <r>
      <rPr>
        <sz val="8.5"/>
        <rFont val="Calibri"/>
        <family val="2"/>
      </rPr>
      <t>Center for Ultrasound Research &amp; Education</t>
    </r>
  </si>
  <si>
    <r>
      <rPr>
        <sz val="8.5"/>
        <rFont val="Calibri"/>
        <family val="2"/>
      </rPr>
      <t>Central Yeshiva Beth Joseph</t>
    </r>
  </si>
  <si>
    <r>
      <rPr>
        <sz val="8.5"/>
        <rFont val="Calibri"/>
        <family val="2"/>
      </rPr>
      <t>Central Yeshiva Tomchei Tmimim Lubavitz</t>
    </r>
  </si>
  <si>
    <r>
      <rPr>
        <sz val="8.5"/>
        <rFont val="Calibri"/>
        <family val="2"/>
      </rPr>
      <t>Charles Stuart School of Diamond Setting</t>
    </r>
  </si>
  <si>
    <r>
      <rPr>
        <sz val="8.5"/>
        <rFont val="Calibri"/>
        <family val="2"/>
      </rPr>
      <t>Cheryl Fells School of Business</t>
    </r>
  </si>
  <si>
    <r>
      <rPr>
        <sz val="8.5"/>
        <rFont val="Calibri"/>
        <family val="2"/>
      </rPr>
      <t>Christ the King Seminary</t>
    </r>
  </si>
  <si>
    <r>
      <rPr>
        <sz val="8.5"/>
        <rFont val="Calibri"/>
        <family val="2"/>
      </rPr>
      <t>Christie's Education</t>
    </r>
  </si>
  <si>
    <r>
      <rPr>
        <sz val="8.5"/>
        <rFont val="Calibri"/>
        <family val="2"/>
      </rPr>
      <t>Christine Valmy International School for Esthetics  Skin Care &amp; Makeup</t>
    </r>
  </si>
  <si>
    <r>
      <rPr>
        <sz val="8.5"/>
        <rFont val="Calibri"/>
        <family val="2"/>
      </rPr>
      <t>Circle in the Square Theatre School</t>
    </r>
  </si>
  <si>
    <r>
      <rPr>
        <sz val="8.5"/>
        <rFont val="Calibri"/>
        <family val="2"/>
      </rPr>
      <t>Clarkson University</t>
    </r>
  </si>
  <si>
    <r>
      <rPr>
        <sz val="8.5"/>
        <rFont val="Calibri"/>
        <family val="2"/>
      </rPr>
      <t>Clinton Community College</t>
    </r>
  </si>
  <si>
    <r>
      <rPr>
        <sz val="8.5"/>
        <rFont val="Calibri"/>
        <family val="2"/>
      </rPr>
      <t>Clinton Essex Warren Washington BOCES</t>
    </r>
  </si>
  <si>
    <r>
      <rPr>
        <sz val="8.5"/>
        <rFont val="Calibri"/>
        <family val="2"/>
      </rPr>
      <t>Cochran School of Nursing</t>
    </r>
  </si>
  <si>
    <r>
      <rPr>
        <sz val="8.5"/>
        <rFont val="Calibri"/>
        <family val="2"/>
      </rPr>
      <t>Colgate Rochester Crozer Divinity School</t>
    </r>
  </si>
  <si>
    <r>
      <rPr>
        <sz val="8.5"/>
        <rFont val="Calibri"/>
        <family val="2"/>
      </rPr>
      <t>Colgate University</t>
    </r>
  </si>
  <si>
    <r>
      <rPr>
        <sz val="8.5"/>
        <rFont val="Calibri"/>
        <family val="2"/>
      </rPr>
      <t>College of Mount Saint Vincent</t>
    </r>
  </si>
  <si>
    <r>
      <rPr>
        <sz val="8.5"/>
        <rFont val="Calibri"/>
        <family val="2"/>
      </rPr>
      <t>College of Staten Island CUNY</t>
    </r>
  </si>
  <si>
    <r>
      <rPr>
        <sz val="8.5"/>
        <rFont val="Calibri"/>
        <family val="2"/>
      </rPr>
      <t>Columbia University in the City of New York</t>
    </r>
  </si>
  <si>
    <r>
      <rPr>
        <sz val="8.5"/>
        <rFont val="Calibri"/>
        <family val="2"/>
      </rPr>
      <t>Columbia-Greene Community College</t>
    </r>
  </si>
  <si>
    <r>
      <rPr>
        <sz val="8.5"/>
        <rFont val="Calibri"/>
        <family val="2"/>
      </rPr>
      <t>Concordia College-New York</t>
    </r>
  </si>
  <si>
    <r>
      <rPr>
        <sz val="8.5"/>
        <rFont val="Calibri"/>
        <family val="2"/>
      </rPr>
      <t>Continental School of Beauty Culture-Mattydale</t>
    </r>
  </si>
  <si>
    <r>
      <rPr>
        <sz val="8.5"/>
        <rFont val="Calibri"/>
        <family val="2"/>
      </rPr>
      <t>Continental School of Beauty Culture-Olean</t>
    </r>
  </si>
  <si>
    <r>
      <rPr>
        <sz val="8.5"/>
        <rFont val="Calibri"/>
        <family val="2"/>
      </rPr>
      <t>Continental School of Beauty Culture-Rochester</t>
    </r>
  </si>
  <si>
    <r>
      <rPr>
        <sz val="8.5"/>
        <rFont val="Calibri"/>
        <family val="2"/>
      </rPr>
      <t>Continental School of Beauty Culture-West Seneca</t>
    </r>
  </si>
  <si>
    <r>
      <rPr>
        <sz val="8.5"/>
        <rFont val="Calibri"/>
        <family val="2"/>
      </rPr>
      <t>Cooper Union for the Advancement of Science and Art</t>
    </r>
  </si>
  <si>
    <r>
      <rPr>
        <sz val="8.5"/>
        <rFont val="Calibri"/>
        <family val="2"/>
      </rPr>
      <t>Cornell University</t>
    </r>
  </si>
  <si>
    <r>
      <rPr>
        <sz val="8.5"/>
        <rFont val="Calibri"/>
        <family val="2"/>
      </rPr>
      <t>Corning Community College</t>
    </r>
  </si>
  <si>
    <r>
      <rPr>
        <sz val="8.5"/>
        <rFont val="Calibri"/>
        <family val="2"/>
      </rPr>
      <t>Culinary Institute of America</t>
    </r>
  </si>
  <si>
    <r>
      <rPr>
        <sz val="8.5"/>
        <rFont val="Calibri"/>
        <family val="2"/>
      </rPr>
      <t>Culinary Tech Center</t>
    </r>
  </si>
  <si>
    <r>
      <rPr>
        <sz val="8.5"/>
        <rFont val="Calibri"/>
        <family val="2"/>
      </rPr>
      <t>CUNY Bernard M Baruch College</t>
    </r>
  </si>
  <si>
    <r>
      <rPr>
        <sz val="8.5"/>
        <rFont val="Calibri"/>
        <family val="2"/>
      </rPr>
      <t>CUNY Borough of Manhattan Community College</t>
    </r>
  </si>
  <si>
    <r>
      <rPr>
        <sz val="8.5"/>
        <rFont val="Calibri"/>
        <family val="2"/>
      </rPr>
      <t>CUNY Bronx Community College</t>
    </r>
  </si>
  <si>
    <r>
      <rPr>
        <sz val="8.5"/>
        <rFont val="Calibri"/>
        <family val="2"/>
      </rPr>
      <t>CUNY Brooklyn College</t>
    </r>
  </si>
  <si>
    <r>
      <rPr>
        <sz val="8.5"/>
        <rFont val="Calibri"/>
        <family val="2"/>
      </rPr>
      <t>CUNY City College</t>
    </r>
  </si>
  <si>
    <r>
      <rPr>
        <sz val="8.5"/>
        <rFont val="Calibri"/>
        <family val="2"/>
      </rPr>
      <t>CUNY Graduate School and University Center</t>
    </r>
  </si>
  <si>
    <r>
      <rPr>
        <sz val="8.5"/>
        <rFont val="Calibri"/>
        <family val="2"/>
      </rPr>
      <t>CUNY Hostos Community College</t>
    </r>
  </si>
  <si>
    <r>
      <rPr>
        <sz val="8.5"/>
        <rFont val="Calibri"/>
        <family val="2"/>
      </rPr>
      <t>CUNY Hunter College</t>
    </r>
  </si>
  <si>
    <r>
      <rPr>
        <sz val="8.5"/>
        <rFont val="Calibri"/>
        <family val="2"/>
      </rPr>
      <t>CUNY John Jay College of Criminal Justice</t>
    </r>
  </si>
  <si>
    <r>
      <rPr>
        <sz val="8.5"/>
        <rFont val="Calibri"/>
        <family val="2"/>
      </rPr>
      <t>CUNY Kingsborough Community College</t>
    </r>
  </si>
  <si>
    <r>
      <rPr>
        <sz val="8.5"/>
        <rFont val="Calibri"/>
        <family val="2"/>
      </rPr>
      <t>CUNY LaGuardia Community College</t>
    </r>
  </si>
  <si>
    <r>
      <rPr>
        <sz val="8.5"/>
        <rFont val="Calibri"/>
        <family val="2"/>
      </rPr>
      <t>CUNY Lehman College</t>
    </r>
  </si>
  <si>
    <r>
      <rPr>
        <sz val="8.5"/>
        <rFont val="Calibri"/>
        <family val="2"/>
      </rPr>
      <t>CUNY Medgar Evers College</t>
    </r>
  </si>
  <si>
    <r>
      <rPr>
        <sz val="8.5"/>
        <rFont val="Calibri"/>
        <family val="2"/>
      </rPr>
      <t>CUNY New York City College of Technology</t>
    </r>
  </si>
  <si>
    <r>
      <rPr>
        <sz val="8.5"/>
        <rFont val="Calibri"/>
        <family val="2"/>
      </rPr>
      <t>CUNY Queens College</t>
    </r>
  </si>
  <si>
    <r>
      <rPr>
        <sz val="8.5"/>
        <rFont val="Calibri"/>
        <family val="2"/>
      </rPr>
      <t>CUNY Queensborough Community College</t>
    </r>
  </si>
  <si>
    <r>
      <rPr>
        <sz val="8.5"/>
        <rFont val="Calibri"/>
        <family val="2"/>
      </rPr>
      <t>CUNY School of Law</t>
    </r>
  </si>
  <si>
    <r>
      <rPr>
        <sz val="8.5"/>
        <rFont val="Calibri"/>
        <family val="2"/>
      </rPr>
      <t>CUNY York College</t>
    </r>
  </si>
  <si>
    <r>
      <rPr>
        <sz val="8.5"/>
        <rFont val="Calibri"/>
        <family val="2"/>
      </rPr>
      <t>CVPH Medical Center School of Radiologic Technology</t>
    </r>
  </si>
  <si>
    <r>
      <rPr>
        <sz val="8.5"/>
        <rFont val="Calibri"/>
        <family val="2"/>
      </rPr>
      <t>Daemen College</t>
    </r>
  </si>
  <si>
    <r>
      <rPr>
        <sz val="8.5"/>
        <rFont val="Calibri"/>
        <family val="2"/>
      </rPr>
      <t>Davis College</t>
    </r>
  </si>
  <si>
    <r>
      <rPr>
        <sz val="8.5"/>
        <rFont val="Calibri"/>
        <family val="2"/>
      </rPr>
      <t>DeVry College of New York</t>
    </r>
  </si>
  <si>
    <r>
      <rPr>
        <sz val="8.5"/>
        <rFont val="Calibri"/>
        <family val="2"/>
      </rPr>
      <t>Digital Film Academy</t>
    </r>
  </si>
  <si>
    <r>
      <rPr>
        <sz val="8.5"/>
        <rFont val="Calibri"/>
        <family val="2"/>
      </rPr>
      <t>Dominican College of Blauvelt</t>
    </r>
  </si>
  <si>
    <r>
      <rPr>
        <sz val="8.5"/>
        <rFont val="Calibri"/>
        <family val="2"/>
      </rPr>
      <t>Dutchess BOCES-Practical Nursing Program</t>
    </r>
  </si>
  <si>
    <r>
      <rPr>
        <sz val="8.5"/>
        <rFont val="Calibri"/>
        <family val="2"/>
      </rPr>
      <t>Dutchess Community College</t>
    </r>
  </si>
  <si>
    <r>
      <rPr>
        <sz val="8.5"/>
        <rFont val="Calibri"/>
        <family val="2"/>
      </rPr>
      <t>D'Youville College</t>
    </r>
  </si>
  <si>
    <r>
      <rPr>
        <sz val="8.5"/>
        <rFont val="Calibri"/>
        <family val="2"/>
      </rPr>
      <t>Eastern Suffolk BOCES</t>
    </r>
  </si>
  <si>
    <r>
      <rPr>
        <sz val="8.5"/>
        <rFont val="Calibri"/>
        <family val="2"/>
      </rPr>
      <t>EDP School</t>
    </r>
  </si>
  <si>
    <r>
      <rPr>
        <sz val="8.5"/>
        <rFont val="Calibri"/>
        <family val="2"/>
      </rPr>
      <t>Electrical Training Center</t>
    </r>
  </si>
  <si>
    <r>
      <rPr>
        <sz val="8.5"/>
        <rFont val="Calibri"/>
        <family val="2"/>
      </rPr>
      <t>Elim Bible Institute and College</t>
    </r>
  </si>
  <si>
    <r>
      <rPr>
        <sz val="8.5"/>
        <rFont val="Calibri"/>
        <family val="2"/>
      </rPr>
      <t>Elmira Business Institute</t>
    </r>
  </si>
  <si>
    <r>
      <rPr>
        <sz val="8.5"/>
        <rFont val="Calibri"/>
        <family val="2"/>
      </rPr>
      <t>Elmira College</t>
    </r>
  </si>
  <si>
    <r>
      <rPr>
        <sz val="8.5"/>
        <rFont val="Calibri"/>
        <family val="2"/>
      </rPr>
      <t>Elyon College</t>
    </r>
  </si>
  <si>
    <r>
      <rPr>
        <sz val="8.5"/>
        <rFont val="Calibri"/>
        <family val="2"/>
      </rPr>
      <t>Empire Beauty School-Brooklyn</t>
    </r>
  </si>
  <si>
    <r>
      <rPr>
        <sz val="8.5"/>
        <rFont val="Calibri"/>
        <family val="2"/>
      </rPr>
      <t>Empire Beauty School-Buffalo</t>
    </r>
  </si>
  <si>
    <r>
      <rPr>
        <sz val="8.5"/>
        <rFont val="Calibri"/>
        <family val="2"/>
      </rPr>
      <t>Empire Beauty School-Manhattan</t>
    </r>
  </si>
  <si>
    <r>
      <rPr>
        <sz val="8.5"/>
        <rFont val="Calibri"/>
        <family val="2"/>
      </rPr>
      <t>Empire Beauty School-Peekskill</t>
    </r>
  </si>
  <si>
    <r>
      <rPr>
        <sz val="8.5"/>
        <rFont val="Calibri"/>
        <family val="2"/>
      </rPr>
      <t>Empire Beauty School-Queens</t>
    </r>
  </si>
  <si>
    <r>
      <rPr>
        <sz val="8.5"/>
        <rFont val="Calibri"/>
        <family val="2"/>
      </rPr>
      <t>Empire Beauty School-Rochester</t>
    </r>
  </si>
  <si>
    <r>
      <rPr>
        <sz val="8.5"/>
        <rFont val="Calibri"/>
        <family val="2"/>
      </rPr>
      <t>Erie 1 BOCES</t>
    </r>
  </si>
  <si>
    <r>
      <rPr>
        <sz val="8.5"/>
        <rFont val="Calibri"/>
        <family val="2"/>
      </rPr>
      <t>Erie 2 Chautauqua Cattaraugus BOCES-Practical Nursing Program</t>
    </r>
  </si>
  <si>
    <r>
      <rPr>
        <sz val="8.5"/>
        <rFont val="Calibri"/>
        <family val="2"/>
      </rPr>
      <t>Erie Community College</t>
    </r>
  </si>
  <si>
    <r>
      <rPr>
        <sz val="8.5"/>
        <rFont val="Calibri"/>
        <family val="2"/>
      </rPr>
      <t>Excelsior College</t>
    </r>
  </si>
  <si>
    <r>
      <rPr>
        <sz val="8.5"/>
        <rFont val="Calibri"/>
        <family val="2"/>
      </rPr>
      <t>Farmingdale State College</t>
    </r>
  </si>
  <si>
    <r>
      <rPr>
        <sz val="8.5"/>
        <rFont val="Calibri"/>
        <family val="2"/>
      </rPr>
      <t>Fashion Institute of Technology</t>
    </r>
  </si>
  <si>
    <r>
      <rPr>
        <sz val="8.5"/>
        <rFont val="Calibri"/>
        <family val="2"/>
      </rPr>
      <t>Finger Lakes Community College</t>
    </r>
  </si>
  <si>
    <r>
      <rPr>
        <sz val="8.5"/>
        <rFont val="Calibri"/>
        <family val="2"/>
      </rPr>
      <t>Five Towns College</t>
    </r>
  </si>
  <si>
    <r>
      <rPr>
        <sz val="8.5"/>
        <rFont val="Calibri"/>
        <family val="2"/>
      </rPr>
      <t>Focus Personal Training Institute</t>
    </r>
  </si>
  <si>
    <r>
      <rPr>
        <sz val="8.5"/>
        <rFont val="Calibri"/>
        <family val="2"/>
      </rPr>
      <t>Fordham University</t>
    </r>
  </si>
  <si>
    <r>
      <rPr>
        <sz val="8.5"/>
        <rFont val="Calibri"/>
        <family val="2"/>
      </rPr>
      <t>Fulton-Montgomery Community College</t>
    </r>
  </si>
  <si>
    <r>
      <rPr>
        <sz val="8.5"/>
        <rFont val="Calibri"/>
        <family val="2"/>
      </rPr>
      <t>Gemological Institute of America-New York</t>
    </r>
  </si>
  <si>
    <r>
      <rPr>
        <sz val="8.5"/>
        <rFont val="Calibri"/>
        <family val="2"/>
      </rPr>
      <t>Genesee Community College</t>
    </r>
  </si>
  <si>
    <r>
      <rPr>
        <sz val="8.5"/>
        <rFont val="Calibri"/>
        <family val="2"/>
      </rPr>
      <t>Genesee Valley BOCES-Practical Nursing Program</t>
    </r>
  </si>
  <si>
    <r>
      <rPr>
        <sz val="8.5"/>
        <rFont val="Calibri"/>
        <family val="2"/>
      </rPr>
      <t>Grace International Beauty School</t>
    </r>
  </si>
  <si>
    <r>
      <rPr>
        <sz val="8.5"/>
        <rFont val="Calibri"/>
        <family val="2"/>
      </rPr>
      <t>Hamilton College</t>
    </r>
  </si>
  <si>
    <r>
      <rPr>
        <sz val="8.5"/>
        <rFont val="Calibri"/>
        <family val="2"/>
      </rPr>
      <t>Hartwick College</t>
    </r>
  </si>
  <si>
    <r>
      <rPr>
        <sz val="8.5"/>
        <rFont val="Calibri"/>
        <family val="2"/>
      </rPr>
      <t>Hebrew Union College-Jewish Institute of Religion</t>
    </r>
  </si>
  <si>
    <r>
      <rPr>
        <sz val="8.5"/>
        <rFont val="Calibri"/>
        <family val="2"/>
      </rPr>
      <t>Helene Fuld College of Nursing</t>
    </r>
  </si>
  <si>
    <r>
      <rPr>
        <sz val="8.5"/>
        <rFont val="Calibri"/>
        <family val="2"/>
      </rPr>
      <t>Herkimer County BOCES-Practical Nursing Program</t>
    </r>
  </si>
  <si>
    <r>
      <rPr>
        <sz val="8.5"/>
        <rFont val="Calibri"/>
        <family val="2"/>
      </rPr>
      <t>Herkimer County Community College</t>
    </r>
  </si>
  <si>
    <r>
      <rPr>
        <sz val="8.5"/>
        <rFont val="Calibri"/>
        <family val="2"/>
      </rPr>
      <t>Hilbert College</t>
    </r>
  </si>
  <si>
    <r>
      <rPr>
        <sz val="8.5"/>
        <rFont val="Calibri"/>
        <family val="2"/>
      </rPr>
      <t>Hobart William Smith Colleges</t>
    </r>
  </si>
  <si>
    <r>
      <rPr>
        <sz val="8.5"/>
        <rFont val="Calibri"/>
        <family val="2"/>
      </rPr>
      <t>Hofstra University</t>
    </r>
  </si>
  <si>
    <r>
      <rPr>
        <sz val="8.5"/>
        <rFont val="Calibri"/>
        <family val="2"/>
      </rPr>
      <t>Houghton College</t>
    </r>
  </si>
  <si>
    <r>
      <rPr>
        <sz val="8.5"/>
        <rFont val="Calibri"/>
        <family val="2"/>
      </rPr>
      <t>Hudson Valley Community College</t>
    </r>
  </si>
  <si>
    <r>
      <rPr>
        <sz val="8.5"/>
        <rFont val="Calibri"/>
        <family val="2"/>
      </rPr>
      <t>Hunter Business School</t>
    </r>
  </si>
  <si>
    <r>
      <rPr>
        <sz val="8.5"/>
        <rFont val="Calibri"/>
        <family val="2"/>
      </rPr>
      <t>Icahn School of Medicine at Mount Sinai</t>
    </r>
  </si>
  <si>
    <r>
      <rPr>
        <sz val="8.5"/>
        <rFont val="Calibri"/>
        <family val="2"/>
      </rPr>
      <t>Institute of Culinary Education</t>
    </r>
  </si>
  <si>
    <r>
      <rPr>
        <sz val="8.5"/>
        <rFont val="Calibri"/>
        <family val="2"/>
      </rPr>
      <t>Iona College</t>
    </r>
  </si>
  <si>
    <r>
      <rPr>
        <sz val="8.5"/>
        <rFont val="Calibri"/>
        <family val="2"/>
      </rPr>
      <t>Isabella Graham Hart School of Practical Nursing</t>
    </r>
  </si>
  <si>
    <r>
      <rPr>
        <sz val="8.5"/>
        <rFont val="Calibri"/>
        <family val="2"/>
      </rPr>
      <t>Island Drafting and Technical Institute</t>
    </r>
  </si>
  <si>
    <r>
      <rPr>
        <sz val="8.5"/>
        <rFont val="Calibri"/>
        <family val="2"/>
      </rPr>
      <t>Ithaca College</t>
    </r>
  </si>
  <si>
    <r>
      <rPr>
        <sz val="8.5"/>
        <rFont val="Calibri"/>
        <family val="2"/>
      </rPr>
      <t>Jamestown Business College</t>
    </r>
  </si>
  <si>
    <r>
      <rPr>
        <sz val="8.5"/>
        <rFont val="Calibri"/>
        <family val="2"/>
      </rPr>
      <t>Jamestown Community College</t>
    </r>
  </si>
  <si>
    <r>
      <rPr>
        <sz val="8.5"/>
        <rFont val="Calibri"/>
        <family val="2"/>
      </rPr>
      <t>Jefferson Community College</t>
    </r>
  </si>
  <si>
    <r>
      <rPr>
        <sz val="8.5"/>
        <rFont val="Calibri"/>
        <family val="2"/>
      </rPr>
      <t>Jefferson Lewis BOCES-Practical Nursing Program</t>
    </r>
  </si>
  <si>
    <r>
      <rPr>
        <sz val="8.5"/>
        <rFont val="Calibri"/>
        <family val="2"/>
      </rPr>
      <t>Jewish Theological Seminary of America</t>
    </r>
  </si>
  <si>
    <r>
      <rPr>
        <sz val="8.5"/>
        <rFont val="Calibri"/>
        <family val="2"/>
      </rPr>
      <t>Joffrey Ballet School</t>
    </r>
  </si>
  <si>
    <r>
      <rPr>
        <sz val="8.5"/>
        <rFont val="Calibri"/>
        <family val="2"/>
      </rPr>
      <t>John Paolo's Xtreme Beauty Institute-Goldwell Product Artistry</t>
    </r>
  </si>
  <si>
    <r>
      <rPr>
        <sz val="8.5"/>
        <rFont val="Calibri"/>
        <family val="2"/>
      </rPr>
      <t>Kehilath Yakov Rabbinical Seminary</t>
    </r>
  </si>
  <si>
    <r>
      <rPr>
        <sz val="8.5"/>
        <rFont val="Calibri"/>
        <family val="2"/>
      </rPr>
      <t>Keuka College</t>
    </r>
  </si>
  <si>
    <r>
      <rPr>
        <sz val="8.5"/>
        <rFont val="Calibri"/>
        <family val="2"/>
      </rPr>
      <t>Le Moyne College</t>
    </r>
  </si>
  <si>
    <r>
      <rPr>
        <sz val="8.5"/>
        <rFont val="Calibri"/>
        <family val="2"/>
      </rPr>
      <t>Leon Studio One School of Beauty Knowledge</t>
    </r>
  </si>
  <si>
    <r>
      <rPr>
        <sz val="8.5"/>
        <rFont val="Calibri"/>
        <family val="2"/>
      </rPr>
      <t>Lia Schorr Institute of Cosmetic Skin Care Training</t>
    </r>
  </si>
  <si>
    <r>
      <rPr>
        <sz val="8.5"/>
        <rFont val="Calibri"/>
        <family val="2"/>
      </rPr>
      <t>LIM College</t>
    </r>
  </si>
  <si>
    <r>
      <rPr>
        <sz val="8.5"/>
        <rFont val="Calibri"/>
        <family val="2"/>
      </rPr>
      <t>Lincoln Technical Institute-Whitestone</t>
    </r>
  </si>
  <si>
    <r>
      <rPr>
        <sz val="8.5"/>
        <rFont val="Calibri"/>
        <family val="2"/>
      </rPr>
      <t>LIU Brentwood</t>
    </r>
  </si>
  <si>
    <r>
      <rPr>
        <sz val="8.5"/>
        <rFont val="Calibri"/>
        <family val="2"/>
      </rPr>
      <t>LIU Brooklyn</t>
    </r>
  </si>
  <si>
    <r>
      <rPr>
        <sz val="8.5"/>
        <rFont val="Calibri"/>
        <family val="2"/>
      </rPr>
      <t>LIU Hudson at Westchester</t>
    </r>
  </si>
  <si>
    <r>
      <rPr>
        <sz val="8.5"/>
        <rFont val="Calibri"/>
        <family val="2"/>
      </rPr>
      <t>LIU Riverhead</t>
    </r>
  </si>
  <si>
    <r>
      <rPr>
        <sz val="8.5"/>
        <rFont val="Calibri"/>
        <family val="2"/>
      </rPr>
      <t>Long Island Beauty School-Hauppauge</t>
    </r>
  </si>
  <si>
    <r>
      <rPr>
        <sz val="8.5"/>
        <rFont val="Calibri"/>
        <family val="2"/>
      </rPr>
      <t>Long Island Beauty School-Hempstead</t>
    </r>
  </si>
  <si>
    <r>
      <rPr>
        <sz val="8.5"/>
        <rFont val="Calibri"/>
        <family val="2"/>
      </rPr>
      <t>Long Island Business Institute</t>
    </r>
  </si>
  <si>
    <r>
      <rPr>
        <sz val="8.5"/>
        <rFont val="Calibri"/>
        <family val="2"/>
      </rPr>
      <t>Long Island Nail Skin &amp; Hair Institute</t>
    </r>
  </si>
  <si>
    <r>
      <rPr>
        <sz val="8.5"/>
        <rFont val="Calibri"/>
        <family val="2"/>
      </rPr>
      <t>Long Island University</t>
    </r>
  </si>
  <si>
    <r>
      <rPr>
        <sz val="8.5"/>
        <rFont val="Calibri"/>
        <family val="2"/>
      </rPr>
      <t>Machzikei Hadath Rabbinical College</t>
    </r>
  </si>
  <si>
    <r>
      <rPr>
        <sz val="8.5"/>
        <rFont val="Calibri"/>
        <family val="2"/>
      </rPr>
      <t>Madison Oneida BOCES-Practical Nursing Program</t>
    </r>
  </si>
  <si>
    <r>
      <rPr>
        <sz val="8.5"/>
        <rFont val="Calibri"/>
        <family val="2"/>
      </rPr>
      <t>Mandl School-The College of Allied Health</t>
    </r>
  </si>
  <si>
    <r>
      <rPr>
        <sz val="8.5"/>
        <rFont val="Calibri"/>
        <family val="2"/>
      </rPr>
      <t>Manhattan College</t>
    </r>
  </si>
  <si>
    <r>
      <rPr>
        <sz val="8.5"/>
        <rFont val="Calibri"/>
        <family val="2"/>
      </rPr>
      <t>Manhattan Institute</t>
    </r>
  </si>
  <si>
    <r>
      <rPr>
        <sz val="8.5"/>
        <rFont val="Calibri"/>
        <family val="2"/>
      </rPr>
      <t>Manhattan School of Computer Technology</t>
    </r>
  </si>
  <si>
    <r>
      <rPr>
        <sz val="8.5"/>
        <rFont val="Calibri"/>
        <family val="2"/>
      </rPr>
      <t>Manhattan School of Music</t>
    </r>
  </si>
  <si>
    <r>
      <rPr>
        <sz val="8.5"/>
        <rFont val="Calibri"/>
        <family val="2"/>
      </rPr>
      <t>Manhattanville College</t>
    </r>
  </si>
  <si>
    <r>
      <rPr>
        <sz val="8.5"/>
        <rFont val="Calibri"/>
        <family val="2"/>
      </rPr>
      <t>Maria College of Albany</t>
    </r>
  </si>
  <si>
    <r>
      <rPr>
        <sz val="8.5"/>
        <rFont val="Calibri"/>
        <family val="2"/>
      </rPr>
      <t>Marion S Whelan School of Nursing of Geneva General Hospital</t>
    </r>
  </si>
  <si>
    <r>
      <rPr>
        <sz val="8.5"/>
        <rFont val="Calibri"/>
        <family val="2"/>
      </rPr>
      <t>Marist College</t>
    </r>
  </si>
  <si>
    <r>
      <rPr>
        <sz val="8.5"/>
        <rFont val="Calibri"/>
        <family val="2"/>
      </rPr>
      <t>Marymount Manhattan College</t>
    </r>
  </si>
  <si>
    <r>
      <rPr>
        <sz val="8.5"/>
        <rFont val="Calibri"/>
        <family val="2"/>
      </rPr>
      <t>Mechon L'hoyroa</t>
    </r>
  </si>
  <si>
    <r>
      <rPr>
        <sz val="8.5"/>
        <rFont val="Calibri"/>
        <family val="2"/>
      </rPr>
      <t>Medaille College</t>
    </r>
  </si>
  <si>
    <r>
      <rPr>
        <sz val="8.5"/>
        <rFont val="Calibri"/>
        <family val="2"/>
      </rPr>
      <t>Memorial College of Nursing</t>
    </r>
  </si>
  <si>
    <r>
      <rPr>
        <sz val="8.5"/>
        <rFont val="Calibri"/>
        <family val="2"/>
      </rPr>
      <t>Memorial Hospital School of Radiation Therapy Technology</t>
    </r>
  </si>
  <si>
    <r>
      <rPr>
        <sz val="8.5"/>
        <rFont val="Calibri"/>
        <family val="2"/>
      </rPr>
      <t>Mercy College</t>
    </r>
  </si>
  <si>
    <r>
      <rPr>
        <sz val="8.5"/>
        <rFont val="Calibri"/>
        <family val="2"/>
      </rPr>
      <t>Merkaz Bnos-Business School</t>
    </r>
  </si>
  <si>
    <r>
      <rPr>
        <sz val="8.5"/>
        <rFont val="Calibri"/>
        <family val="2"/>
      </rPr>
      <t>Mesivta of Eastern Parkway-Yeshiva Zichron Meilech</t>
    </r>
  </si>
  <si>
    <r>
      <rPr>
        <sz val="8.5"/>
        <rFont val="Calibri"/>
        <family val="2"/>
      </rPr>
      <t>Mesivta Torah Vodaath Rabbinical Seminary</t>
    </r>
  </si>
  <si>
    <r>
      <rPr>
        <sz val="8.5"/>
        <rFont val="Calibri"/>
        <family val="2"/>
      </rPr>
      <t>Mesivtha Tifereth Jerusalem of America</t>
    </r>
  </si>
  <si>
    <r>
      <rPr>
        <sz val="8.5"/>
        <rFont val="Calibri"/>
        <family val="2"/>
      </rPr>
      <t>Metropolitan College of New York</t>
    </r>
  </si>
  <si>
    <r>
      <rPr>
        <sz val="8.5"/>
        <rFont val="Calibri"/>
        <family val="2"/>
      </rPr>
      <t>Metropolitan Learning Institute</t>
    </r>
  </si>
  <si>
    <r>
      <rPr>
        <sz val="8.5"/>
        <rFont val="Calibri"/>
        <family val="2"/>
      </rPr>
      <t>Miami Ad School-New York</t>
    </r>
  </si>
  <si>
    <r>
      <rPr>
        <sz val="8.5"/>
        <rFont val="Calibri"/>
        <family val="2"/>
      </rPr>
      <t>Midway Paris Beauty School</t>
    </r>
  </si>
  <si>
    <r>
      <rPr>
        <sz val="8.5"/>
        <rFont val="Calibri"/>
        <family val="2"/>
      </rPr>
      <t>Mildred Elley School-Albany Campus</t>
    </r>
  </si>
  <si>
    <r>
      <rPr>
        <sz val="8.5"/>
        <rFont val="Calibri"/>
        <family val="2"/>
      </rPr>
      <t>Mildred Elley-New York Campus</t>
    </r>
  </si>
  <si>
    <r>
      <rPr>
        <sz val="8.5"/>
        <rFont val="Calibri"/>
        <family val="2"/>
      </rPr>
      <t>Mirrer Yeshiva Cent Institute</t>
    </r>
  </si>
  <si>
    <r>
      <rPr>
        <sz val="8.5"/>
        <rFont val="Calibri"/>
        <family val="2"/>
      </rPr>
      <t>Modern Welding School</t>
    </r>
  </si>
  <si>
    <r>
      <rPr>
        <sz val="8.5"/>
        <rFont val="Calibri"/>
        <family val="2"/>
      </rPr>
      <t>Mohawk Valley Community College</t>
    </r>
  </si>
  <si>
    <r>
      <rPr>
        <sz val="8.5"/>
        <rFont val="Calibri"/>
        <family val="2"/>
      </rPr>
      <t>Molloy College</t>
    </r>
  </si>
  <si>
    <r>
      <rPr>
        <sz val="8.5"/>
        <rFont val="Calibri"/>
        <family val="2"/>
      </rPr>
      <t>Monroe 2 Orleans BOCES-Center for Workforce Development</t>
    </r>
  </si>
  <si>
    <r>
      <rPr>
        <sz val="8.5"/>
        <rFont val="Calibri"/>
        <family val="2"/>
      </rPr>
      <t>Monroe College</t>
    </r>
  </si>
  <si>
    <r>
      <rPr>
        <sz val="8.5"/>
        <rFont val="Calibri"/>
        <family val="2"/>
      </rPr>
      <t>Monroe Community College</t>
    </r>
  </si>
  <si>
    <r>
      <rPr>
        <sz val="8.5"/>
        <rFont val="Calibri"/>
        <family val="2"/>
      </rPr>
      <t>Mount Saint Mary College</t>
    </r>
  </si>
  <si>
    <r>
      <rPr>
        <sz val="8.5"/>
        <rFont val="Calibri"/>
        <family val="2"/>
      </rPr>
      <t>Nassau Community College</t>
    </r>
  </si>
  <si>
    <r>
      <rPr>
        <sz val="8.5"/>
        <rFont val="Calibri"/>
        <family val="2"/>
      </rPr>
      <t>National Tractor Trailer School Inc-Buffalo</t>
    </r>
  </si>
  <si>
    <r>
      <rPr>
        <sz val="8.5"/>
        <rFont val="Calibri"/>
        <family val="2"/>
      </rPr>
      <t>National Tractor Trailer School Inc-Liverpool</t>
    </r>
  </si>
  <si>
    <r>
      <rPr>
        <sz val="8.5"/>
        <rFont val="Calibri"/>
        <family val="2"/>
      </rPr>
      <t>Nazareth College</t>
    </r>
  </si>
  <si>
    <r>
      <rPr>
        <sz val="8.5"/>
        <rFont val="Calibri"/>
        <family val="2"/>
      </rPr>
      <t>Neighborhood Playhouse School of the Theater</t>
    </r>
  </si>
  <si>
    <r>
      <rPr>
        <sz val="8.5"/>
        <rFont val="Calibri"/>
        <family val="2"/>
      </rPr>
      <t>New Age Training</t>
    </r>
  </si>
  <si>
    <r>
      <rPr>
        <sz val="8.5"/>
        <rFont val="Calibri"/>
        <family val="2"/>
      </rPr>
      <t>New York Academy of Art</t>
    </r>
  </si>
  <si>
    <r>
      <rPr>
        <sz val="8.5"/>
        <rFont val="Calibri"/>
        <family val="2"/>
      </rPr>
      <t>New York Automotive and Diesel Institute</t>
    </r>
  </si>
  <si>
    <r>
      <rPr>
        <sz val="8.5"/>
        <rFont val="Calibri"/>
        <family val="2"/>
      </rPr>
      <t>New York Chiropractic College</t>
    </r>
  </si>
  <si>
    <r>
      <rPr>
        <sz val="8.5"/>
        <rFont val="Calibri"/>
        <family val="2"/>
      </rPr>
      <t>New York College of Health Professions</t>
    </r>
  </si>
  <si>
    <r>
      <rPr>
        <sz val="8.5"/>
        <rFont val="Calibri"/>
        <family val="2"/>
      </rPr>
      <t>New York College of Podiatric Medicine</t>
    </r>
  </si>
  <si>
    <r>
      <rPr>
        <sz val="8.5"/>
        <rFont val="Calibri"/>
        <family val="2"/>
      </rPr>
      <t>New York College of Traditional Chinese Medicine</t>
    </r>
  </si>
  <si>
    <r>
      <rPr>
        <sz val="8.5"/>
        <rFont val="Calibri"/>
        <family val="2"/>
      </rPr>
      <t>New York Conservatory for Dramatic Arts</t>
    </r>
  </si>
  <si>
    <r>
      <rPr>
        <sz val="8.5"/>
        <rFont val="Calibri"/>
        <family val="2"/>
      </rPr>
      <t>New York Institute of Beauty</t>
    </r>
  </si>
  <si>
    <r>
      <rPr>
        <sz val="8.5"/>
        <rFont val="Calibri"/>
        <family val="2"/>
      </rPr>
      <t>New York Institute of Massage Inc</t>
    </r>
  </si>
  <si>
    <r>
      <rPr>
        <sz val="8.5"/>
        <rFont val="Calibri"/>
        <family val="2"/>
      </rPr>
      <t>New York Institute of Technology</t>
    </r>
  </si>
  <si>
    <r>
      <rPr>
        <sz val="8.5"/>
        <rFont val="Calibri"/>
        <family val="2"/>
      </rPr>
      <t>New York Law School</t>
    </r>
  </si>
  <si>
    <r>
      <rPr>
        <sz val="8.5"/>
        <rFont val="Calibri"/>
        <family val="2"/>
      </rPr>
      <t>New York Medical Career Training Center</t>
    </r>
  </si>
  <si>
    <r>
      <rPr>
        <sz val="8.5"/>
        <rFont val="Calibri"/>
        <family val="2"/>
      </rPr>
      <t>New York Medical College</t>
    </r>
  </si>
  <si>
    <r>
      <rPr>
        <sz val="8.5"/>
        <rFont val="Calibri"/>
        <family val="2"/>
      </rPr>
      <t>New York School for Medical and Dental Assistants</t>
    </r>
  </si>
  <si>
    <r>
      <rPr>
        <sz val="8.5"/>
        <rFont val="Calibri"/>
        <family val="2"/>
      </rPr>
      <t>New York School of Esthetics &amp; Day Spa</t>
    </r>
  </si>
  <si>
    <r>
      <rPr>
        <sz val="8.5"/>
        <rFont val="Calibri"/>
        <family val="2"/>
      </rPr>
      <t>New York School of Interior Design</t>
    </r>
  </si>
  <si>
    <r>
      <rPr>
        <sz val="8.5"/>
        <rFont val="Calibri"/>
        <family val="2"/>
      </rPr>
      <t>New York Theological Seminary</t>
    </r>
  </si>
  <si>
    <r>
      <rPr>
        <sz val="8.5"/>
        <rFont val="Calibri"/>
        <family val="2"/>
      </rPr>
      <t>New York University</t>
    </r>
  </si>
  <si>
    <r>
      <rPr>
        <sz val="8.5"/>
        <rFont val="Calibri"/>
        <family val="2"/>
      </rPr>
      <t>Niagara County Community College</t>
    </r>
  </si>
  <si>
    <r>
      <rPr>
        <sz val="8.5"/>
        <rFont val="Calibri"/>
        <family val="2"/>
      </rPr>
      <t>Niagara University</t>
    </r>
  </si>
  <si>
    <r>
      <rPr>
        <sz val="8.5"/>
        <rFont val="Calibri"/>
        <family val="2"/>
      </rPr>
      <t>North Country Community College</t>
    </r>
  </si>
  <si>
    <r>
      <rPr>
        <sz val="8.5"/>
        <rFont val="Calibri"/>
        <family val="2"/>
      </rPr>
      <t>Northeastern Seminary</t>
    </r>
  </si>
  <si>
    <r>
      <rPr>
        <sz val="8.5"/>
        <rFont val="Calibri"/>
        <family val="2"/>
      </rPr>
      <t>Nyack College</t>
    </r>
  </si>
  <si>
    <r>
      <rPr>
        <sz val="8.5"/>
        <rFont val="Calibri"/>
        <family val="2"/>
      </rPr>
      <t>Ohr Hameir Theological Seminary</t>
    </r>
  </si>
  <si>
    <r>
      <rPr>
        <sz val="8.5"/>
        <rFont val="Calibri"/>
        <family val="2"/>
      </rPr>
      <t>Onondaga Community College</t>
    </r>
  </si>
  <si>
    <r>
      <rPr>
        <sz val="8.5"/>
        <rFont val="Calibri"/>
        <family val="2"/>
      </rPr>
      <t>Onondaga Cortland Madison BOCES</t>
    </r>
  </si>
  <si>
    <r>
      <rPr>
        <sz val="8.5"/>
        <rFont val="Calibri"/>
        <family val="2"/>
      </rPr>
      <t>Onondaga School of Therapeutic Massage-Rochester</t>
    </r>
  </si>
  <si>
    <r>
      <rPr>
        <sz val="8.5"/>
        <rFont val="Calibri"/>
        <family val="2"/>
      </rPr>
      <t>Onondaga School of Therapeutic Massage-Syracuse</t>
    </r>
  </si>
  <si>
    <r>
      <rPr>
        <sz val="8.5"/>
        <rFont val="Calibri"/>
        <family val="2"/>
      </rPr>
      <t>Orange County Community College</t>
    </r>
  </si>
  <si>
    <r>
      <rPr>
        <sz val="8.5"/>
        <rFont val="Calibri"/>
        <family val="2"/>
      </rPr>
      <t>Orange Ulster BOCES-Practical Nursing Program</t>
    </r>
  </si>
  <si>
    <r>
      <rPr>
        <sz val="8.5"/>
        <rFont val="Calibri"/>
        <family val="2"/>
      </rPr>
      <t>Orleans Niagara BOCES-Practical Nursing Program</t>
    </r>
  </si>
  <si>
    <r>
      <rPr>
        <sz val="8.5"/>
        <rFont val="Calibri"/>
        <family val="2"/>
      </rPr>
      <t>Orlo School of Hair Design and Cosmetology</t>
    </r>
  </si>
  <si>
    <r>
      <rPr>
        <sz val="8.5"/>
        <rFont val="Calibri"/>
        <family val="2"/>
      </rPr>
      <t>Otsego Area BOCES-Practical Nursing Program</t>
    </r>
  </si>
  <si>
    <r>
      <rPr>
        <sz val="8.5"/>
        <rFont val="Calibri"/>
        <family val="2"/>
      </rPr>
      <t>Pace University</t>
    </r>
  </si>
  <si>
    <r>
      <rPr>
        <sz val="8.5"/>
        <rFont val="Calibri"/>
        <family val="2"/>
      </rPr>
      <t>Pacific College of Oriental Medicine-New York</t>
    </r>
  </si>
  <si>
    <r>
      <rPr>
        <sz val="8.5"/>
        <rFont val="Calibri"/>
        <family val="2"/>
      </rPr>
      <t>Paul Mitchell the School-Schenectady</t>
    </r>
  </si>
  <si>
    <r>
      <rPr>
        <sz val="8.5"/>
        <rFont val="Calibri"/>
        <family val="2"/>
      </rPr>
      <t>Paul Smiths College of Arts and Science</t>
    </r>
  </si>
  <si>
    <r>
      <rPr>
        <sz val="8.5"/>
        <rFont val="Calibri"/>
        <family val="2"/>
      </rPr>
      <t>Phillips School of Nursing at Mount Sinai Beth Israel</t>
    </r>
  </si>
  <si>
    <r>
      <rPr>
        <sz val="8.5"/>
        <rFont val="Calibri"/>
        <family val="2"/>
      </rPr>
      <t>Plaza College</t>
    </r>
  </si>
  <si>
    <r>
      <rPr>
        <sz val="8.5"/>
        <rFont val="Calibri"/>
        <family val="2"/>
      </rPr>
      <t>Pomeroy College of Nursing at Crouse Hospital</t>
    </r>
  </si>
  <si>
    <r>
      <rPr>
        <sz val="8.5"/>
        <rFont val="Calibri"/>
        <family val="2"/>
      </rPr>
      <t>Pratt Institute-Main</t>
    </r>
  </si>
  <si>
    <r>
      <rPr>
        <sz val="8.5"/>
        <rFont val="Calibri"/>
        <family val="2"/>
      </rPr>
      <t>Rabbinical Academy Mesivta Rabbi Chaim Berlin</t>
    </r>
  </si>
  <si>
    <r>
      <rPr>
        <sz val="8.5"/>
        <rFont val="Calibri"/>
        <family val="2"/>
      </rPr>
      <t>Rabbinical College Beth Shraga</t>
    </r>
  </si>
  <si>
    <r>
      <rPr>
        <sz val="8.5"/>
        <rFont val="Calibri"/>
        <family val="2"/>
      </rPr>
      <t>Rabbinical College Bobover Yeshiva Bnei Zion</t>
    </r>
  </si>
  <si>
    <r>
      <rPr>
        <sz val="8.5"/>
        <rFont val="Calibri"/>
        <family val="2"/>
      </rPr>
      <t>Rabbinical College of Long Island</t>
    </r>
  </si>
  <si>
    <r>
      <rPr>
        <sz val="8.5"/>
        <rFont val="Calibri"/>
        <family val="2"/>
      </rPr>
      <t>Rabbinical College of Ohr Shimon Yisroel</t>
    </r>
  </si>
  <si>
    <r>
      <rPr>
        <sz val="8.5"/>
        <rFont val="Calibri"/>
        <family val="2"/>
      </rPr>
      <t>Rabbinical College Ohr Yisroel</t>
    </r>
  </si>
  <si>
    <r>
      <rPr>
        <sz val="8.5"/>
        <rFont val="Calibri"/>
        <family val="2"/>
      </rPr>
      <t>Rabbinical Seminary of America</t>
    </r>
  </si>
  <si>
    <r>
      <rPr>
        <sz val="8.5"/>
        <rFont val="Calibri"/>
        <family val="2"/>
      </rPr>
      <t>Relay Graduate School of Education</t>
    </r>
  </si>
  <si>
    <r>
      <rPr>
        <sz val="8.5"/>
        <rFont val="Calibri"/>
        <family val="2"/>
      </rPr>
      <t>Rensselaer Polytechnic Institute</t>
    </r>
  </si>
  <si>
    <r>
      <rPr>
        <sz val="8.5"/>
        <rFont val="Calibri"/>
        <family val="2"/>
      </rPr>
      <t>Roberts Wesleyan College</t>
    </r>
  </si>
  <si>
    <r>
      <rPr>
        <sz val="8.5"/>
        <rFont val="Calibri"/>
        <family val="2"/>
      </rPr>
      <t>Rochester Institute of Technology</t>
    </r>
  </si>
  <si>
    <r>
      <rPr>
        <sz val="8.5"/>
        <rFont val="Calibri"/>
        <family val="2"/>
      </rPr>
      <t>Rockland Community College</t>
    </r>
  </si>
  <si>
    <r>
      <rPr>
        <sz val="8.5"/>
        <rFont val="Calibri"/>
        <family val="2"/>
      </rPr>
      <t>Rockland County BOCES-Practical Nursing Program</t>
    </r>
  </si>
  <si>
    <r>
      <rPr>
        <sz val="8.5"/>
        <rFont val="Calibri"/>
        <family val="2"/>
      </rPr>
      <t>SAE Institute of Technology-New York</t>
    </r>
  </si>
  <si>
    <r>
      <rPr>
        <sz val="8.5"/>
        <rFont val="Calibri"/>
        <family val="2"/>
      </rPr>
      <t>Saint Elizabeth College of Nursing</t>
    </r>
  </si>
  <si>
    <r>
      <rPr>
        <sz val="8.5"/>
        <rFont val="Calibri"/>
        <family val="2"/>
      </rPr>
      <t>Saint John Fisher College</t>
    </r>
  </si>
  <si>
    <r>
      <rPr>
        <sz val="8.5"/>
        <rFont val="Calibri"/>
        <family val="2"/>
      </rPr>
      <t>Saint Vladimirs Orthodox Theological Seminary</t>
    </r>
  </si>
  <si>
    <r>
      <rPr>
        <sz val="8.5"/>
        <rFont val="Calibri"/>
        <family val="2"/>
      </rPr>
      <t>Samaritan Hospital School of Nursing</t>
    </r>
  </si>
  <si>
    <r>
      <rPr>
        <sz val="8.5"/>
        <rFont val="Calibri"/>
        <family val="2"/>
      </rPr>
      <t>Sarah Lawrence College</t>
    </r>
  </si>
  <si>
    <r>
      <rPr>
        <sz val="8.5"/>
        <rFont val="Calibri"/>
        <family val="2"/>
      </rPr>
      <t>Schenectady County Community College</t>
    </r>
  </si>
  <si>
    <r>
      <rPr>
        <sz val="8.5"/>
        <rFont val="Calibri"/>
        <family val="2"/>
      </rPr>
      <t>School of Professional Horticulture  New York Botanical Garden</t>
    </r>
  </si>
  <si>
    <r>
      <rPr>
        <sz val="8.5"/>
        <rFont val="Calibri"/>
        <family val="2"/>
      </rPr>
      <t>School of Visual Arts</t>
    </r>
  </si>
  <si>
    <r>
      <rPr>
        <sz val="8.5"/>
        <rFont val="Calibri"/>
        <family val="2"/>
      </rPr>
      <t>Schuyler Steuben Chemung Tioga Allegany BOCES</t>
    </r>
  </si>
  <si>
    <r>
      <rPr>
        <sz val="8.5"/>
        <rFont val="Calibri"/>
        <family val="2"/>
      </rPr>
      <t>Seminar L'moros Bais Yaakov</t>
    </r>
  </si>
  <si>
    <r>
      <rPr>
        <sz val="8.5"/>
        <rFont val="Calibri"/>
        <family val="2"/>
      </rPr>
      <t>Sharp Edgez Barber Institute</t>
    </r>
  </si>
  <si>
    <r>
      <rPr>
        <sz val="8.5"/>
        <rFont val="Calibri"/>
        <family val="2"/>
      </rPr>
      <t>Shear Ego International School of Hair Design</t>
    </r>
  </si>
  <si>
    <r>
      <rPr>
        <sz val="8.5"/>
        <rFont val="Calibri"/>
        <family val="2"/>
      </rPr>
      <t>Sh'or Yoshuv Rabbinical College</t>
    </r>
  </si>
  <si>
    <r>
      <rPr>
        <sz val="8.5"/>
        <rFont val="Calibri"/>
        <family val="2"/>
      </rPr>
      <t>Siena College</t>
    </r>
  </si>
  <si>
    <r>
      <rPr>
        <sz val="8.5"/>
        <rFont val="Calibri"/>
        <family val="2"/>
      </rPr>
      <t>Skidmore College</t>
    </r>
  </si>
  <si>
    <r>
      <rPr>
        <sz val="8.5"/>
        <rFont val="Calibri"/>
        <family val="2"/>
      </rPr>
      <t>Sotheby's Institute of Art-NY</t>
    </r>
  </si>
  <si>
    <r>
      <rPr>
        <sz val="8.5"/>
        <rFont val="Calibri"/>
        <family val="2"/>
      </rPr>
      <t>Southern Westchester BOCES-Practical Nursing Program</t>
    </r>
  </si>
  <si>
    <r>
      <rPr>
        <sz val="8.5"/>
        <rFont val="Calibri"/>
        <family val="2"/>
      </rPr>
      <t>St Bernard's School of Theology and Ministry</t>
    </r>
  </si>
  <si>
    <r>
      <rPr>
        <sz val="8.5"/>
        <rFont val="Calibri"/>
        <family val="2"/>
      </rPr>
      <t>St Bonaventure University</t>
    </r>
  </si>
  <si>
    <r>
      <rPr>
        <sz val="8.5"/>
        <rFont val="Calibri"/>
        <family val="2"/>
      </rPr>
      <t>St Francis College</t>
    </r>
  </si>
  <si>
    <r>
      <rPr>
        <sz val="8.5"/>
        <rFont val="Calibri"/>
        <family val="2"/>
      </rPr>
      <t>St John's University-New York</t>
    </r>
  </si>
  <si>
    <r>
      <rPr>
        <sz val="8.5"/>
        <rFont val="Calibri"/>
        <family val="2"/>
      </rPr>
      <t>St Lawrence University</t>
    </r>
  </si>
  <si>
    <r>
      <rPr>
        <sz val="8.5"/>
        <rFont val="Calibri"/>
        <family val="2"/>
      </rPr>
      <t>St Paul's School of Nursing-Queens</t>
    </r>
  </si>
  <si>
    <r>
      <rPr>
        <sz val="8.5"/>
        <rFont val="Calibri"/>
        <family val="2"/>
      </rPr>
      <t>St Paul's School of Nursing-Staten Island</t>
    </r>
  </si>
  <si>
    <r>
      <rPr>
        <sz val="8.5"/>
        <rFont val="Calibri"/>
        <family val="2"/>
      </rPr>
      <t>St. Joseph's College of Nursing</t>
    </r>
  </si>
  <si>
    <r>
      <rPr>
        <sz val="8.5"/>
        <rFont val="Calibri"/>
        <family val="2"/>
      </rPr>
      <t>St. Joseph's College-Long Island</t>
    </r>
  </si>
  <si>
    <r>
      <rPr>
        <sz val="8.5"/>
        <rFont val="Calibri"/>
        <family val="2"/>
      </rPr>
      <t>St. Joseph's College-New York</t>
    </r>
  </si>
  <si>
    <r>
      <rPr>
        <sz val="8.5"/>
        <rFont val="Calibri"/>
        <family val="2"/>
      </rPr>
      <t>St. Thomas Aquinas College</t>
    </r>
  </si>
  <si>
    <r>
      <rPr>
        <sz val="8.5"/>
        <rFont val="Calibri"/>
        <family val="2"/>
      </rPr>
      <t>State University of New York at New Paltz</t>
    </r>
  </si>
  <si>
    <r>
      <rPr>
        <sz val="8.5"/>
        <rFont val="Calibri"/>
        <family val="2"/>
      </rPr>
      <t>Stella and Charles Guttman Community College</t>
    </r>
  </si>
  <si>
    <r>
      <rPr>
        <sz val="8.5"/>
        <rFont val="Calibri"/>
        <family val="2"/>
      </rPr>
      <t>Stony Brook University</t>
    </r>
  </si>
  <si>
    <r>
      <rPr>
        <sz val="8.5"/>
        <rFont val="Calibri"/>
        <family val="2"/>
      </rPr>
      <t>Studio Jewelers</t>
    </r>
  </si>
  <si>
    <r>
      <rPr>
        <sz val="8.5"/>
        <rFont val="Calibri"/>
        <family val="2"/>
      </rPr>
      <t>Suffolk County Community College</t>
    </r>
  </si>
  <si>
    <r>
      <rPr>
        <sz val="8.5"/>
        <rFont val="Calibri"/>
        <family val="2"/>
      </rPr>
      <t>Sullivan County Community College</t>
    </r>
  </si>
  <si>
    <r>
      <rPr>
        <sz val="8.5"/>
        <rFont val="Calibri"/>
        <family val="2"/>
      </rPr>
      <t>SUNY at Albany</t>
    </r>
  </si>
  <si>
    <r>
      <rPr>
        <sz val="8.5"/>
        <rFont val="Calibri"/>
        <family val="2"/>
      </rPr>
      <t>SUNY at Fredonia</t>
    </r>
  </si>
  <si>
    <r>
      <rPr>
        <sz val="8.5"/>
        <rFont val="Calibri"/>
        <family val="2"/>
      </rPr>
      <t>SUNY at Purchase College</t>
    </r>
  </si>
  <si>
    <r>
      <rPr>
        <sz val="8.5"/>
        <rFont val="Calibri"/>
        <family val="2"/>
      </rPr>
      <t>SUNY Broome Community College</t>
    </r>
  </si>
  <si>
    <r>
      <rPr>
        <sz val="8.5"/>
        <rFont val="Calibri"/>
        <family val="2"/>
      </rPr>
      <t>SUNY Buffalo State</t>
    </r>
  </si>
  <si>
    <r>
      <rPr>
        <sz val="8.5"/>
        <rFont val="Calibri"/>
        <family val="2"/>
      </rPr>
      <t>SUNY College at Brockport</t>
    </r>
  </si>
  <si>
    <r>
      <rPr>
        <sz val="8.5"/>
        <rFont val="Calibri"/>
        <family val="2"/>
      </rPr>
      <t>SUNY College at Geneseo</t>
    </r>
  </si>
  <si>
    <r>
      <rPr>
        <sz val="8.5"/>
        <rFont val="Calibri"/>
        <family val="2"/>
      </rPr>
      <t>SUNY College at Old Westbury</t>
    </r>
  </si>
  <si>
    <r>
      <rPr>
        <sz val="8.5"/>
        <rFont val="Calibri"/>
        <family val="2"/>
      </rPr>
      <t>SUNY College at Oswego</t>
    </r>
  </si>
  <si>
    <r>
      <rPr>
        <sz val="8.5"/>
        <rFont val="Calibri"/>
        <family val="2"/>
      </rPr>
      <t>SUNY College at Plattsburgh</t>
    </r>
  </si>
  <si>
    <r>
      <rPr>
        <sz val="8.5"/>
        <rFont val="Calibri"/>
        <family val="2"/>
      </rPr>
      <t>SUNY College at Potsdam</t>
    </r>
  </si>
  <si>
    <r>
      <rPr>
        <sz val="8.5"/>
        <rFont val="Calibri"/>
        <family val="2"/>
      </rPr>
      <t>SUNY College of Agriculture and Technology at Cobleskill</t>
    </r>
  </si>
  <si>
    <r>
      <rPr>
        <sz val="8.5"/>
        <rFont val="Calibri"/>
        <family val="2"/>
      </rPr>
      <t>SUNY College of Environmental Science and Forestry</t>
    </r>
  </si>
  <si>
    <r>
      <rPr>
        <sz val="8.5"/>
        <rFont val="Calibri"/>
        <family val="2"/>
      </rPr>
      <t>SUNY College of Optometry</t>
    </r>
  </si>
  <si>
    <r>
      <rPr>
        <sz val="8.5"/>
        <rFont val="Calibri"/>
        <family val="2"/>
      </rPr>
      <t>SUNY College of Technology at Alfred</t>
    </r>
  </si>
  <si>
    <r>
      <rPr>
        <sz val="8.5"/>
        <rFont val="Calibri"/>
        <family val="2"/>
      </rPr>
      <t>SUNY College of Technology at Canton</t>
    </r>
  </si>
  <si>
    <r>
      <rPr>
        <sz val="8.5"/>
        <rFont val="Calibri"/>
        <family val="2"/>
      </rPr>
      <t>SUNY College of Technology at Delhi</t>
    </r>
  </si>
  <si>
    <r>
      <rPr>
        <sz val="8.5"/>
        <rFont val="Calibri"/>
        <family val="2"/>
      </rPr>
      <t>SUNY Cortland</t>
    </r>
  </si>
  <si>
    <r>
      <rPr>
        <sz val="8.5"/>
        <rFont val="Calibri"/>
        <family val="2"/>
      </rPr>
      <t>SUNY Downstate Medical Center</t>
    </r>
  </si>
  <si>
    <r>
      <rPr>
        <sz val="8.5"/>
        <rFont val="Calibri"/>
        <family val="2"/>
      </rPr>
      <t>SUNY Empire State College</t>
    </r>
  </si>
  <si>
    <r>
      <rPr>
        <sz val="8.5"/>
        <rFont val="Calibri"/>
        <family val="2"/>
      </rPr>
      <t>SUNY Maritime College</t>
    </r>
  </si>
  <si>
    <r>
      <rPr>
        <sz val="8.5"/>
        <rFont val="Calibri"/>
        <family val="2"/>
      </rPr>
      <t>SUNY Morrisville</t>
    </r>
  </si>
  <si>
    <r>
      <rPr>
        <sz val="8.5"/>
        <rFont val="Calibri"/>
        <family val="2"/>
      </rPr>
      <t>SUNY Oneonta</t>
    </r>
  </si>
  <si>
    <r>
      <rPr>
        <sz val="8.5"/>
        <rFont val="Calibri"/>
        <family val="2"/>
      </rPr>
      <t>SUNY Polytechnic Institute</t>
    </r>
  </si>
  <si>
    <r>
      <rPr>
        <sz val="8.5"/>
        <rFont val="Calibri"/>
        <family val="2"/>
      </rPr>
      <t>SUNY Westchester Community College</t>
    </r>
  </si>
  <si>
    <r>
      <rPr>
        <sz val="8.5"/>
        <rFont val="Calibri"/>
        <family val="2"/>
      </rPr>
      <t>Swedish Institute a College of Health Sciences</t>
    </r>
  </si>
  <si>
    <r>
      <rPr>
        <sz val="8.5"/>
        <rFont val="Calibri"/>
        <family val="2"/>
      </rPr>
      <t>Syracuse University</t>
    </r>
  </si>
  <si>
    <r>
      <rPr>
        <sz val="8.5"/>
        <rFont val="Calibri"/>
        <family val="2"/>
      </rPr>
      <t>Talmudical Institute of Upstate New York</t>
    </r>
  </si>
  <si>
    <r>
      <rPr>
        <sz val="8.5"/>
        <rFont val="Calibri"/>
        <family val="2"/>
      </rPr>
      <t>Talmudical Seminary of Bobov</t>
    </r>
  </si>
  <si>
    <r>
      <rPr>
        <sz val="8.5"/>
        <rFont val="Calibri"/>
        <family val="2"/>
      </rPr>
      <t>Talmudical Seminary Oholei Torah</t>
    </r>
  </si>
  <si>
    <r>
      <rPr>
        <sz val="8.5"/>
        <rFont val="Calibri"/>
        <family val="2"/>
      </rPr>
      <t>Teachers College at Columbia University</t>
    </r>
  </si>
  <si>
    <r>
      <rPr>
        <sz val="8.5"/>
        <rFont val="Calibri"/>
        <family val="2"/>
      </rPr>
      <t>The Ailey School</t>
    </r>
  </si>
  <si>
    <r>
      <rPr>
        <sz val="8.5"/>
        <rFont val="Calibri"/>
        <family val="2"/>
      </rPr>
      <t>The College of New Rochelle</t>
    </r>
  </si>
  <si>
    <r>
      <rPr>
        <sz val="8.5"/>
        <rFont val="Calibri"/>
        <family val="2"/>
      </rPr>
      <t>The College of Saint Rose</t>
    </r>
  </si>
  <si>
    <r>
      <rPr>
        <sz val="8.5"/>
        <rFont val="Calibri"/>
        <family val="2"/>
      </rPr>
      <t>The College of Westchester</t>
    </r>
  </si>
  <si>
    <r>
      <rPr>
        <sz val="8.5"/>
        <rFont val="Calibri"/>
        <family val="2"/>
      </rPr>
      <t>The General Theological Seminary</t>
    </r>
  </si>
  <si>
    <r>
      <rPr>
        <sz val="8.5"/>
        <rFont val="Calibri"/>
        <family val="2"/>
      </rPr>
      <t>The International Culinary Center</t>
    </r>
  </si>
  <si>
    <r>
      <rPr>
        <sz val="8.5"/>
        <rFont val="Calibri"/>
        <family val="2"/>
      </rPr>
      <t>The Juilliard School</t>
    </r>
  </si>
  <si>
    <r>
      <rPr>
        <sz val="8.5"/>
        <rFont val="Calibri"/>
        <family val="2"/>
      </rPr>
      <t>The King's College</t>
    </r>
  </si>
  <si>
    <r>
      <rPr>
        <sz val="8.5"/>
        <rFont val="Calibri"/>
        <family val="2"/>
      </rPr>
      <t>The New School</t>
    </r>
  </si>
  <si>
    <r>
      <rPr>
        <sz val="8.5"/>
        <rFont val="Calibri"/>
        <family val="2"/>
      </rPr>
      <t>The New School Center for Media</t>
    </r>
  </si>
  <si>
    <r>
      <rPr>
        <sz val="8.5"/>
        <rFont val="Calibri"/>
        <family val="2"/>
      </rPr>
      <t>The Sage Colleges</t>
    </r>
  </si>
  <si>
    <r>
      <rPr>
        <sz val="8.5"/>
        <rFont val="Calibri"/>
        <family val="2"/>
      </rPr>
      <t>The Salon Professional Academy-Tonawanda</t>
    </r>
  </si>
  <si>
    <r>
      <rPr>
        <sz val="8.5"/>
        <rFont val="Calibri"/>
        <family val="2"/>
      </rPr>
      <t>Tompkins Cortland Community College</t>
    </r>
  </si>
  <si>
    <r>
      <rPr>
        <sz val="8.5"/>
        <rFont val="Calibri"/>
        <family val="2"/>
      </rPr>
      <t>Torah Temimah Talmudical Seminary</t>
    </r>
  </si>
  <si>
    <r>
      <rPr>
        <sz val="8.5"/>
        <rFont val="Calibri"/>
        <family val="2"/>
      </rPr>
      <t>Touro College</t>
    </r>
  </si>
  <si>
    <r>
      <rPr>
        <sz val="8.5"/>
        <rFont val="Calibri"/>
        <family val="2"/>
      </rPr>
      <t>Trocaire College</t>
    </r>
  </si>
  <si>
    <r>
      <rPr>
        <sz val="8.5"/>
        <rFont val="Calibri"/>
        <family val="2"/>
      </rPr>
      <t>Ulster BOCES School of Practical Nursing</t>
    </r>
  </si>
  <si>
    <r>
      <rPr>
        <sz val="8.5"/>
        <rFont val="Calibri"/>
        <family val="2"/>
      </rPr>
      <t>Ulster County Community College</t>
    </r>
  </si>
  <si>
    <r>
      <rPr>
        <sz val="8.5"/>
        <rFont val="Calibri"/>
        <family val="2"/>
      </rPr>
      <t>Unification Theological Seminary</t>
    </r>
  </si>
  <si>
    <r>
      <rPr>
        <sz val="8.5"/>
        <rFont val="Calibri"/>
        <family val="2"/>
      </rPr>
      <t>Union Theological Seminary in the City of New York</t>
    </r>
  </si>
  <si>
    <r>
      <rPr>
        <sz val="8.5"/>
        <rFont val="Calibri"/>
        <family val="2"/>
      </rPr>
      <t>United States Merchant Marine Academy</t>
    </r>
  </si>
  <si>
    <r>
      <rPr>
        <sz val="8.5"/>
        <rFont val="Calibri"/>
        <family val="2"/>
      </rPr>
      <t>United Talmudical Seminary</t>
    </r>
  </si>
  <si>
    <r>
      <rPr>
        <sz val="8.5"/>
        <rFont val="Calibri"/>
        <family val="2"/>
      </rPr>
      <t>University at Buffalo</t>
    </r>
  </si>
  <si>
    <r>
      <rPr>
        <sz val="8.5"/>
        <rFont val="Calibri"/>
        <family val="2"/>
      </rPr>
      <t>University of Rochester</t>
    </r>
  </si>
  <si>
    <r>
      <rPr>
        <sz val="8.5"/>
        <rFont val="Calibri"/>
        <family val="2"/>
      </rPr>
      <t>Upstate Medical University</t>
    </r>
  </si>
  <si>
    <r>
      <rPr>
        <sz val="8.5"/>
        <rFont val="Calibri"/>
        <family val="2"/>
      </rPr>
      <t>Uta Mesivta of Kiryas Joel</t>
    </r>
  </si>
  <si>
    <r>
      <rPr>
        <sz val="8.5"/>
        <rFont val="Calibri"/>
        <family val="2"/>
      </rPr>
      <t>Utica College</t>
    </r>
  </si>
  <si>
    <r>
      <rPr>
        <sz val="8.5"/>
        <rFont val="Calibri"/>
        <family val="2"/>
      </rPr>
      <t>Vassar College</t>
    </r>
  </si>
  <si>
    <r>
      <rPr>
        <sz val="8.5"/>
        <rFont val="Calibri"/>
        <family val="2"/>
      </rPr>
      <t>Vaughn College of Aeronautics and Technology</t>
    </r>
  </si>
  <si>
    <r>
      <rPr>
        <sz val="8.5"/>
        <rFont val="Calibri"/>
        <family val="2"/>
      </rPr>
      <t>Veeb Nassau County School of Practical Nursing</t>
    </r>
  </si>
  <si>
    <r>
      <rPr>
        <sz val="8.5"/>
        <rFont val="Calibri"/>
        <family val="2"/>
      </rPr>
      <t>Villa Maria College</t>
    </r>
  </si>
  <si>
    <r>
      <rPr>
        <sz val="8.5"/>
        <rFont val="Calibri"/>
        <family val="2"/>
      </rPr>
      <t>Wagner College</t>
    </r>
  </si>
  <si>
    <r>
      <rPr>
        <sz val="8.5"/>
        <rFont val="Calibri"/>
        <family val="2"/>
      </rPr>
      <t>Washington Saratoga Warren Hamilton Essex BOCES-Practical Nursing Program</t>
    </r>
  </si>
  <si>
    <r>
      <rPr>
        <sz val="8.5"/>
        <rFont val="Calibri"/>
        <family val="2"/>
      </rPr>
      <t>Wayne Finger Lakes BOCES-Practical Nursing Program</t>
    </r>
  </si>
  <si>
    <r>
      <rPr>
        <sz val="8.5"/>
        <rFont val="Calibri"/>
        <family val="2"/>
      </rPr>
      <t>Webb Institute</t>
    </r>
  </si>
  <si>
    <r>
      <rPr>
        <sz val="8.5"/>
        <rFont val="Calibri"/>
        <family val="2"/>
      </rPr>
      <t>Weill Cornell Medical College</t>
    </r>
  </si>
  <si>
    <r>
      <rPr>
        <sz val="8.5"/>
        <rFont val="Calibri"/>
        <family val="2"/>
      </rPr>
      <t>Wells College</t>
    </r>
  </si>
  <si>
    <r>
      <rPr>
        <sz val="8.5"/>
        <rFont val="Calibri"/>
        <family val="2"/>
      </rPr>
      <t>Westchester School for Dental Assistant</t>
    </r>
  </si>
  <si>
    <r>
      <rPr>
        <sz val="8.5"/>
        <rFont val="Calibri"/>
        <family val="2"/>
      </rPr>
      <t>Westchester School of Beauty Culture</t>
    </r>
  </si>
  <si>
    <r>
      <rPr>
        <sz val="8.5"/>
        <rFont val="Calibri"/>
        <family val="2"/>
      </rPr>
      <t>Western Suffolk BOCES</t>
    </r>
  </si>
  <si>
    <r>
      <rPr>
        <sz val="8.5"/>
        <rFont val="Calibri"/>
        <family val="2"/>
      </rPr>
      <t>Word of Life Bible Institute</t>
    </r>
  </si>
  <si>
    <r>
      <rPr>
        <sz val="8.5"/>
        <rFont val="Calibri"/>
        <family val="2"/>
      </rPr>
      <t>Yeshiva Derech Chaim</t>
    </r>
  </si>
  <si>
    <r>
      <rPr>
        <sz val="8.5"/>
        <rFont val="Calibri"/>
        <family val="2"/>
      </rPr>
      <t>Yeshiva D'monsey Rabbinical College</t>
    </r>
  </si>
  <si>
    <r>
      <rPr>
        <sz val="8.5"/>
        <rFont val="Calibri"/>
        <family val="2"/>
      </rPr>
      <t>Yeshiva Gedola Ohr Yisrael</t>
    </r>
  </si>
  <si>
    <r>
      <rPr>
        <sz val="8.5"/>
        <rFont val="Calibri"/>
        <family val="2"/>
      </rPr>
      <t>Yeshiva Gedolah Imrei Yosef D'spinka</t>
    </r>
  </si>
  <si>
    <r>
      <rPr>
        <sz val="8.5"/>
        <rFont val="Calibri"/>
        <family val="2"/>
      </rPr>
      <t>Yeshiva Gedolah Kesser Torah</t>
    </r>
  </si>
  <si>
    <r>
      <rPr>
        <sz val="8.5"/>
        <rFont val="Calibri"/>
        <family val="2"/>
      </rPr>
      <t>Yeshiva Karlin Stolin</t>
    </r>
  </si>
  <si>
    <r>
      <rPr>
        <sz val="8.5"/>
        <rFont val="Calibri"/>
        <family val="2"/>
      </rPr>
      <t>Yeshiva Kollel Tifereth Elizer</t>
    </r>
  </si>
  <si>
    <r>
      <rPr>
        <sz val="8.5"/>
        <rFont val="Calibri"/>
        <family val="2"/>
      </rPr>
      <t>Yeshiva of Far Rockaway Derech Ayson Rabbinical Seminary</t>
    </r>
  </si>
  <si>
    <r>
      <rPr>
        <sz val="8.5"/>
        <rFont val="Calibri"/>
        <family val="2"/>
      </rPr>
      <t>Yeshiva of Machzikai Hadas</t>
    </r>
  </si>
  <si>
    <r>
      <rPr>
        <sz val="8.5"/>
        <rFont val="Calibri"/>
        <family val="2"/>
      </rPr>
      <t>Yeshiva of Nitra Rabbinical College</t>
    </r>
  </si>
  <si>
    <r>
      <rPr>
        <sz val="8.5"/>
        <rFont val="Calibri"/>
        <family val="2"/>
      </rPr>
      <t>Yeshiva of the Telshe Alumni</t>
    </r>
  </si>
  <si>
    <r>
      <rPr>
        <sz val="8.5"/>
        <rFont val="Calibri"/>
        <family val="2"/>
      </rPr>
      <t>Yeshiva Ohr Naftoli</t>
    </r>
  </si>
  <si>
    <r>
      <rPr>
        <sz val="8.5"/>
        <rFont val="Calibri"/>
        <family val="2"/>
      </rPr>
      <t>Yeshiva Shaar Ephraim</t>
    </r>
  </si>
  <si>
    <r>
      <rPr>
        <sz val="8.5"/>
        <rFont val="Calibri"/>
        <family val="2"/>
      </rPr>
      <t>Yeshiva Shaar Hatorah</t>
    </r>
  </si>
  <si>
    <r>
      <rPr>
        <sz val="8.5"/>
        <rFont val="Calibri"/>
        <family val="2"/>
      </rPr>
      <t>Yeshiva Shaarei Torah of Rockland</t>
    </r>
  </si>
  <si>
    <r>
      <rPr>
        <sz val="8.5"/>
        <rFont val="Calibri"/>
        <family val="2"/>
      </rPr>
      <t>Yeshiva Sholom Shachna</t>
    </r>
  </si>
  <si>
    <r>
      <rPr>
        <sz val="8.5"/>
        <rFont val="Calibri"/>
        <family val="2"/>
      </rPr>
      <t>Yeshiva University</t>
    </r>
  </si>
  <si>
    <r>
      <rPr>
        <sz val="8.5"/>
        <rFont val="Calibri"/>
        <family val="2"/>
      </rPr>
      <t>Yeshiva Zichron Aryeh</t>
    </r>
  </si>
  <si>
    <r>
      <rPr>
        <sz val="8.5"/>
        <rFont val="Calibri"/>
        <family val="2"/>
      </rPr>
      <t>Yeshivas Maharit D'Satmar</t>
    </r>
  </si>
  <si>
    <r>
      <rPr>
        <sz val="8.5"/>
        <rFont val="Calibri"/>
        <family val="2"/>
      </rPr>
      <t>Yeshivas Novominsk</t>
    </r>
  </si>
  <si>
    <r>
      <rPr>
        <sz val="8.5"/>
        <rFont val="Calibri"/>
        <family val="2"/>
      </rPr>
      <t>Yeshivath Viznitz</t>
    </r>
  </si>
  <si>
    <r>
      <rPr>
        <sz val="8.5"/>
        <rFont val="Calibri"/>
        <family val="2"/>
      </rPr>
      <t>Yeshivath Zichron Moshe</t>
    </r>
  </si>
  <si>
    <r>
      <rPr>
        <sz val="8.5"/>
        <rFont val="Calibri"/>
        <family val="2"/>
      </rPr>
      <t>Totals: New York</t>
    </r>
  </si>
  <si>
    <r>
      <rPr>
        <sz val="8.5"/>
        <rFont val="Calibri"/>
        <family val="2"/>
      </rPr>
      <t>Adult and Community Education-Hudson</t>
    </r>
  </si>
  <si>
    <r>
      <rPr>
        <sz val="8.5"/>
        <rFont val="Calibri"/>
        <family val="2"/>
      </rPr>
      <t>OH</t>
    </r>
  </si>
  <si>
    <r>
      <rPr>
        <sz val="8.5"/>
        <rFont val="Calibri"/>
        <family val="2"/>
      </rPr>
      <t>Advertising Art Educational Services DBA School of Advertising Art</t>
    </r>
  </si>
  <si>
    <r>
      <rPr>
        <sz val="8.5"/>
        <rFont val="Calibri"/>
        <family val="2"/>
      </rPr>
      <t>Allegheny Wesleyan College</t>
    </r>
  </si>
  <si>
    <r>
      <rPr>
        <sz val="8.5"/>
        <rFont val="Calibri"/>
        <family val="2"/>
      </rPr>
      <t>Allstate Hairstyling &amp; Barber College</t>
    </r>
  </si>
  <si>
    <r>
      <rPr>
        <sz val="8.5"/>
        <rFont val="Calibri"/>
        <family val="2"/>
      </rPr>
      <t>American National University-Dayton</t>
    </r>
  </si>
  <si>
    <r>
      <rPr>
        <sz val="8.5"/>
        <rFont val="Calibri"/>
        <family val="2"/>
      </rPr>
      <t>Antioch College</t>
    </r>
  </si>
  <si>
    <r>
      <rPr>
        <sz val="8.5"/>
        <rFont val="Calibri"/>
        <family val="2"/>
      </rPr>
      <t>Antioch University-Midwest</t>
    </r>
  </si>
  <si>
    <r>
      <rPr>
        <sz val="8.5"/>
        <rFont val="Calibri"/>
        <family val="2"/>
      </rPr>
      <t>Antonelli College-Cincinnati</t>
    </r>
  </si>
  <si>
    <r>
      <rPr>
        <sz val="8.5"/>
        <rFont val="Calibri"/>
        <family val="2"/>
      </rPr>
      <t>Apex Academy Hair Skin Nails School of Cosmetology</t>
    </r>
  </si>
  <si>
    <r>
      <rPr>
        <sz val="8.5"/>
        <rFont val="Calibri"/>
        <family val="2"/>
      </rPr>
      <t>Apollo Career Center</t>
    </r>
  </si>
  <si>
    <r>
      <rPr>
        <sz val="8.5"/>
        <rFont val="Calibri"/>
        <family val="2"/>
      </rPr>
      <t>Art Academy of Cincinnati</t>
    </r>
  </si>
  <si>
    <r>
      <rPr>
        <sz val="8.5"/>
        <rFont val="Calibri"/>
        <family val="2"/>
      </rPr>
      <t>Ashland County-West Holmes Career Center</t>
    </r>
  </si>
  <si>
    <r>
      <rPr>
        <sz val="8.5"/>
        <rFont val="Calibri"/>
        <family val="2"/>
      </rPr>
      <t>Ashland University</t>
    </r>
  </si>
  <si>
    <r>
      <rPr>
        <sz val="8.5"/>
        <rFont val="Calibri"/>
        <family val="2"/>
      </rPr>
      <t>Ashtabula County Technical and Career Campus</t>
    </r>
  </si>
  <si>
    <r>
      <rPr>
        <sz val="8.5"/>
        <rFont val="Calibri"/>
        <family val="2"/>
      </rPr>
      <t>Athena Career Academy</t>
    </r>
  </si>
  <si>
    <r>
      <rPr>
        <sz val="8.5"/>
        <rFont val="Calibri"/>
        <family val="2"/>
      </rPr>
      <t>Auburn Career Center</t>
    </r>
  </si>
  <si>
    <r>
      <rPr>
        <sz val="8.5"/>
        <rFont val="Calibri"/>
        <family val="2"/>
      </rPr>
      <t>Aultman College of Nursing and Health Sciences</t>
    </r>
  </si>
  <si>
    <r>
      <rPr>
        <sz val="8.5"/>
        <rFont val="Calibri"/>
        <family val="2"/>
      </rPr>
      <t>Aveda Fredric's Institute-Cincinnati</t>
    </r>
  </si>
  <si>
    <r>
      <rPr>
        <sz val="8.5"/>
        <rFont val="Calibri"/>
        <family val="2"/>
      </rPr>
      <t>Aveda Institute-Columbus</t>
    </r>
  </si>
  <si>
    <r>
      <rPr>
        <sz val="8.5"/>
        <rFont val="Calibri"/>
        <family val="2"/>
      </rPr>
      <t>Baldwin Wallace University</t>
    </r>
  </si>
  <si>
    <r>
      <rPr>
        <sz val="8.5"/>
        <rFont val="Calibri"/>
        <family val="2"/>
      </rPr>
      <t>Belmont College</t>
    </r>
  </si>
  <si>
    <r>
      <rPr>
        <sz val="8.5"/>
        <rFont val="Calibri"/>
        <family val="2"/>
      </rPr>
      <t>Bluffton University</t>
    </r>
  </si>
  <si>
    <r>
      <rPr>
        <sz val="8.5"/>
        <rFont val="Calibri"/>
        <family val="2"/>
      </rPr>
      <t>Bowling Green State University-Firelands</t>
    </r>
  </si>
  <si>
    <r>
      <rPr>
        <sz val="8.5"/>
        <rFont val="Calibri"/>
        <family val="2"/>
      </rPr>
      <t>Bowling Green State University-Main Campus</t>
    </r>
  </si>
  <si>
    <r>
      <rPr>
        <sz val="8.5"/>
        <rFont val="Calibri"/>
        <family val="2"/>
      </rPr>
      <t>Bradford School</t>
    </r>
  </si>
  <si>
    <r>
      <rPr>
        <sz val="8.5"/>
        <rFont val="Calibri"/>
        <family val="2"/>
      </rPr>
      <t>Brown Aveda Institute-Mentor</t>
    </r>
  </si>
  <si>
    <r>
      <rPr>
        <sz val="8.5"/>
        <rFont val="Calibri"/>
        <family val="2"/>
      </rPr>
      <t>Brown Aveda Institute-Strongsville</t>
    </r>
  </si>
  <si>
    <r>
      <rPr>
        <sz val="8.5"/>
        <rFont val="Calibri"/>
        <family val="2"/>
      </rPr>
      <t>Bryant &amp; Stratton College-Akron</t>
    </r>
  </si>
  <si>
    <r>
      <rPr>
        <sz val="8.5"/>
        <rFont val="Calibri"/>
        <family val="2"/>
      </rPr>
      <t>Bryant &amp; Stratton College-Cleveland</t>
    </r>
  </si>
  <si>
    <r>
      <rPr>
        <sz val="8.5"/>
        <rFont val="Calibri"/>
        <family val="2"/>
      </rPr>
      <t>Bryant &amp; Stratton College-Parma</t>
    </r>
  </si>
  <si>
    <r>
      <rPr>
        <sz val="8.5"/>
        <rFont val="Calibri"/>
        <family val="2"/>
      </rPr>
      <t>Bryant &amp; Stratton College-Solon</t>
    </r>
  </si>
  <si>
    <r>
      <rPr>
        <sz val="8.5"/>
        <rFont val="Calibri"/>
        <family val="2"/>
      </rPr>
      <t>Buckeye Hills Career Center</t>
    </r>
  </si>
  <si>
    <r>
      <rPr>
        <sz val="8.5"/>
        <rFont val="Calibri"/>
        <family val="2"/>
      </rPr>
      <t>Buckeye Joint Vocational School</t>
    </r>
  </si>
  <si>
    <r>
      <rPr>
        <sz val="8.5"/>
        <rFont val="Calibri"/>
        <family val="2"/>
      </rPr>
      <t>Butler Technology and Career Development Schools</t>
    </r>
  </si>
  <si>
    <r>
      <rPr>
        <sz val="8.5"/>
        <rFont val="Calibri"/>
        <family val="2"/>
      </rPr>
      <t>Canton City Schools Adult Career and Technical Education</t>
    </r>
  </si>
  <si>
    <r>
      <rPr>
        <sz val="8.5"/>
        <rFont val="Calibri"/>
        <family val="2"/>
      </rPr>
      <t>Capital University</t>
    </r>
  </si>
  <si>
    <r>
      <rPr>
        <sz val="8.5"/>
        <rFont val="Calibri"/>
        <family val="2"/>
      </rPr>
      <t>Career and Technology Education Centers of Licking County</t>
    </r>
  </si>
  <si>
    <r>
      <rPr>
        <sz val="8.5"/>
        <rFont val="Calibri"/>
        <family val="2"/>
      </rPr>
      <t>Casal Aveda Institute</t>
    </r>
  </si>
  <si>
    <r>
      <rPr>
        <sz val="8.5"/>
        <rFont val="Calibri"/>
        <family val="2"/>
      </rPr>
      <t>Case Western Reserve University</t>
    </r>
  </si>
  <si>
    <r>
      <rPr>
        <sz val="8.5"/>
        <rFont val="Calibri"/>
        <family val="2"/>
      </rPr>
      <t>Cedarville University</t>
    </r>
  </si>
  <si>
    <r>
      <rPr>
        <sz val="8.5"/>
        <rFont val="Calibri"/>
        <family val="2"/>
      </rPr>
      <t>Central Ohio Technical College</t>
    </r>
  </si>
  <si>
    <r>
      <rPr>
        <sz val="8.5"/>
        <rFont val="Calibri"/>
        <family val="2"/>
      </rPr>
      <t>Central School of Practical Nursing</t>
    </r>
  </si>
  <si>
    <r>
      <rPr>
        <sz val="8.5"/>
        <rFont val="Calibri"/>
        <family val="2"/>
      </rPr>
      <t>Central State University</t>
    </r>
  </si>
  <si>
    <r>
      <rPr>
        <sz val="8.5"/>
        <rFont val="Calibri"/>
        <family val="2"/>
      </rPr>
      <t>Chamberlain University-Ohio</t>
    </r>
  </si>
  <si>
    <r>
      <rPr>
        <sz val="8.5"/>
        <rFont val="Calibri"/>
        <family val="2"/>
      </rPr>
      <t>Chatfield College</t>
    </r>
  </si>
  <si>
    <r>
      <rPr>
        <sz val="8.5"/>
        <rFont val="Calibri"/>
        <family val="2"/>
      </rPr>
      <t>Choffin Career  and Technical Center</t>
    </r>
  </si>
  <si>
    <r>
      <rPr>
        <sz val="8.5"/>
        <rFont val="Calibri"/>
        <family val="2"/>
      </rPr>
      <t>Cincinnati Christian University</t>
    </r>
  </si>
  <si>
    <r>
      <rPr>
        <sz val="8.5"/>
        <rFont val="Calibri"/>
        <family val="2"/>
      </rPr>
      <t>Cincinnati College of Mortuary Science</t>
    </r>
  </si>
  <si>
    <r>
      <rPr>
        <sz val="8.5"/>
        <rFont val="Calibri"/>
        <family val="2"/>
      </rPr>
      <t>Cincinnati School of Barbering &amp; Hair Design Inc</t>
    </r>
  </si>
  <si>
    <r>
      <rPr>
        <sz val="8.5"/>
        <rFont val="Calibri"/>
        <family val="2"/>
      </rPr>
      <t>Cincinnati State Technical and Community College</t>
    </r>
  </si>
  <si>
    <r>
      <rPr>
        <sz val="8.5"/>
        <rFont val="Calibri"/>
        <family val="2"/>
      </rPr>
      <t>Clark State Community College</t>
    </r>
  </si>
  <si>
    <r>
      <rPr>
        <sz val="8.5"/>
        <rFont val="Calibri"/>
        <family val="2"/>
      </rPr>
      <t>Cleveland Clinic Health System-School of Diagnostic Imaging</t>
    </r>
  </si>
  <si>
    <r>
      <rPr>
        <sz val="8.5"/>
        <rFont val="Calibri"/>
        <family val="2"/>
      </rPr>
      <t>Cleveland Institute of Art</t>
    </r>
  </si>
  <si>
    <r>
      <rPr>
        <sz val="8.5"/>
        <rFont val="Calibri"/>
        <family val="2"/>
      </rPr>
      <t>Cleveland Institute of Music</t>
    </r>
  </si>
  <si>
    <r>
      <rPr>
        <sz val="8.5"/>
        <rFont val="Calibri"/>
        <family val="2"/>
      </rPr>
      <t>Cleveland State University</t>
    </r>
  </si>
  <si>
    <r>
      <rPr>
        <sz val="8.5"/>
        <rFont val="Calibri"/>
        <family val="2"/>
      </rPr>
      <t>Columbiana County Career and Technical Center</t>
    </r>
  </si>
  <si>
    <r>
      <rPr>
        <sz val="8.5"/>
        <rFont val="Calibri"/>
        <family val="2"/>
      </rPr>
      <t>Columbus College of Art and Design</t>
    </r>
  </si>
  <si>
    <r>
      <rPr>
        <sz val="8.5"/>
        <rFont val="Calibri"/>
        <family val="2"/>
      </rPr>
      <t>Columbus State Community College</t>
    </r>
  </si>
  <si>
    <r>
      <rPr>
        <sz val="8.5"/>
        <rFont val="Calibri"/>
        <family val="2"/>
      </rPr>
      <t>Community Services Division-Alliance City</t>
    </r>
  </si>
  <si>
    <r>
      <rPr>
        <sz val="8.5"/>
        <rFont val="Calibri"/>
        <family val="2"/>
      </rPr>
      <t>Creative Images Institute of Cosmetology-North Dayton</t>
    </r>
  </si>
  <si>
    <r>
      <rPr>
        <sz val="8.5"/>
        <rFont val="Calibri"/>
        <family val="2"/>
      </rPr>
      <t>Creative Images Institute of Cosmetology-South Dayton</t>
    </r>
  </si>
  <si>
    <r>
      <rPr>
        <sz val="8.5"/>
        <rFont val="Calibri"/>
        <family val="2"/>
      </rPr>
      <t>Cuyahoga Community College District</t>
    </r>
  </si>
  <si>
    <r>
      <rPr>
        <sz val="8.5"/>
        <rFont val="Calibri"/>
        <family val="2"/>
      </rPr>
      <t>Cuyahoga Valley Career Center</t>
    </r>
  </si>
  <si>
    <r>
      <rPr>
        <sz val="8.5"/>
        <rFont val="Calibri"/>
        <family val="2"/>
      </rPr>
      <t>Dayton Barber College</t>
    </r>
  </si>
  <si>
    <r>
      <rPr>
        <sz val="8.5"/>
        <rFont val="Calibri"/>
        <family val="2"/>
      </rPr>
      <t>Dayton School of Medical Massage</t>
    </r>
  </si>
  <si>
    <r>
      <rPr>
        <sz val="8.5"/>
        <rFont val="Calibri"/>
        <family val="2"/>
      </rPr>
      <t>Defiance College</t>
    </r>
  </si>
  <si>
    <r>
      <rPr>
        <sz val="8.5"/>
        <rFont val="Calibri"/>
        <family val="2"/>
      </rPr>
      <t>Denison University</t>
    </r>
  </si>
  <si>
    <r>
      <rPr>
        <sz val="8.5"/>
        <rFont val="Calibri"/>
        <family val="2"/>
      </rPr>
      <t>DeVry University-Ohio</t>
    </r>
  </si>
  <si>
    <r>
      <rPr>
        <sz val="8.5"/>
        <rFont val="Calibri"/>
        <family val="2"/>
      </rPr>
      <t>Eastern Gateway Community College</t>
    </r>
  </si>
  <si>
    <r>
      <rPr>
        <sz val="8.5"/>
        <rFont val="Calibri"/>
        <family val="2"/>
      </rPr>
      <t>Eastland-Fairfield Career and Technical Schools</t>
    </r>
  </si>
  <si>
    <r>
      <rPr>
        <sz val="8.5"/>
        <rFont val="Calibri"/>
        <family val="2"/>
      </rPr>
      <t>Edison State Community College</t>
    </r>
  </si>
  <si>
    <r>
      <rPr>
        <sz val="8.5"/>
        <rFont val="Calibri"/>
        <family val="2"/>
      </rPr>
      <t>EHOVE Career Center</t>
    </r>
  </si>
  <si>
    <r>
      <rPr>
        <sz val="8.5"/>
        <rFont val="Calibri"/>
        <family val="2"/>
      </rPr>
      <t>Elite Institute of Cosmetology</t>
    </r>
  </si>
  <si>
    <r>
      <rPr>
        <sz val="8.5"/>
        <rFont val="Calibri"/>
        <family val="2"/>
      </rPr>
      <t>Elite School of Cosmetology</t>
    </r>
  </si>
  <si>
    <r>
      <rPr>
        <sz val="8.5"/>
        <rFont val="Calibri"/>
        <family val="2"/>
      </rPr>
      <t>Elite Welding Academy LLC</t>
    </r>
  </si>
  <si>
    <r>
      <rPr>
        <sz val="8.5"/>
        <rFont val="Calibri"/>
        <family val="2"/>
      </rPr>
      <t>Empire Beauty School-Cincinnati</t>
    </r>
  </si>
  <si>
    <r>
      <rPr>
        <sz val="8.5"/>
        <rFont val="Calibri"/>
        <family val="2"/>
      </rPr>
      <t>ETI Technical College</t>
    </r>
  </si>
  <si>
    <r>
      <rPr>
        <sz val="8.5"/>
        <rFont val="Calibri"/>
        <family val="2"/>
      </rPr>
      <t>Felbry College School of Nursing</t>
    </r>
  </si>
  <si>
    <r>
      <rPr>
        <sz val="8.5"/>
        <rFont val="Calibri"/>
        <family val="2"/>
      </rPr>
      <t>Firelands Regional Medical Center School of Nursing</t>
    </r>
  </si>
  <si>
    <r>
      <rPr>
        <sz val="8.5"/>
        <rFont val="Calibri"/>
        <family val="2"/>
      </rPr>
      <t>Fortis College-Centerville</t>
    </r>
  </si>
  <si>
    <r>
      <rPr>
        <sz val="8.5"/>
        <rFont val="Calibri"/>
        <family val="2"/>
      </rPr>
      <t>Fortis College-Cincinnati</t>
    </r>
  </si>
  <si>
    <r>
      <rPr>
        <sz val="8.5"/>
        <rFont val="Calibri"/>
        <family val="2"/>
      </rPr>
      <t>Fortis College-Columbus</t>
    </r>
  </si>
  <si>
    <r>
      <rPr>
        <sz val="8.5"/>
        <rFont val="Calibri"/>
        <family val="2"/>
      </rPr>
      <t>Fortis College-Cuyahoga Falls</t>
    </r>
  </si>
  <si>
    <r>
      <rPr>
        <sz val="8.5"/>
        <rFont val="Calibri"/>
        <family val="2"/>
      </rPr>
      <t>Fortis College-Ravenna</t>
    </r>
  </si>
  <si>
    <r>
      <rPr>
        <sz val="8.5"/>
        <rFont val="Calibri"/>
        <family val="2"/>
      </rPr>
      <t>Four County Career Center</t>
    </r>
  </si>
  <si>
    <r>
      <rPr>
        <sz val="8.5"/>
        <rFont val="Calibri"/>
        <family val="2"/>
      </rPr>
      <t>Franciscan University of Steubenville</t>
    </r>
  </si>
  <si>
    <r>
      <rPr>
        <sz val="8.5"/>
        <rFont val="Calibri"/>
        <family val="2"/>
      </rPr>
      <t>Franklin University</t>
    </r>
  </si>
  <si>
    <r>
      <rPr>
        <sz val="8.5"/>
        <rFont val="Calibri"/>
        <family val="2"/>
      </rPr>
      <t>Galen College of Nursing-Cincinnati</t>
    </r>
  </si>
  <si>
    <r>
      <rPr>
        <sz val="8.5"/>
        <rFont val="Calibri"/>
        <family val="2"/>
      </rPr>
      <t>Gerbers Akron Beauty School</t>
    </r>
  </si>
  <si>
    <r>
      <rPr>
        <sz val="8.5"/>
        <rFont val="Calibri"/>
        <family val="2"/>
      </rPr>
      <t>Gods Bible School and College</t>
    </r>
  </si>
  <si>
    <r>
      <rPr>
        <sz val="8.5"/>
        <rFont val="Calibri"/>
        <family val="2"/>
      </rPr>
      <t>Good Samaritan College of Nursing and Health Science</t>
    </r>
  </si>
  <si>
    <r>
      <rPr>
        <sz val="8.5"/>
        <rFont val="Calibri"/>
        <family val="2"/>
      </rPr>
      <t>Great Lakes Truck Driving School</t>
    </r>
  </si>
  <si>
    <r>
      <rPr>
        <sz val="8.5"/>
        <rFont val="Calibri"/>
        <family val="2"/>
      </rPr>
      <t>Great Oaks Career Campuses</t>
    </r>
  </si>
  <si>
    <r>
      <rPr>
        <sz val="8.5"/>
        <rFont val="Calibri"/>
        <family val="2"/>
      </rPr>
      <t>Greene County Vocational School District</t>
    </r>
  </si>
  <si>
    <r>
      <rPr>
        <sz val="8.5"/>
        <rFont val="Calibri"/>
        <family val="2"/>
      </rPr>
      <t>Hamrick School</t>
    </r>
  </si>
  <si>
    <r>
      <rPr>
        <sz val="8.5"/>
        <rFont val="Calibri"/>
        <family val="2"/>
      </rPr>
      <t>Hannah E Mullins School of Practical Nursing</t>
    </r>
  </si>
  <si>
    <r>
      <rPr>
        <sz val="8.5"/>
        <rFont val="Calibri"/>
        <family val="2"/>
      </rPr>
      <t>Heidelberg University</t>
    </r>
  </si>
  <si>
    <r>
      <rPr>
        <sz val="8.5"/>
        <rFont val="Calibri"/>
        <family val="2"/>
      </rPr>
      <t>Herzing University-Akron</t>
    </r>
  </si>
  <si>
    <r>
      <rPr>
        <sz val="8.5"/>
        <rFont val="Calibri"/>
        <family val="2"/>
      </rPr>
      <t>Herzing University-Toledo</t>
    </r>
  </si>
  <si>
    <r>
      <rPr>
        <sz val="8.5"/>
        <rFont val="Calibri"/>
        <family val="2"/>
      </rPr>
      <t>Hiram College</t>
    </r>
  </si>
  <si>
    <r>
      <rPr>
        <sz val="8.5"/>
        <rFont val="Calibri"/>
        <family val="2"/>
      </rPr>
      <t>Hobart Institute of Welding Technology</t>
    </r>
  </si>
  <si>
    <r>
      <rPr>
        <sz val="8.5"/>
        <rFont val="Calibri"/>
        <family val="2"/>
      </rPr>
      <t>Hocking College</t>
    </r>
  </si>
  <si>
    <r>
      <rPr>
        <sz val="8.5"/>
        <rFont val="Calibri"/>
        <family val="2"/>
      </rPr>
      <t>Hondros College of Nursing</t>
    </r>
  </si>
  <si>
    <r>
      <rPr>
        <sz val="8.5"/>
        <rFont val="Calibri"/>
        <family val="2"/>
      </rPr>
      <t>Hussian College-Daymar College Columbus</t>
    </r>
  </si>
  <si>
    <r>
      <rPr>
        <sz val="8.5"/>
        <rFont val="Calibri"/>
        <family val="2"/>
      </rPr>
      <t>Inner State Beauty School</t>
    </r>
  </si>
  <si>
    <r>
      <rPr>
        <sz val="8.5"/>
        <rFont val="Calibri"/>
        <family val="2"/>
      </rPr>
      <t>International College of Broadcasting</t>
    </r>
  </si>
  <si>
    <r>
      <rPr>
        <sz val="8.5"/>
        <rFont val="Calibri"/>
        <family val="2"/>
      </rPr>
      <t>James A Rhodes State College</t>
    </r>
  </si>
  <si>
    <r>
      <rPr>
        <sz val="8.5"/>
        <rFont val="Calibri"/>
        <family val="2"/>
      </rPr>
      <t>John Carroll University</t>
    </r>
  </si>
  <si>
    <r>
      <rPr>
        <sz val="8.5"/>
        <rFont val="Calibri"/>
        <family val="2"/>
      </rPr>
      <t>Kent State University at Ashtabula</t>
    </r>
  </si>
  <si>
    <r>
      <rPr>
        <sz val="8.5"/>
        <rFont val="Calibri"/>
        <family val="2"/>
      </rPr>
      <t>Kent State University at East Liverpool</t>
    </r>
  </si>
  <si>
    <r>
      <rPr>
        <sz val="8.5"/>
        <rFont val="Calibri"/>
        <family val="2"/>
      </rPr>
      <t>Kent State University at Geauga</t>
    </r>
  </si>
  <si>
    <r>
      <rPr>
        <sz val="8.5"/>
        <rFont val="Calibri"/>
        <family val="2"/>
      </rPr>
      <t>Kent State University at Kent</t>
    </r>
  </si>
  <si>
    <r>
      <rPr>
        <sz val="8.5"/>
        <rFont val="Calibri"/>
        <family val="2"/>
      </rPr>
      <t>Kent State University at Salem</t>
    </r>
  </si>
  <si>
    <r>
      <rPr>
        <sz val="8.5"/>
        <rFont val="Calibri"/>
        <family val="2"/>
      </rPr>
      <t>Kent State University at Stark</t>
    </r>
  </si>
  <si>
    <r>
      <rPr>
        <sz val="8.5"/>
        <rFont val="Calibri"/>
        <family val="2"/>
      </rPr>
      <t>Kent State University at Trumbull</t>
    </r>
  </si>
  <si>
    <r>
      <rPr>
        <sz val="8.5"/>
        <rFont val="Calibri"/>
        <family val="2"/>
      </rPr>
      <t>Kent State University at Tuscarawas</t>
    </r>
  </si>
  <si>
    <r>
      <rPr>
        <sz val="8.5"/>
        <rFont val="Calibri"/>
        <family val="2"/>
      </rPr>
      <t>Kenyon College</t>
    </r>
  </si>
  <si>
    <r>
      <rPr>
        <sz val="8.5"/>
        <rFont val="Calibri"/>
        <family val="2"/>
      </rPr>
      <t>Kettering College</t>
    </r>
  </si>
  <si>
    <r>
      <rPr>
        <sz val="8.5"/>
        <rFont val="Calibri"/>
        <family val="2"/>
      </rPr>
      <t>Knox County Career Center</t>
    </r>
  </si>
  <si>
    <r>
      <rPr>
        <sz val="8.5"/>
        <rFont val="Calibri"/>
        <family val="2"/>
      </rPr>
      <t>LaBarberia Institute of Hair</t>
    </r>
  </si>
  <si>
    <r>
      <rPr>
        <sz val="8.5"/>
        <rFont val="Calibri"/>
        <family val="2"/>
      </rPr>
      <t>Lake Erie College</t>
    </r>
  </si>
  <si>
    <r>
      <rPr>
        <sz val="8.5"/>
        <rFont val="Calibri"/>
        <family val="2"/>
      </rPr>
      <t>Lakeland Community College</t>
    </r>
  </si>
  <si>
    <r>
      <rPr>
        <sz val="8.5"/>
        <rFont val="Calibri"/>
        <family val="2"/>
      </rPr>
      <t>Lorain County Community College</t>
    </r>
  </si>
  <si>
    <r>
      <rPr>
        <sz val="8.5"/>
        <rFont val="Calibri"/>
        <family val="2"/>
      </rPr>
      <t>Lorain County Joint Vocational School District</t>
    </r>
  </si>
  <si>
    <r>
      <rPr>
        <sz val="8.5"/>
        <rFont val="Calibri"/>
        <family val="2"/>
      </rPr>
      <t>Lourdes University</t>
    </r>
  </si>
  <si>
    <r>
      <rPr>
        <sz val="8.5"/>
        <rFont val="Calibri"/>
        <family val="2"/>
      </rPr>
      <t>Madison Adult Career Center</t>
    </r>
  </si>
  <si>
    <r>
      <rPr>
        <sz val="8.5"/>
        <rFont val="Calibri"/>
        <family val="2"/>
      </rPr>
      <t>Mahoning County Career and Technical Center</t>
    </r>
  </si>
  <si>
    <r>
      <rPr>
        <sz val="8.5"/>
        <rFont val="Calibri"/>
        <family val="2"/>
      </rPr>
      <t>Malone University</t>
    </r>
  </si>
  <si>
    <r>
      <rPr>
        <sz val="8.5"/>
        <rFont val="Calibri"/>
        <family val="2"/>
      </rPr>
      <t>Marietta College</t>
    </r>
  </si>
  <si>
    <r>
      <rPr>
        <sz val="8.5"/>
        <rFont val="Calibri"/>
        <family val="2"/>
      </rPr>
      <t>MDT College of Health Sciences</t>
    </r>
  </si>
  <si>
    <r>
      <rPr>
        <sz val="8.5"/>
        <rFont val="Calibri"/>
        <family val="2"/>
      </rPr>
      <t>Medina County Career Center</t>
    </r>
  </si>
  <si>
    <r>
      <rPr>
        <sz val="8.5"/>
        <rFont val="Calibri"/>
        <family val="2"/>
      </rPr>
      <t>Mercy College of Ohio</t>
    </r>
  </si>
  <si>
    <r>
      <rPr>
        <sz val="8.5"/>
        <rFont val="Calibri"/>
        <family val="2"/>
      </rPr>
      <t>Methodist Theological School in Ohio</t>
    </r>
  </si>
  <si>
    <r>
      <rPr>
        <sz val="8.5"/>
        <rFont val="Calibri"/>
        <family val="2"/>
      </rPr>
      <t>Miami University-Hamilton</t>
    </r>
  </si>
  <si>
    <r>
      <rPr>
        <sz val="8.5"/>
        <rFont val="Calibri"/>
        <family val="2"/>
      </rPr>
      <t>Miami University-Middletown</t>
    </r>
  </si>
  <si>
    <r>
      <rPr>
        <sz val="8.5"/>
        <rFont val="Calibri"/>
        <family val="2"/>
      </rPr>
      <t>Miami University-Oxford</t>
    </r>
  </si>
  <si>
    <r>
      <rPr>
        <sz val="8.5"/>
        <rFont val="Calibri"/>
        <family val="2"/>
      </rPr>
      <t>Miami Valley Career Technology Center</t>
    </r>
  </si>
  <si>
    <r>
      <rPr>
        <sz val="8.5"/>
        <rFont val="Calibri"/>
        <family val="2"/>
      </rPr>
      <t>Mid-EastCTC-Adult Education</t>
    </r>
  </si>
  <si>
    <r>
      <rPr>
        <sz val="8.5"/>
        <rFont val="Calibri"/>
        <family val="2"/>
      </rPr>
      <t>Moler Hollywood Beauty Academy</t>
    </r>
  </si>
  <si>
    <r>
      <rPr>
        <sz val="8.5"/>
        <rFont val="Calibri"/>
        <family val="2"/>
      </rPr>
      <t>Moler-Pickens Beauty Academy</t>
    </r>
  </si>
  <si>
    <r>
      <rPr>
        <sz val="8.5"/>
        <rFont val="Calibri"/>
        <family val="2"/>
      </rPr>
      <t>Mount Carmel College of Nursing</t>
    </r>
  </si>
  <si>
    <r>
      <rPr>
        <sz val="8.5"/>
        <rFont val="Calibri"/>
        <family val="2"/>
      </rPr>
      <t>Mount Saint Joseph University</t>
    </r>
  </si>
  <si>
    <r>
      <rPr>
        <sz val="8.5"/>
        <rFont val="Calibri"/>
        <family val="2"/>
      </rPr>
      <t>Mount Vernon Nazarene University</t>
    </r>
  </si>
  <si>
    <r>
      <rPr>
        <sz val="8.5"/>
        <rFont val="Calibri"/>
        <family val="2"/>
      </rPr>
      <t>Muskingum University</t>
    </r>
  </si>
  <si>
    <r>
      <rPr>
        <sz val="8.5"/>
        <rFont val="Calibri"/>
        <family val="2"/>
      </rPr>
      <t>MyComputerCareer.edu-Columbus</t>
    </r>
  </si>
  <si>
    <r>
      <rPr>
        <sz val="8.5"/>
        <rFont val="Calibri"/>
        <family val="2"/>
      </rPr>
      <t>National Personal Training Institute of Columbus</t>
    </r>
  </si>
  <si>
    <r>
      <rPr>
        <sz val="8.5"/>
        <rFont val="Calibri"/>
        <family val="2"/>
      </rPr>
      <t>North Central State College</t>
    </r>
  </si>
  <si>
    <r>
      <rPr>
        <sz val="8.5"/>
        <rFont val="Calibri"/>
        <family val="2"/>
      </rPr>
      <t>Northcoast Medical Training Academy</t>
    </r>
  </si>
  <si>
    <r>
      <rPr>
        <sz val="8.5"/>
        <rFont val="Calibri"/>
        <family val="2"/>
      </rPr>
      <t>Northeast Ohio Medical University</t>
    </r>
  </si>
  <si>
    <r>
      <rPr>
        <sz val="8.5"/>
        <rFont val="Calibri"/>
        <family val="2"/>
      </rPr>
      <t>Northern Career Institute</t>
    </r>
  </si>
  <si>
    <r>
      <rPr>
        <sz val="8.5"/>
        <rFont val="Calibri"/>
        <family val="2"/>
      </rPr>
      <t>Northern Institute of Cosmetology</t>
    </r>
  </si>
  <si>
    <r>
      <rPr>
        <sz val="8.5"/>
        <rFont val="Calibri"/>
        <family val="2"/>
      </rPr>
      <t>Northwest State Community College</t>
    </r>
  </si>
  <si>
    <r>
      <rPr>
        <sz val="8.5"/>
        <rFont val="Calibri"/>
        <family val="2"/>
      </rPr>
      <t>Notre Dame College</t>
    </r>
  </si>
  <si>
    <r>
      <rPr>
        <sz val="8.5"/>
        <rFont val="Calibri"/>
        <family val="2"/>
      </rPr>
      <t>O C Collins Career Center</t>
    </r>
  </si>
  <si>
    <r>
      <rPr>
        <sz val="8.5"/>
        <rFont val="Calibri"/>
        <family val="2"/>
      </rPr>
      <t>Oberlin College</t>
    </r>
  </si>
  <si>
    <r>
      <rPr>
        <sz val="8.5"/>
        <rFont val="Calibri"/>
        <family val="2"/>
      </rPr>
      <t>Ohio Business College-Sandusky</t>
    </r>
  </si>
  <si>
    <r>
      <rPr>
        <sz val="8.5"/>
        <rFont val="Calibri"/>
        <family val="2"/>
      </rPr>
      <t>Ohio Business College-Sheffield</t>
    </r>
  </si>
  <si>
    <r>
      <rPr>
        <sz val="8.5"/>
        <rFont val="Calibri"/>
        <family val="2"/>
      </rPr>
      <t>Ohio Christian University</t>
    </r>
  </si>
  <si>
    <r>
      <rPr>
        <sz val="8.5"/>
        <rFont val="Calibri"/>
        <family val="2"/>
      </rPr>
      <t>Ohio Dominican University</t>
    </r>
  </si>
  <si>
    <r>
      <rPr>
        <sz val="8.5"/>
        <rFont val="Calibri"/>
        <family val="2"/>
      </rPr>
      <t>Ohio Institute of Allied Health</t>
    </r>
  </si>
  <si>
    <r>
      <rPr>
        <sz val="8.5"/>
        <rFont val="Calibri"/>
        <family val="2"/>
      </rPr>
      <t>Ohio Media School-Cincinnati</t>
    </r>
  </si>
  <si>
    <r>
      <rPr>
        <sz val="8.5"/>
        <rFont val="Calibri"/>
        <family val="2"/>
      </rPr>
      <t>Ohio Media School-Valley View</t>
    </r>
  </si>
  <si>
    <r>
      <rPr>
        <sz val="8.5"/>
        <rFont val="Calibri"/>
        <family val="2"/>
      </rPr>
      <t>Ohio Medical Career College</t>
    </r>
  </si>
  <si>
    <r>
      <rPr>
        <sz val="8.5"/>
        <rFont val="Calibri"/>
        <family val="2"/>
      </rPr>
      <t>Ohio Northern University</t>
    </r>
  </si>
  <si>
    <r>
      <rPr>
        <sz val="8.5"/>
        <rFont val="Calibri"/>
        <family val="2"/>
      </rPr>
      <t>Ohio State Beauty Academy</t>
    </r>
  </si>
  <si>
    <r>
      <rPr>
        <sz val="8.5"/>
        <rFont val="Calibri"/>
        <family val="2"/>
      </rPr>
      <t>Ohio State College of Barber Styling</t>
    </r>
  </si>
  <si>
    <r>
      <rPr>
        <sz val="8.5"/>
        <rFont val="Calibri"/>
        <family val="2"/>
      </rPr>
      <t>Ohio State School of Cosmetology</t>
    </r>
  </si>
  <si>
    <r>
      <rPr>
        <sz val="8.5"/>
        <rFont val="Calibri"/>
        <family val="2"/>
      </rPr>
      <t>Ohio State School of Cosmetology-Canal Winchester</t>
    </r>
  </si>
  <si>
    <r>
      <rPr>
        <sz val="8.5"/>
        <rFont val="Calibri"/>
        <family val="2"/>
      </rPr>
      <t>Ohio State School of Cosmetology-Heath</t>
    </r>
  </si>
  <si>
    <r>
      <rPr>
        <sz val="8.5"/>
        <rFont val="Calibri"/>
        <family val="2"/>
      </rPr>
      <t>Ohio State University Agricultural Technical Institute</t>
    </r>
  </si>
  <si>
    <r>
      <rPr>
        <sz val="8.5"/>
        <rFont val="Calibri"/>
        <family val="2"/>
      </rPr>
      <t>Ohio State University-Lima Campus</t>
    </r>
  </si>
  <si>
    <r>
      <rPr>
        <sz val="8.5"/>
        <rFont val="Calibri"/>
        <family val="2"/>
      </rPr>
      <t>Ohio State University-Main Campus</t>
    </r>
  </si>
  <si>
    <r>
      <rPr>
        <sz val="8.5"/>
        <rFont val="Calibri"/>
        <family val="2"/>
      </rPr>
      <t>Ohio State University-Mansfield Campus</t>
    </r>
  </si>
  <si>
    <r>
      <rPr>
        <sz val="8.5"/>
        <rFont val="Calibri"/>
        <family val="2"/>
      </rPr>
      <t>Ohio State University-Marion Campus</t>
    </r>
  </si>
  <si>
    <r>
      <rPr>
        <sz val="8.5"/>
        <rFont val="Calibri"/>
        <family val="2"/>
      </rPr>
      <t>Ohio State University-Newark Campus</t>
    </r>
  </si>
  <si>
    <r>
      <rPr>
        <sz val="8.5"/>
        <rFont val="Calibri"/>
        <family val="2"/>
      </rPr>
      <t>Ohio Technical Center at Vantage Career Center</t>
    </r>
  </si>
  <si>
    <r>
      <rPr>
        <sz val="8.5"/>
        <rFont val="Calibri"/>
        <family val="2"/>
      </rPr>
      <t>Ohio Technical College</t>
    </r>
  </si>
  <si>
    <r>
      <rPr>
        <sz val="8.5"/>
        <rFont val="Calibri"/>
        <family val="2"/>
      </rPr>
      <t>Ohio University-Chillicothe Campus</t>
    </r>
  </si>
  <si>
    <r>
      <rPr>
        <sz val="8.5"/>
        <rFont val="Calibri"/>
        <family val="2"/>
      </rPr>
      <t>Ohio University-Eastern Campus</t>
    </r>
  </si>
  <si>
    <r>
      <rPr>
        <sz val="8.5"/>
        <rFont val="Calibri"/>
        <family val="2"/>
      </rPr>
      <t>Ohio University-Lancaster Campus</t>
    </r>
  </si>
  <si>
    <r>
      <rPr>
        <sz val="8.5"/>
        <rFont val="Calibri"/>
        <family val="2"/>
      </rPr>
      <t>Ohio University-Main Campus</t>
    </r>
  </si>
  <si>
    <r>
      <rPr>
        <sz val="8.5"/>
        <rFont val="Calibri"/>
        <family val="2"/>
      </rPr>
      <t>Ohio University-Southern Campus</t>
    </r>
  </si>
  <si>
    <r>
      <rPr>
        <sz val="8.5"/>
        <rFont val="Calibri"/>
        <family val="2"/>
      </rPr>
      <t>Ohio University-Zanesville Campus</t>
    </r>
  </si>
  <si>
    <r>
      <rPr>
        <sz val="8.5"/>
        <rFont val="Calibri"/>
        <family val="2"/>
      </rPr>
      <t>Ohio Valley College of Technology</t>
    </r>
  </si>
  <si>
    <r>
      <rPr>
        <sz val="8.5"/>
        <rFont val="Calibri"/>
        <family val="2"/>
      </rPr>
      <t>Ohio Wesleyan University</t>
    </r>
  </si>
  <si>
    <r>
      <rPr>
        <sz val="8.5"/>
        <rFont val="Calibri"/>
        <family val="2"/>
      </rPr>
      <t>Orion Institute</t>
    </r>
  </si>
  <si>
    <r>
      <rPr>
        <sz val="8.5"/>
        <rFont val="Calibri"/>
        <family val="2"/>
      </rPr>
      <t>Otterbein University</t>
    </r>
  </si>
  <si>
    <r>
      <rPr>
        <sz val="8.5"/>
        <rFont val="Calibri"/>
        <family val="2"/>
      </rPr>
      <t>Owens Community College</t>
    </r>
  </si>
  <si>
    <r>
      <rPr>
        <sz val="8.5"/>
        <rFont val="Calibri"/>
        <family val="2"/>
      </rPr>
      <t>Paramount Beauty Academy</t>
    </r>
  </si>
  <si>
    <r>
      <rPr>
        <sz val="8.5"/>
        <rFont val="Calibri"/>
        <family val="2"/>
      </rPr>
      <t>Paul Mitchell the School-Cincinnati</t>
    </r>
  </si>
  <si>
    <r>
      <rPr>
        <sz val="8.5"/>
        <rFont val="Calibri"/>
        <family val="2"/>
      </rPr>
      <t>Paul Mitchell the School-Cleveland</t>
    </r>
  </si>
  <si>
    <r>
      <rPr>
        <sz val="8.5"/>
        <rFont val="Calibri"/>
        <family val="2"/>
      </rPr>
      <t>Paul Mitchell the School-Columbus</t>
    </r>
  </si>
  <si>
    <r>
      <rPr>
        <sz val="8.5"/>
        <rFont val="Calibri"/>
        <family val="2"/>
      </rPr>
      <t>Paul Mitchell the School-Toledo</t>
    </r>
  </si>
  <si>
    <r>
      <rPr>
        <sz val="8.5"/>
        <rFont val="Calibri"/>
        <family val="2"/>
      </rPr>
      <t>Payne Theological Seminary</t>
    </r>
  </si>
  <si>
    <r>
      <rPr>
        <sz val="8.5"/>
        <rFont val="Calibri"/>
        <family val="2"/>
      </rPr>
      <t>Penta County Joint Vocational School</t>
    </r>
  </si>
  <si>
    <r>
      <rPr>
        <sz val="8.5"/>
        <rFont val="Calibri"/>
        <family val="2"/>
      </rPr>
      <t>Pickaway Ross Joint Vocational School District</t>
    </r>
  </si>
  <si>
    <r>
      <rPr>
        <sz val="8.5"/>
        <rFont val="Calibri"/>
        <family val="2"/>
      </rPr>
      <t>Pioneer Career and Technology Center</t>
    </r>
  </si>
  <si>
    <r>
      <rPr>
        <sz val="8.5"/>
        <rFont val="Calibri"/>
        <family val="2"/>
      </rPr>
      <t>Polaris Career Center</t>
    </r>
  </si>
  <si>
    <r>
      <rPr>
        <sz val="8.5"/>
        <rFont val="Calibri"/>
        <family val="2"/>
      </rPr>
      <t>Pontifical College Josephinum</t>
    </r>
  </si>
  <si>
    <r>
      <rPr>
        <sz val="8.5"/>
        <rFont val="Calibri"/>
        <family val="2"/>
      </rPr>
      <t>Portage Lakes Career Center</t>
    </r>
  </si>
  <si>
    <r>
      <rPr>
        <sz val="8.5"/>
        <rFont val="Calibri"/>
        <family val="2"/>
      </rPr>
      <t>Professional Skills Institute</t>
    </r>
  </si>
  <si>
    <r>
      <rPr>
        <sz val="8.5"/>
        <rFont val="Calibri"/>
        <family val="2"/>
      </rPr>
      <t>Rabbinical College Telshe</t>
    </r>
  </si>
  <si>
    <r>
      <rPr>
        <sz val="8.5"/>
        <rFont val="Calibri"/>
        <family val="2"/>
      </rPr>
      <t>Raphael's School of Beauty Culture Inc-Alliance</t>
    </r>
  </si>
  <si>
    <r>
      <rPr>
        <sz val="8.5"/>
        <rFont val="Calibri"/>
        <family val="2"/>
      </rPr>
      <t>Raphael's School of Beauty Culture Inc-Boardman</t>
    </r>
  </si>
  <si>
    <r>
      <rPr>
        <sz val="8.5"/>
        <rFont val="Calibri"/>
        <family val="2"/>
      </rPr>
      <t>Raphael's School of Beauty Culture Inc-Brunswick</t>
    </r>
  </si>
  <si>
    <r>
      <rPr>
        <sz val="8.5"/>
        <rFont val="Calibri"/>
        <family val="2"/>
      </rPr>
      <t>Raphael's School of Beauty Culture Inc-Niles</t>
    </r>
  </si>
  <si>
    <r>
      <rPr>
        <sz val="8.5"/>
        <rFont val="Calibri"/>
        <family val="2"/>
      </rPr>
      <t>Remington College-Cleveland Campus</t>
    </r>
  </si>
  <si>
    <r>
      <rPr>
        <sz val="8.5"/>
        <rFont val="Calibri"/>
        <family val="2"/>
      </rPr>
      <t>Rosedale Bible College</t>
    </r>
  </si>
  <si>
    <r>
      <rPr>
        <sz val="8.5"/>
        <rFont val="Calibri"/>
        <family val="2"/>
      </rPr>
      <t>Ross College-Canton</t>
    </r>
  </si>
  <si>
    <r>
      <rPr>
        <sz val="8.5"/>
        <rFont val="Calibri"/>
        <family val="2"/>
      </rPr>
      <t>Ross College-Sylvania</t>
    </r>
  </si>
  <si>
    <r>
      <rPr>
        <sz val="8.5"/>
        <rFont val="Calibri"/>
        <family val="2"/>
      </rPr>
      <t>Ross Medical Education Center-Cincinnati</t>
    </r>
  </si>
  <si>
    <r>
      <rPr>
        <sz val="8.5"/>
        <rFont val="Calibri"/>
        <family val="2"/>
      </rPr>
      <t>Ross Medical Education Center-Dayton</t>
    </r>
  </si>
  <si>
    <r>
      <rPr>
        <sz val="8.5"/>
        <rFont val="Calibri"/>
        <family val="2"/>
      </rPr>
      <t>Ross Medical Education Center-Elyria</t>
    </r>
  </si>
  <si>
    <r>
      <rPr>
        <sz val="8.5"/>
        <rFont val="Calibri"/>
        <family val="2"/>
      </rPr>
      <t>Ross Medical Education Center-Niles</t>
    </r>
  </si>
  <si>
    <r>
      <rPr>
        <sz val="8.5"/>
        <rFont val="Calibri"/>
        <family val="2"/>
      </rPr>
      <t>Ross Medical Education Center-Ontario</t>
    </r>
  </si>
  <si>
    <r>
      <rPr>
        <sz val="8.5"/>
        <rFont val="Calibri"/>
        <family val="2"/>
      </rPr>
      <t>Salon Institute-Toledo Campus</t>
    </r>
  </si>
  <si>
    <r>
      <rPr>
        <sz val="8.5"/>
        <rFont val="Calibri"/>
        <family val="2"/>
      </rPr>
      <t>Sandusky Career Center</t>
    </r>
  </si>
  <si>
    <r>
      <rPr>
        <sz val="8.5"/>
        <rFont val="Calibri"/>
        <family val="2"/>
      </rPr>
      <t>Scioto County Career Technical Center</t>
    </r>
  </si>
  <si>
    <r>
      <rPr>
        <sz val="8.5"/>
        <rFont val="Calibri"/>
        <family val="2"/>
      </rPr>
      <t>Shawnee State University</t>
    </r>
  </si>
  <si>
    <r>
      <rPr>
        <sz val="8.5"/>
        <rFont val="Calibri"/>
        <family val="2"/>
      </rPr>
      <t>Sinclair Community College</t>
    </r>
  </si>
  <si>
    <r>
      <rPr>
        <sz val="8.5"/>
        <rFont val="Calibri"/>
        <family val="2"/>
      </rPr>
      <t>South University-Cleveland</t>
    </r>
  </si>
  <si>
    <r>
      <rPr>
        <sz val="8.5"/>
        <rFont val="Calibri"/>
        <family val="2"/>
      </rPr>
      <t>Southern State Community College</t>
    </r>
  </si>
  <si>
    <r>
      <rPr>
        <sz val="8.5"/>
        <rFont val="Calibri"/>
        <family val="2"/>
      </rPr>
      <t>Stark State College</t>
    </r>
  </si>
  <si>
    <r>
      <rPr>
        <sz val="8.5"/>
        <rFont val="Calibri"/>
        <family val="2"/>
      </rPr>
      <t>Stautzenberger College-Brecksville</t>
    </r>
  </si>
  <si>
    <r>
      <rPr>
        <sz val="8.5"/>
        <rFont val="Calibri"/>
        <family val="2"/>
      </rPr>
      <t>Stautzenberger College-Maumee</t>
    </r>
  </si>
  <si>
    <r>
      <rPr>
        <sz val="8.5"/>
        <rFont val="Calibri"/>
        <family val="2"/>
      </rPr>
      <t>Summit Salon Academy-Perrysburg</t>
    </r>
  </si>
  <si>
    <r>
      <rPr>
        <sz val="8.5"/>
        <rFont val="Calibri"/>
        <family val="2"/>
      </rPr>
      <t>TDDS Technical Institute</t>
    </r>
  </si>
  <si>
    <r>
      <rPr>
        <sz val="8.5"/>
        <rFont val="Calibri"/>
        <family val="2"/>
      </rPr>
      <t>Terra State Community College</t>
    </r>
  </si>
  <si>
    <r>
      <rPr>
        <sz val="8.5"/>
        <rFont val="Calibri"/>
        <family val="2"/>
      </rPr>
      <t>The Art Institute of Cincinnati-AIC College of Design</t>
    </r>
  </si>
  <si>
    <r>
      <rPr>
        <sz val="8.5"/>
        <rFont val="Calibri"/>
        <family val="2"/>
      </rPr>
      <t>The Christ College of Nursing and Health Sciences</t>
    </r>
  </si>
  <si>
    <r>
      <rPr>
        <sz val="8.5"/>
        <rFont val="Calibri"/>
        <family val="2"/>
      </rPr>
      <t>The College of Wooster</t>
    </r>
  </si>
  <si>
    <r>
      <rPr>
        <sz val="8.5"/>
        <rFont val="Calibri"/>
        <family val="2"/>
      </rPr>
      <t>The North Coast College</t>
    </r>
  </si>
  <si>
    <r>
      <rPr>
        <sz val="8.5"/>
        <rFont val="Calibri"/>
        <family val="2"/>
      </rPr>
      <t>The Ohio Media School-Columbus</t>
    </r>
  </si>
  <si>
    <r>
      <rPr>
        <sz val="8.5"/>
        <rFont val="Calibri"/>
        <family val="2"/>
      </rPr>
      <t>The Spa School</t>
    </r>
  </si>
  <si>
    <r>
      <rPr>
        <sz val="8.5"/>
        <rFont val="Calibri"/>
        <family val="2"/>
      </rPr>
      <t>The University of Findlay</t>
    </r>
  </si>
  <si>
    <r>
      <rPr>
        <sz val="8.5"/>
        <rFont val="Calibri"/>
        <family val="2"/>
      </rPr>
      <t>Tiffin Academy of Hair Design</t>
    </r>
  </si>
  <si>
    <r>
      <rPr>
        <sz val="8.5"/>
        <rFont val="Calibri"/>
        <family val="2"/>
      </rPr>
      <t>Tiffin University</t>
    </r>
  </si>
  <si>
    <r>
      <rPr>
        <sz val="8.5"/>
        <rFont val="Calibri"/>
        <family val="2"/>
      </rPr>
      <t>Toledo Academy of Beauty Culture-East</t>
    </r>
  </si>
  <si>
    <r>
      <rPr>
        <sz val="8.5"/>
        <rFont val="Calibri"/>
        <family val="2"/>
      </rPr>
      <t>Toledo Public Schools Adult and Continuing Education</t>
    </r>
  </si>
  <si>
    <r>
      <rPr>
        <sz val="8.5"/>
        <rFont val="Calibri"/>
        <family val="2"/>
      </rPr>
      <t>Tri-County Adult Career Center</t>
    </r>
  </si>
  <si>
    <r>
      <rPr>
        <sz val="8.5"/>
        <rFont val="Calibri"/>
        <family val="2"/>
      </rPr>
      <t>Trinity Health System School of Nursing</t>
    </r>
  </si>
  <si>
    <r>
      <rPr>
        <sz val="8.5"/>
        <rFont val="Calibri"/>
        <family val="2"/>
      </rPr>
      <t>Tri-Rivers Career Center</t>
    </r>
  </si>
  <si>
    <r>
      <rPr>
        <sz val="8.5"/>
        <rFont val="Calibri"/>
        <family val="2"/>
      </rPr>
      <t>Tri-State Bible College</t>
    </r>
  </si>
  <si>
    <r>
      <rPr>
        <sz val="8.5"/>
        <rFont val="Calibri"/>
        <family val="2"/>
      </rPr>
      <t>Trumbull Career &amp; Technical Center</t>
    </r>
  </si>
  <si>
    <r>
      <rPr>
        <sz val="8.5"/>
        <rFont val="Calibri"/>
        <family val="2"/>
      </rPr>
      <t>U S Grant Joint Vocational School</t>
    </r>
  </si>
  <si>
    <r>
      <rPr>
        <sz val="8.5"/>
        <rFont val="Calibri"/>
        <family val="2"/>
      </rPr>
      <t>Union Institute &amp; University</t>
    </r>
  </si>
  <si>
    <r>
      <rPr>
        <sz val="8.5"/>
        <rFont val="Calibri"/>
        <family val="2"/>
      </rPr>
      <t>United Theological Seminary</t>
    </r>
  </si>
  <si>
    <r>
      <rPr>
        <sz val="8.5"/>
        <rFont val="Calibri"/>
        <family val="2"/>
      </rPr>
      <t>University of Akron Main Campus</t>
    </r>
  </si>
  <si>
    <r>
      <rPr>
        <sz val="8.5"/>
        <rFont val="Calibri"/>
        <family val="2"/>
      </rPr>
      <t>University of Akron Wayne College</t>
    </r>
  </si>
  <si>
    <r>
      <rPr>
        <sz val="8.5"/>
        <rFont val="Calibri"/>
        <family val="2"/>
      </rPr>
      <t>University of Cincinnati-Blue Ash College</t>
    </r>
  </si>
  <si>
    <r>
      <rPr>
        <sz val="8.5"/>
        <rFont val="Calibri"/>
        <family val="2"/>
      </rPr>
      <t>University of Cincinnati-Clermont College</t>
    </r>
  </si>
  <si>
    <r>
      <rPr>
        <sz val="8.5"/>
        <rFont val="Calibri"/>
        <family val="2"/>
      </rPr>
      <t>University of Cincinnati-Main Campus</t>
    </r>
  </si>
  <si>
    <r>
      <rPr>
        <sz val="8.5"/>
        <rFont val="Calibri"/>
        <family val="2"/>
      </rPr>
      <t>University of Dayton</t>
    </r>
  </si>
  <si>
    <r>
      <rPr>
        <sz val="8.5"/>
        <rFont val="Calibri"/>
        <family val="2"/>
      </rPr>
      <t>University of Mount Union</t>
    </r>
  </si>
  <si>
    <r>
      <rPr>
        <sz val="8.5"/>
        <rFont val="Calibri"/>
        <family val="2"/>
      </rPr>
      <t>University of Northwestern Ohio</t>
    </r>
  </si>
  <si>
    <r>
      <rPr>
        <sz val="8.5"/>
        <rFont val="Calibri"/>
        <family val="2"/>
      </rPr>
      <t>University of Phoenix-Ohio</t>
    </r>
  </si>
  <si>
    <r>
      <rPr>
        <sz val="8.5"/>
        <rFont val="Calibri"/>
        <family val="2"/>
      </rPr>
      <t>University of Rio Grande</t>
    </r>
  </si>
  <si>
    <r>
      <rPr>
        <sz val="8.5"/>
        <rFont val="Calibri"/>
        <family val="2"/>
      </rPr>
      <t>University of Toledo</t>
    </r>
  </si>
  <si>
    <r>
      <rPr>
        <sz val="8.5"/>
        <rFont val="Calibri"/>
        <family val="2"/>
      </rPr>
      <t>Upper Valley Career Center</t>
    </r>
  </si>
  <si>
    <r>
      <rPr>
        <sz val="8.5"/>
        <rFont val="Calibri"/>
        <family val="2"/>
      </rPr>
      <t>Urbana University</t>
    </r>
  </si>
  <si>
    <r>
      <rPr>
        <sz val="8.5"/>
        <rFont val="Calibri"/>
        <family val="2"/>
      </rPr>
      <t>Ursuline College</t>
    </r>
  </si>
  <si>
    <r>
      <rPr>
        <sz val="8.5"/>
        <rFont val="Calibri"/>
        <family val="2"/>
      </rPr>
      <t>Valor Christian College</t>
    </r>
  </si>
  <si>
    <r>
      <rPr>
        <sz val="8.5"/>
        <rFont val="Calibri"/>
        <family val="2"/>
      </rPr>
      <t>Vanguard-Sentinel Adult Career and Technology Center</t>
    </r>
  </si>
  <si>
    <r>
      <rPr>
        <sz val="8.5"/>
        <rFont val="Calibri"/>
        <family val="2"/>
      </rPr>
      <t>Walsh University</t>
    </r>
  </si>
  <si>
    <r>
      <rPr>
        <sz val="8.5"/>
        <rFont val="Calibri"/>
        <family val="2"/>
      </rPr>
      <t>Warren County Career Center</t>
    </r>
  </si>
  <si>
    <r>
      <rPr>
        <sz val="8.5"/>
        <rFont val="Calibri"/>
        <family val="2"/>
      </rPr>
      <t>Washington County Career Center-Adult Technical Training</t>
    </r>
  </si>
  <si>
    <r>
      <rPr>
        <sz val="8.5"/>
        <rFont val="Calibri"/>
        <family val="2"/>
      </rPr>
      <t>Washington State Community College</t>
    </r>
  </si>
  <si>
    <r>
      <rPr>
        <sz val="8.5"/>
        <rFont val="Calibri"/>
        <family val="2"/>
      </rPr>
      <t>Wayne County Schools Career Center</t>
    </r>
  </si>
  <si>
    <r>
      <rPr>
        <sz val="8.5"/>
        <rFont val="Calibri"/>
        <family val="2"/>
      </rPr>
      <t>Wilberforce University</t>
    </r>
  </si>
  <si>
    <r>
      <rPr>
        <sz val="8.5"/>
        <rFont val="Calibri"/>
        <family val="2"/>
      </rPr>
      <t>Wilmington College</t>
    </r>
  </si>
  <si>
    <r>
      <rPr>
        <sz val="8.5"/>
        <rFont val="Calibri"/>
        <family val="2"/>
      </rPr>
      <t>Winebrenner Theological Seminary</t>
    </r>
  </si>
  <si>
    <r>
      <rPr>
        <sz val="8.5"/>
        <rFont val="Calibri"/>
        <family val="2"/>
      </rPr>
      <t>Wittenberg University</t>
    </r>
  </si>
  <si>
    <r>
      <rPr>
        <sz val="8.5"/>
        <rFont val="Calibri"/>
        <family val="2"/>
      </rPr>
      <t>Wright State University-Lake Campus</t>
    </r>
  </si>
  <si>
    <r>
      <rPr>
        <sz val="8.5"/>
        <rFont val="Calibri"/>
        <family val="2"/>
      </rPr>
      <t>Wright State University-Main Campus</t>
    </r>
  </si>
  <si>
    <r>
      <rPr>
        <sz val="8.5"/>
        <rFont val="Calibri"/>
        <family val="2"/>
      </rPr>
      <t>Xavier University</t>
    </r>
  </si>
  <si>
    <r>
      <rPr>
        <sz val="8.5"/>
        <rFont val="Calibri"/>
        <family val="2"/>
      </rPr>
      <t>Youngstown State University</t>
    </r>
  </si>
  <si>
    <r>
      <rPr>
        <sz val="8.5"/>
        <rFont val="Calibri"/>
        <family val="2"/>
      </rPr>
      <t>Zane State College</t>
    </r>
  </si>
  <si>
    <r>
      <rPr>
        <sz val="8.5"/>
        <rFont val="Calibri"/>
        <family val="2"/>
      </rPr>
      <t>Totals: Ohio</t>
    </r>
  </si>
  <si>
    <r>
      <rPr>
        <sz val="8.5"/>
        <rFont val="Calibri"/>
        <family val="2"/>
      </rPr>
      <t>Academy of Hair Design-Oklahoma City</t>
    </r>
  </si>
  <si>
    <r>
      <rPr>
        <sz val="8.5"/>
        <rFont val="Calibri"/>
        <family val="2"/>
      </rPr>
      <t>OK</t>
    </r>
  </si>
  <si>
    <r>
      <rPr>
        <sz val="8.5"/>
        <rFont val="Calibri"/>
        <family val="2"/>
      </rPr>
      <t>American Institute of Medical Technology</t>
    </r>
  </si>
  <si>
    <r>
      <rPr>
        <sz val="8.5"/>
        <rFont val="Calibri"/>
        <family val="2"/>
      </rPr>
      <t>Autry Technology Center</t>
    </r>
  </si>
  <si>
    <r>
      <rPr>
        <sz val="8.5"/>
        <rFont val="Calibri"/>
        <family val="2"/>
      </rPr>
      <t>Bacone College</t>
    </r>
  </si>
  <si>
    <r>
      <rPr>
        <sz val="8.5"/>
        <rFont val="Calibri"/>
        <family val="2"/>
      </rPr>
      <t>Beauty Technical College Inc</t>
    </r>
  </si>
  <si>
    <r>
      <rPr>
        <sz val="8.5"/>
        <rFont val="Calibri"/>
        <family val="2"/>
      </rPr>
      <t>Broken Arrow Beauty College-Broken Arrow</t>
    </r>
  </si>
  <si>
    <r>
      <rPr>
        <sz val="8.5"/>
        <rFont val="Calibri"/>
        <family val="2"/>
      </rPr>
      <t>Broken Arrow Beauty College-Tulsa</t>
    </r>
  </si>
  <si>
    <r>
      <rPr>
        <sz val="8.5"/>
        <rFont val="Calibri"/>
        <family val="2"/>
      </rPr>
      <t>Caddo Kiowa Technology Center</t>
    </r>
  </si>
  <si>
    <r>
      <rPr>
        <sz val="8.5"/>
        <rFont val="Calibri"/>
        <family val="2"/>
      </rPr>
      <t>Cameron University</t>
    </r>
  </si>
  <si>
    <r>
      <rPr>
        <sz val="8.5"/>
        <rFont val="Calibri"/>
        <family val="2"/>
      </rPr>
      <t>Canadian Valley Technology Center</t>
    </r>
  </si>
  <si>
    <r>
      <rPr>
        <sz val="8.5"/>
        <rFont val="Calibri"/>
        <family val="2"/>
      </rPr>
      <t>Carl Albert State College</t>
    </r>
  </si>
  <si>
    <r>
      <rPr>
        <sz val="8.5"/>
        <rFont val="Calibri"/>
        <family val="2"/>
      </rPr>
      <t>Central Oklahoma College</t>
    </r>
  </si>
  <si>
    <r>
      <rPr>
        <sz val="8.5"/>
        <rFont val="Calibri"/>
        <family val="2"/>
      </rPr>
      <t>Central Technology Center</t>
    </r>
  </si>
  <si>
    <r>
      <rPr>
        <sz val="8.5"/>
        <rFont val="Calibri"/>
        <family val="2"/>
      </rPr>
      <t>Chisholm Trail Technology Center</t>
    </r>
  </si>
  <si>
    <r>
      <rPr>
        <sz val="8.5"/>
        <rFont val="Calibri"/>
        <family val="2"/>
      </rPr>
      <t>Clary Sage College</t>
    </r>
  </si>
  <si>
    <r>
      <rPr>
        <sz val="8.5"/>
        <rFont val="Calibri"/>
        <family val="2"/>
      </rPr>
      <t>College of the Muscogee Nation</t>
    </r>
  </si>
  <si>
    <r>
      <rPr>
        <sz val="8.5"/>
        <rFont val="Calibri"/>
        <family val="2"/>
      </rPr>
      <t>Community Care College</t>
    </r>
  </si>
  <si>
    <r>
      <rPr>
        <sz val="8.5"/>
        <rFont val="Calibri"/>
        <family val="2"/>
      </rPr>
      <t>Connors State College</t>
    </r>
  </si>
  <si>
    <r>
      <rPr>
        <sz val="8.5"/>
        <rFont val="Calibri"/>
        <family val="2"/>
      </rPr>
      <t>East Central University</t>
    </r>
  </si>
  <si>
    <r>
      <rPr>
        <sz val="8.5"/>
        <rFont val="Calibri"/>
        <family val="2"/>
      </rPr>
      <t>Eastern Oklahoma County Technology Center</t>
    </r>
  </si>
  <si>
    <r>
      <rPr>
        <sz val="8.5"/>
        <rFont val="Calibri"/>
        <family val="2"/>
      </rPr>
      <t>Eastern Oklahoma State College</t>
    </r>
  </si>
  <si>
    <r>
      <rPr>
        <sz val="8.5"/>
        <rFont val="Calibri"/>
        <family val="2"/>
      </rPr>
      <t>Enid Beauty College</t>
    </r>
  </si>
  <si>
    <r>
      <rPr>
        <sz val="8.5"/>
        <rFont val="Calibri"/>
        <family val="2"/>
      </rPr>
      <t>Eves College of Hairstyling</t>
    </r>
  </si>
  <si>
    <r>
      <rPr>
        <sz val="8.5"/>
        <rFont val="Calibri"/>
        <family val="2"/>
      </rPr>
      <t>Family of Faith Christian University</t>
    </r>
  </si>
  <si>
    <r>
      <rPr>
        <sz val="8.5"/>
        <rFont val="Calibri"/>
        <family val="2"/>
      </rPr>
      <t>Francis Tuttle Technology Center</t>
    </r>
  </si>
  <si>
    <r>
      <rPr>
        <sz val="8.5"/>
        <rFont val="Calibri"/>
        <family val="2"/>
      </rPr>
      <t>Gordon Cooper Technology Center</t>
    </r>
  </si>
  <si>
    <r>
      <rPr>
        <sz val="8.5"/>
        <rFont val="Calibri"/>
        <family val="2"/>
      </rPr>
      <t>Great Plains Technology Center</t>
    </r>
  </si>
  <si>
    <r>
      <rPr>
        <sz val="8.5"/>
        <rFont val="Calibri"/>
        <family val="2"/>
      </rPr>
      <t>Green Country Technology Center</t>
    </r>
  </si>
  <si>
    <r>
      <rPr>
        <sz val="8.5"/>
        <rFont val="Calibri"/>
        <family val="2"/>
      </rPr>
      <t>High Plains Technology Center</t>
    </r>
  </si>
  <si>
    <r>
      <rPr>
        <sz val="8.5"/>
        <rFont val="Calibri"/>
        <family val="2"/>
      </rPr>
      <t>Indian Capital Technology Center-Muskogee</t>
    </r>
  </si>
  <si>
    <r>
      <rPr>
        <sz val="8.5"/>
        <rFont val="Calibri"/>
        <family val="2"/>
      </rPr>
      <t>Indian Capital Technology Center-Sallisaw</t>
    </r>
  </si>
  <si>
    <r>
      <rPr>
        <sz val="8.5"/>
        <rFont val="Calibri"/>
        <family val="2"/>
      </rPr>
      <t>Indian Capital Technology Center-Stilwell</t>
    </r>
  </si>
  <si>
    <r>
      <rPr>
        <sz val="8.5"/>
        <rFont val="Calibri"/>
        <family val="2"/>
      </rPr>
      <t>Indian Capital Technology Center-Tahlequah</t>
    </r>
  </si>
  <si>
    <r>
      <rPr>
        <sz val="8.5"/>
        <rFont val="Calibri"/>
        <family val="2"/>
      </rPr>
      <t>JB's Hair Design and Barber College</t>
    </r>
  </si>
  <si>
    <r>
      <rPr>
        <sz val="8.5"/>
        <rFont val="Calibri"/>
        <family val="2"/>
      </rPr>
      <t>Jenks Beauty College</t>
    </r>
  </si>
  <si>
    <r>
      <rPr>
        <sz val="8.5"/>
        <rFont val="Calibri"/>
        <family val="2"/>
      </rPr>
      <t>Kiamichi Technology Center-Atoka</t>
    </r>
  </si>
  <si>
    <r>
      <rPr>
        <sz val="8.5"/>
        <rFont val="Calibri"/>
        <family val="2"/>
      </rPr>
      <t>Kiamichi Technology Center-Durant</t>
    </r>
  </si>
  <si>
    <r>
      <rPr>
        <sz val="8.5"/>
        <rFont val="Calibri"/>
        <family val="2"/>
      </rPr>
      <t>Kiamichi Technology Center-Hugo</t>
    </r>
  </si>
  <si>
    <r>
      <rPr>
        <sz val="8.5"/>
        <rFont val="Calibri"/>
        <family val="2"/>
      </rPr>
      <t>Kiamichi Technology Center-Idabel</t>
    </r>
  </si>
  <si>
    <r>
      <rPr>
        <sz val="8.5"/>
        <rFont val="Calibri"/>
        <family val="2"/>
      </rPr>
      <t>Kiamichi Technology Center-McAlester</t>
    </r>
  </si>
  <si>
    <r>
      <rPr>
        <sz val="8.5"/>
        <rFont val="Calibri"/>
        <family val="2"/>
      </rPr>
      <t>Kiamichi Technology Center-Poteau</t>
    </r>
  </si>
  <si>
    <r>
      <rPr>
        <sz val="8.5"/>
        <rFont val="Calibri"/>
        <family val="2"/>
      </rPr>
      <t>Kiamichi Technology Center-Spiro</t>
    </r>
  </si>
  <si>
    <r>
      <rPr>
        <sz val="8.5"/>
        <rFont val="Calibri"/>
        <family val="2"/>
      </rPr>
      <t>Kiamichi Technology Centers-Talihina Campus</t>
    </r>
  </si>
  <si>
    <r>
      <rPr>
        <sz val="8.5"/>
        <rFont val="Calibri"/>
        <family val="2"/>
      </rPr>
      <t>Kiamichi Technology Center-Stigler</t>
    </r>
  </si>
  <si>
    <r>
      <rPr>
        <sz val="8.5"/>
        <rFont val="Calibri"/>
        <family val="2"/>
      </rPr>
      <t>Langston University</t>
    </r>
  </si>
  <si>
    <r>
      <rPr>
        <sz val="8.5"/>
        <rFont val="Calibri"/>
        <family val="2"/>
      </rPr>
      <t>Meridian Technology Center</t>
    </r>
  </si>
  <si>
    <r>
      <rPr>
        <sz val="8.5"/>
        <rFont val="Calibri"/>
        <family val="2"/>
      </rPr>
      <t>Metro Technology Centers</t>
    </r>
  </si>
  <si>
    <r>
      <rPr>
        <sz val="8.5"/>
        <rFont val="Calibri"/>
        <family val="2"/>
      </rPr>
      <t>Mid-America Christian University</t>
    </r>
  </si>
  <si>
    <r>
      <rPr>
        <sz val="8.5"/>
        <rFont val="Calibri"/>
        <family val="2"/>
      </rPr>
      <t>Mid-America Technology Center</t>
    </r>
  </si>
  <si>
    <r>
      <rPr>
        <sz val="8.5"/>
        <rFont val="Calibri"/>
        <family val="2"/>
      </rPr>
      <t>Mid-Del Technology Center</t>
    </r>
  </si>
  <si>
    <r>
      <rPr>
        <sz val="8.5"/>
        <rFont val="Calibri"/>
        <family val="2"/>
      </rPr>
      <t>Moore Norman Technology Center</t>
    </r>
  </si>
  <si>
    <r>
      <rPr>
        <sz val="8.5"/>
        <rFont val="Calibri"/>
        <family val="2"/>
      </rPr>
      <t>Murray State College</t>
    </r>
  </si>
  <si>
    <r>
      <rPr>
        <sz val="8.5"/>
        <rFont val="Calibri"/>
        <family val="2"/>
      </rPr>
      <t>National American University-Tulsa</t>
    </r>
  </si>
  <si>
    <r>
      <rPr>
        <sz val="8.5"/>
        <rFont val="Calibri"/>
        <family val="2"/>
      </rPr>
      <t>Northeast Technology Center-Afton</t>
    </r>
  </si>
  <si>
    <r>
      <rPr>
        <sz val="8.5"/>
        <rFont val="Calibri"/>
        <family val="2"/>
      </rPr>
      <t>Northeast Technology Center-Claremore</t>
    </r>
  </si>
  <si>
    <r>
      <rPr>
        <sz val="8.5"/>
        <rFont val="Calibri"/>
        <family val="2"/>
      </rPr>
      <t>Northeast Technology Center-Kansas</t>
    </r>
  </si>
  <si>
    <r>
      <rPr>
        <sz val="8.5"/>
        <rFont val="Calibri"/>
        <family val="2"/>
      </rPr>
      <t>Northeast Technology Center-Pryor</t>
    </r>
  </si>
  <si>
    <r>
      <rPr>
        <sz val="8.5"/>
        <rFont val="Calibri"/>
        <family val="2"/>
      </rPr>
      <t>Northeastern Oklahoma A&amp;M College</t>
    </r>
  </si>
  <si>
    <r>
      <rPr>
        <sz val="8.5"/>
        <rFont val="Calibri"/>
        <family val="2"/>
      </rPr>
      <t>Northeastern State University</t>
    </r>
  </si>
  <si>
    <r>
      <rPr>
        <sz val="8.5"/>
        <rFont val="Calibri"/>
        <family val="2"/>
      </rPr>
      <t>Northern Oklahoma College</t>
    </r>
  </si>
  <si>
    <r>
      <rPr>
        <sz val="8.5"/>
        <rFont val="Calibri"/>
        <family val="2"/>
      </rPr>
      <t>Northwest Technology Center-Alva</t>
    </r>
  </si>
  <si>
    <r>
      <rPr>
        <sz val="8.5"/>
        <rFont val="Calibri"/>
        <family val="2"/>
      </rPr>
      <t>Northwest Technology Center-Fairview</t>
    </r>
  </si>
  <si>
    <r>
      <rPr>
        <sz val="8.5"/>
        <rFont val="Calibri"/>
        <family val="2"/>
      </rPr>
      <t>Northwestern Oklahoma State University</t>
    </r>
  </si>
  <si>
    <r>
      <rPr>
        <sz val="8.5"/>
        <rFont val="Calibri"/>
        <family val="2"/>
      </rPr>
      <t>Oklahoma Baptist University</t>
    </r>
  </si>
  <si>
    <r>
      <rPr>
        <sz val="8.5"/>
        <rFont val="Calibri"/>
        <family val="2"/>
      </rPr>
      <t>Oklahoma Christian University</t>
    </r>
  </si>
  <si>
    <r>
      <rPr>
        <sz val="8.5"/>
        <rFont val="Calibri"/>
        <family val="2"/>
      </rPr>
      <t>Oklahoma City Community College</t>
    </r>
  </si>
  <si>
    <r>
      <rPr>
        <sz val="8.5"/>
        <rFont val="Calibri"/>
        <family val="2"/>
      </rPr>
      <t>Oklahoma City University</t>
    </r>
  </si>
  <si>
    <r>
      <rPr>
        <sz val="8.5"/>
        <rFont val="Calibri"/>
        <family val="2"/>
      </rPr>
      <t>Oklahoma Panhandle State University</t>
    </r>
  </si>
  <si>
    <r>
      <rPr>
        <sz val="8.5"/>
        <rFont val="Calibri"/>
        <family val="2"/>
      </rPr>
      <t>Oklahoma State University Center for Health Sciences</t>
    </r>
  </si>
  <si>
    <r>
      <rPr>
        <sz val="8.5"/>
        <rFont val="Calibri"/>
        <family val="2"/>
      </rPr>
      <t>Oklahoma State University Institute of Technology</t>
    </r>
  </si>
  <si>
    <r>
      <rPr>
        <sz val="8.5"/>
        <rFont val="Calibri"/>
        <family val="2"/>
      </rPr>
      <t>Oklahoma State University-Main Campus</t>
    </r>
  </si>
  <si>
    <r>
      <rPr>
        <sz val="8.5"/>
        <rFont val="Calibri"/>
        <family val="2"/>
      </rPr>
      <t>Oklahoma State University-Oklahoma City</t>
    </r>
  </si>
  <si>
    <r>
      <rPr>
        <sz val="8.5"/>
        <rFont val="Calibri"/>
        <family val="2"/>
      </rPr>
      <t>Oklahoma Technical College</t>
    </r>
  </si>
  <si>
    <r>
      <rPr>
        <sz val="8.5"/>
        <rFont val="Calibri"/>
        <family val="2"/>
      </rPr>
      <t>Oklahoma Wesleyan University</t>
    </r>
  </si>
  <si>
    <r>
      <rPr>
        <sz val="8.5"/>
        <rFont val="Calibri"/>
        <family val="2"/>
      </rPr>
      <t>Oral Roberts University</t>
    </r>
  </si>
  <si>
    <r>
      <rPr>
        <sz val="8.5"/>
        <rFont val="Calibri"/>
        <family val="2"/>
      </rPr>
      <t>Paul Mitchell the School-Ardmore</t>
    </r>
  </si>
  <si>
    <r>
      <rPr>
        <sz val="8.5"/>
        <rFont val="Calibri"/>
        <family val="2"/>
      </rPr>
      <t>Paul Mitchell the School-Tulsa</t>
    </r>
  </si>
  <si>
    <r>
      <rPr>
        <sz val="8.5"/>
        <rFont val="Calibri"/>
        <family val="2"/>
      </rPr>
      <t>Phillips Theological Seminary</t>
    </r>
  </si>
  <si>
    <r>
      <rPr>
        <sz val="8.5"/>
        <rFont val="Calibri"/>
        <family val="2"/>
      </rPr>
      <t>Pioneer Technology Center</t>
    </r>
  </si>
  <si>
    <r>
      <rPr>
        <sz val="8.5"/>
        <rFont val="Calibri"/>
        <family val="2"/>
      </rPr>
      <t>Platt College</t>
    </r>
  </si>
  <si>
    <r>
      <rPr>
        <sz val="8.5"/>
        <rFont val="Calibri"/>
        <family val="2"/>
      </rPr>
      <t>Platt College-Lawton</t>
    </r>
  </si>
  <si>
    <r>
      <rPr>
        <sz val="8.5"/>
        <rFont val="Calibri"/>
        <family val="2"/>
      </rPr>
      <t>Platt College-Moore</t>
    </r>
  </si>
  <si>
    <r>
      <rPr>
        <sz val="8.5"/>
        <rFont val="Calibri"/>
        <family val="2"/>
      </rPr>
      <t>Platt College-OKC-Memorial</t>
    </r>
  </si>
  <si>
    <r>
      <rPr>
        <sz val="8.5"/>
        <rFont val="Calibri"/>
        <family val="2"/>
      </rPr>
      <t>Ponca City Beauty College</t>
    </r>
  </si>
  <si>
    <r>
      <rPr>
        <sz val="8.5"/>
        <rFont val="Calibri"/>
        <family val="2"/>
      </rPr>
      <t>Pontotoc Technology Center</t>
    </r>
  </si>
  <si>
    <r>
      <rPr>
        <sz val="8.5"/>
        <rFont val="Calibri"/>
        <family val="2"/>
      </rPr>
      <t>Randall University</t>
    </r>
  </si>
  <si>
    <r>
      <rPr>
        <sz val="8.5"/>
        <rFont val="Calibri"/>
        <family val="2"/>
      </rPr>
      <t>Red River Technology Center</t>
    </r>
  </si>
  <si>
    <r>
      <rPr>
        <sz val="8.5"/>
        <rFont val="Calibri"/>
        <family val="2"/>
      </rPr>
      <t>Redlands Community College</t>
    </r>
  </si>
  <si>
    <r>
      <rPr>
        <sz val="8.5"/>
        <rFont val="Calibri"/>
        <family val="2"/>
      </rPr>
      <t>River Valley Cosmetology Institute</t>
    </r>
  </si>
  <si>
    <r>
      <rPr>
        <sz val="8.5"/>
        <rFont val="Calibri"/>
        <family val="2"/>
      </rPr>
      <t>Rogers State University</t>
    </r>
  </si>
  <si>
    <r>
      <rPr>
        <sz val="8.5"/>
        <rFont val="Calibri"/>
        <family val="2"/>
      </rPr>
      <t>Rose State College</t>
    </r>
  </si>
  <si>
    <r>
      <rPr>
        <sz val="8.5"/>
        <rFont val="Calibri"/>
        <family val="2"/>
      </rPr>
      <t>Seminole State College</t>
    </r>
  </si>
  <si>
    <r>
      <rPr>
        <sz val="8.5"/>
        <rFont val="Calibri"/>
        <family val="2"/>
      </rPr>
      <t>Shawnee Beauty College</t>
    </r>
  </si>
  <si>
    <r>
      <rPr>
        <sz val="8.5"/>
        <rFont val="Calibri"/>
        <family val="2"/>
      </rPr>
      <t>Southeastern Oklahoma State University</t>
    </r>
  </si>
  <si>
    <r>
      <rPr>
        <sz val="8.5"/>
        <rFont val="Calibri"/>
        <family val="2"/>
      </rPr>
      <t>Southern Nazarene University</t>
    </r>
  </si>
  <si>
    <r>
      <rPr>
        <sz val="8.5"/>
        <rFont val="Calibri"/>
        <family val="2"/>
      </rPr>
      <t>Southern Oklahoma Technology Center</t>
    </r>
  </si>
  <si>
    <r>
      <rPr>
        <sz val="8.5"/>
        <rFont val="Calibri"/>
        <family val="2"/>
      </rPr>
      <t>Southern School of Beauty Inc</t>
    </r>
  </si>
  <si>
    <r>
      <rPr>
        <sz val="8.5"/>
        <rFont val="Calibri"/>
        <family val="2"/>
      </rPr>
      <t>Southwest Technology Center</t>
    </r>
  </si>
  <si>
    <r>
      <rPr>
        <sz val="8.5"/>
        <rFont val="Calibri"/>
        <family val="2"/>
      </rPr>
      <t>Southwestern Christian University</t>
    </r>
  </si>
  <si>
    <r>
      <rPr>
        <sz val="8.5"/>
        <rFont val="Calibri"/>
        <family val="2"/>
      </rPr>
      <t>Southwestern Oklahoma State University</t>
    </r>
  </si>
  <si>
    <r>
      <rPr>
        <sz val="8.5"/>
        <rFont val="Calibri"/>
        <family val="2"/>
      </rPr>
      <t>Totally Cosmo School of Modern Cosmetology</t>
    </r>
  </si>
  <si>
    <r>
      <rPr>
        <sz val="8.5"/>
        <rFont val="Calibri"/>
        <family val="2"/>
      </rPr>
      <t>Tulsa Community College</t>
    </r>
  </si>
  <si>
    <r>
      <rPr>
        <sz val="8.5"/>
        <rFont val="Calibri"/>
        <family val="2"/>
      </rPr>
      <t>Tulsa Technology Center</t>
    </r>
  </si>
  <si>
    <r>
      <rPr>
        <sz val="8.5"/>
        <rFont val="Calibri"/>
        <family val="2"/>
      </rPr>
      <t>Tulsa Welding School-Tulsa</t>
    </r>
  </si>
  <si>
    <r>
      <rPr>
        <sz val="8.5"/>
        <rFont val="Calibri"/>
        <family val="2"/>
      </rPr>
      <t>University of Central Oklahoma</t>
    </r>
  </si>
  <si>
    <r>
      <rPr>
        <sz val="8.5"/>
        <rFont val="Calibri"/>
        <family val="2"/>
      </rPr>
      <t>University of Oklahoma-Health Sciences Center</t>
    </r>
  </si>
  <si>
    <r>
      <rPr>
        <sz val="8.5"/>
        <rFont val="Calibri"/>
        <family val="2"/>
      </rPr>
      <t>University of Oklahoma-Norman Campus</t>
    </r>
  </si>
  <si>
    <r>
      <rPr>
        <sz val="8.5"/>
        <rFont val="Calibri"/>
        <family val="2"/>
      </rPr>
      <t>University of Science and Arts of Oklahoma</t>
    </r>
  </si>
  <si>
    <r>
      <rPr>
        <sz val="8.5"/>
        <rFont val="Calibri"/>
        <family val="2"/>
      </rPr>
      <t>University of Tulsa</t>
    </r>
  </si>
  <si>
    <r>
      <rPr>
        <sz val="8.5"/>
        <rFont val="Calibri"/>
        <family val="2"/>
      </rPr>
      <t>Virgil's Beauty College</t>
    </r>
  </si>
  <si>
    <r>
      <rPr>
        <sz val="8.5"/>
        <rFont val="Calibri"/>
        <family val="2"/>
      </rPr>
      <t>Wes Watkins Technology Center</t>
    </r>
  </si>
  <si>
    <r>
      <rPr>
        <sz val="8.5"/>
        <rFont val="Calibri"/>
        <family val="2"/>
      </rPr>
      <t>Western Oklahoma State College</t>
    </r>
  </si>
  <si>
    <r>
      <rPr>
        <sz val="8.5"/>
        <rFont val="Calibri"/>
        <family val="2"/>
      </rPr>
      <t>Western Technology Center</t>
    </r>
  </si>
  <si>
    <r>
      <rPr>
        <sz val="8.5"/>
        <rFont val="Calibri"/>
        <family val="2"/>
      </rPr>
      <t>Woodward Beauty College</t>
    </r>
  </si>
  <si>
    <r>
      <rPr>
        <sz val="8.5"/>
        <rFont val="Calibri"/>
        <family val="2"/>
      </rPr>
      <t>Yukon Beauty College Inc</t>
    </r>
  </si>
  <si>
    <r>
      <rPr>
        <sz val="8.5"/>
        <rFont val="Calibri"/>
        <family val="2"/>
      </rPr>
      <t>Totals: Oklahoma</t>
    </r>
  </si>
  <si>
    <r>
      <rPr>
        <sz val="8.5"/>
        <rFont val="Calibri"/>
        <family val="2"/>
      </rPr>
      <t>American College of Healthcare Sciences</t>
    </r>
  </si>
  <si>
    <r>
      <rPr>
        <sz val="8.5"/>
        <rFont val="Calibri"/>
        <family val="2"/>
      </rPr>
      <t>OR</t>
    </r>
  </si>
  <si>
    <r>
      <rPr>
        <sz val="8.5"/>
        <rFont val="Calibri"/>
        <family val="2"/>
      </rPr>
      <t>Aveda Institute-Portland</t>
    </r>
  </si>
  <si>
    <r>
      <rPr>
        <sz val="8.5"/>
        <rFont val="Calibri"/>
        <family val="2"/>
      </rPr>
      <t>Beau Monde College of Hair Design</t>
    </r>
  </si>
  <si>
    <r>
      <rPr>
        <sz val="8.5"/>
        <rFont val="Calibri"/>
        <family val="2"/>
      </rPr>
      <t>Beau Monde College of Hair Design-Beau Monde Academy of Cosmetology</t>
    </r>
  </si>
  <si>
    <r>
      <rPr>
        <sz val="8.5"/>
        <rFont val="Calibri"/>
        <family val="2"/>
      </rPr>
      <t>Birthingway College of Midwifery</t>
    </r>
  </si>
  <si>
    <r>
      <rPr>
        <sz val="8.5"/>
        <rFont val="Calibri"/>
        <family val="2"/>
      </rPr>
      <t>Blue Mountain Community College</t>
    </r>
  </si>
  <si>
    <r>
      <rPr>
        <sz val="8.5"/>
        <rFont val="Calibri"/>
        <family val="2"/>
      </rPr>
      <t>Carrington College-Portland</t>
    </r>
  </si>
  <si>
    <r>
      <rPr>
        <sz val="8.5"/>
        <rFont val="Calibri"/>
        <family val="2"/>
      </rPr>
      <t>Central Oregon Community College</t>
    </r>
  </si>
  <si>
    <r>
      <rPr>
        <sz val="8.5"/>
        <rFont val="Calibri"/>
        <family val="2"/>
      </rPr>
      <t>Chemeketa Community College</t>
    </r>
  </si>
  <si>
    <r>
      <rPr>
        <sz val="8.5"/>
        <rFont val="Calibri"/>
        <family val="2"/>
      </rPr>
      <t>Clackamas Community College</t>
    </r>
  </si>
  <si>
    <r>
      <rPr>
        <sz val="8.5"/>
        <rFont val="Calibri"/>
        <family val="2"/>
      </rPr>
      <t>Clatsop Community College</t>
    </r>
  </si>
  <si>
    <r>
      <rPr>
        <sz val="8.5"/>
        <rFont val="Calibri"/>
        <family val="2"/>
      </rPr>
      <t>College of Cosmetology</t>
    </r>
  </si>
  <si>
    <r>
      <rPr>
        <sz val="8.5"/>
        <rFont val="Calibri"/>
        <family val="2"/>
      </rPr>
      <t>College of Hair Design Careers</t>
    </r>
  </si>
  <si>
    <r>
      <rPr>
        <sz val="8.5"/>
        <rFont val="Calibri"/>
        <family val="2"/>
      </rPr>
      <t>Columbia Gorge Community College</t>
    </r>
  </si>
  <si>
    <r>
      <rPr>
        <sz val="8.5"/>
        <rFont val="Calibri"/>
        <family val="2"/>
      </rPr>
      <t>Concorde Career College-Portland</t>
    </r>
  </si>
  <si>
    <r>
      <rPr>
        <sz val="8.5"/>
        <rFont val="Calibri"/>
        <family val="2"/>
      </rPr>
      <t>Concordia University-Portland</t>
    </r>
  </si>
  <si>
    <r>
      <rPr>
        <sz val="8.5"/>
        <rFont val="Calibri"/>
        <family val="2"/>
      </rPr>
      <t>Corban University</t>
    </r>
  </si>
  <si>
    <r>
      <rPr>
        <sz val="8.5"/>
        <rFont val="Calibri"/>
        <family val="2"/>
      </rPr>
      <t>East West College of the Healing Arts</t>
    </r>
  </si>
  <si>
    <r>
      <rPr>
        <sz val="8.5"/>
        <rFont val="Calibri"/>
        <family val="2"/>
      </rPr>
      <t>Eastern Oregon University</t>
    </r>
  </si>
  <si>
    <r>
      <rPr>
        <sz val="8.5"/>
        <rFont val="Calibri"/>
        <family val="2"/>
      </rPr>
      <t>George Fox University</t>
    </r>
  </si>
  <si>
    <r>
      <rPr>
        <sz val="8.5"/>
        <rFont val="Calibri"/>
        <family val="2"/>
      </rPr>
      <t>Johnny Matthew's Hairdressing Training School</t>
    </r>
  </si>
  <si>
    <r>
      <rPr>
        <sz val="8.5"/>
        <rFont val="Calibri"/>
        <family val="2"/>
      </rPr>
      <t>Klamath Community College</t>
    </r>
  </si>
  <si>
    <r>
      <rPr>
        <sz val="8.5"/>
        <rFont val="Calibri"/>
        <family val="2"/>
      </rPr>
      <t>Lane Community College</t>
    </r>
  </si>
  <si>
    <r>
      <rPr>
        <sz val="8.5"/>
        <rFont val="Calibri"/>
        <family val="2"/>
      </rPr>
      <t>Lewis &amp; Clark College</t>
    </r>
  </si>
  <si>
    <r>
      <rPr>
        <sz val="8.5"/>
        <rFont val="Calibri"/>
        <family val="2"/>
      </rPr>
      <t>Linfield College-McMinnville Campus</t>
    </r>
  </si>
  <si>
    <r>
      <rPr>
        <sz val="8.5"/>
        <rFont val="Calibri"/>
        <family val="2"/>
      </rPr>
      <t>Linfield College-Online and Continuing Education</t>
    </r>
  </si>
  <si>
    <r>
      <rPr>
        <sz val="8.5"/>
        <rFont val="Calibri"/>
        <family val="2"/>
      </rPr>
      <t>Linfield College-School of Nursing</t>
    </r>
  </si>
  <si>
    <r>
      <rPr>
        <sz val="8.5"/>
        <rFont val="Calibri"/>
        <family val="2"/>
      </rPr>
      <t>Linn-Benton Community College</t>
    </r>
  </si>
  <si>
    <r>
      <rPr>
        <sz val="8.5"/>
        <rFont val="Calibri"/>
        <family val="2"/>
      </rPr>
      <t>Mount Angel Seminary</t>
    </r>
  </si>
  <si>
    <r>
      <rPr>
        <sz val="8.5"/>
        <rFont val="Calibri"/>
        <family val="2"/>
      </rPr>
      <t>Mt Hood Community College</t>
    </r>
  </si>
  <si>
    <r>
      <rPr>
        <sz val="8.5"/>
        <rFont val="Calibri"/>
        <family val="2"/>
      </rPr>
      <t>Multnomah University</t>
    </r>
  </si>
  <si>
    <r>
      <rPr>
        <sz val="8.5"/>
        <rFont val="Calibri"/>
        <family val="2"/>
      </rPr>
      <t>National University of Natural Medicine</t>
    </r>
  </si>
  <si>
    <r>
      <rPr>
        <sz val="8.5"/>
        <rFont val="Calibri"/>
        <family val="2"/>
      </rPr>
      <t>New Hope Christian College-Eugene</t>
    </r>
  </si>
  <si>
    <r>
      <rPr>
        <sz val="8.5"/>
        <rFont val="Calibri"/>
        <family val="2"/>
      </rPr>
      <t>Northwest Christian University</t>
    </r>
  </si>
  <si>
    <r>
      <rPr>
        <sz val="8.5"/>
        <rFont val="Calibri"/>
        <family val="2"/>
      </rPr>
      <t>Northwest College-Beaverton</t>
    </r>
  </si>
  <si>
    <r>
      <rPr>
        <sz val="8.5"/>
        <rFont val="Calibri"/>
        <family val="2"/>
      </rPr>
      <t>Northwest College-Clackamas</t>
    </r>
  </si>
  <si>
    <r>
      <rPr>
        <sz val="8.5"/>
        <rFont val="Calibri"/>
        <family val="2"/>
      </rPr>
      <t>Northwest College-Eugene</t>
    </r>
  </si>
  <si>
    <r>
      <rPr>
        <sz val="8.5"/>
        <rFont val="Calibri"/>
        <family val="2"/>
      </rPr>
      <t>Northwest College-Hillsboro</t>
    </r>
  </si>
  <si>
    <r>
      <rPr>
        <sz val="8.5"/>
        <rFont val="Calibri"/>
        <family val="2"/>
      </rPr>
      <t>Northwest College-Medford</t>
    </r>
  </si>
  <si>
    <r>
      <rPr>
        <sz val="8.5"/>
        <rFont val="Calibri"/>
        <family val="2"/>
      </rPr>
      <t>Northwest College-Tualatin</t>
    </r>
  </si>
  <si>
    <r>
      <rPr>
        <sz val="8.5"/>
        <rFont val="Calibri"/>
        <family val="2"/>
      </rPr>
      <t>Oregon Coast Community College</t>
    </r>
  </si>
  <si>
    <r>
      <rPr>
        <sz val="8.5"/>
        <rFont val="Calibri"/>
        <family val="2"/>
      </rPr>
      <t>Oregon College of Art and Craft</t>
    </r>
  </si>
  <si>
    <r>
      <rPr>
        <sz val="8.5"/>
        <rFont val="Calibri"/>
        <family val="2"/>
      </rPr>
      <t>Oregon College of Oriental Medicine</t>
    </r>
  </si>
  <si>
    <r>
      <rPr>
        <sz val="8.5"/>
        <rFont val="Calibri"/>
        <family val="2"/>
      </rPr>
      <t>Oregon Health &amp; Science University</t>
    </r>
  </si>
  <si>
    <r>
      <rPr>
        <sz val="8.5"/>
        <rFont val="Calibri"/>
        <family val="2"/>
      </rPr>
      <t>Oregon Institute of Technology</t>
    </r>
  </si>
  <si>
    <r>
      <rPr>
        <sz val="8.5"/>
        <rFont val="Calibri"/>
        <family val="2"/>
      </rPr>
      <t>Oregon State University</t>
    </r>
  </si>
  <si>
    <r>
      <rPr>
        <sz val="8.5"/>
        <rFont val="Calibri"/>
        <family val="2"/>
      </rPr>
      <t>Oregon State University-Cascades Campus</t>
    </r>
  </si>
  <si>
    <r>
      <rPr>
        <sz val="8.5"/>
        <rFont val="Calibri"/>
        <family val="2"/>
      </rPr>
      <t>Pacific Bible College</t>
    </r>
  </si>
  <si>
    <r>
      <rPr>
        <sz val="8.5"/>
        <rFont val="Calibri"/>
        <family val="2"/>
      </rPr>
      <t>Pacific Northwest College of Art</t>
    </r>
  </si>
  <si>
    <r>
      <rPr>
        <sz val="8.5"/>
        <rFont val="Calibri"/>
        <family val="2"/>
      </rPr>
      <t>Pacific University</t>
    </r>
  </si>
  <si>
    <r>
      <rPr>
        <sz val="8.5"/>
        <rFont val="Calibri"/>
        <family val="2"/>
      </rPr>
      <t>Paul Mitchell the School-Portland</t>
    </r>
  </si>
  <si>
    <r>
      <rPr>
        <sz val="8.5"/>
        <rFont val="Calibri"/>
        <family val="2"/>
      </rPr>
      <t>Phagans Beauty College</t>
    </r>
  </si>
  <si>
    <r>
      <rPr>
        <sz val="8.5"/>
        <rFont val="Calibri"/>
        <family val="2"/>
      </rPr>
      <t>Phagans Central Oregon Beauty College</t>
    </r>
  </si>
  <si>
    <r>
      <rPr>
        <sz val="8.5"/>
        <rFont val="Calibri"/>
        <family val="2"/>
      </rPr>
      <t>Phagans Grants Pass College of Beauty</t>
    </r>
  </si>
  <si>
    <r>
      <rPr>
        <sz val="8.5"/>
        <rFont val="Calibri"/>
        <family val="2"/>
      </rPr>
      <t>Phagans Medford Beauty School</t>
    </r>
  </si>
  <si>
    <r>
      <rPr>
        <sz val="8.5"/>
        <rFont val="Calibri"/>
        <family val="2"/>
      </rPr>
      <t>Phagans School of Beauty</t>
    </r>
  </si>
  <si>
    <r>
      <rPr>
        <sz val="8.5"/>
        <rFont val="Calibri"/>
        <family val="2"/>
      </rPr>
      <t>Phagans School of Hair Design</t>
    </r>
  </si>
  <si>
    <r>
      <rPr>
        <sz val="8.5"/>
        <rFont val="Calibri"/>
        <family val="2"/>
      </rPr>
      <t>Pioneer Pacific College</t>
    </r>
  </si>
  <si>
    <r>
      <rPr>
        <sz val="8.5"/>
        <rFont val="Calibri"/>
        <family val="2"/>
      </rPr>
      <t>Portland Actors Conservatory</t>
    </r>
  </si>
  <si>
    <r>
      <rPr>
        <sz val="8.5"/>
        <rFont val="Calibri"/>
        <family val="2"/>
      </rPr>
      <t>Portland Community College</t>
    </r>
  </si>
  <si>
    <r>
      <rPr>
        <sz val="8.5"/>
        <rFont val="Calibri"/>
        <family val="2"/>
      </rPr>
      <t>Portland State University</t>
    </r>
  </si>
  <si>
    <r>
      <rPr>
        <sz val="8.5"/>
        <rFont val="Calibri"/>
        <family val="2"/>
      </rPr>
      <t>Reed College</t>
    </r>
  </si>
  <si>
    <r>
      <rPr>
        <sz val="8.5"/>
        <rFont val="Calibri"/>
        <family val="2"/>
      </rPr>
      <t>Rogue Community College</t>
    </r>
  </si>
  <si>
    <r>
      <rPr>
        <sz val="8.5"/>
        <rFont val="Calibri"/>
        <family val="2"/>
      </rPr>
      <t>Sage School of Massage &amp; Esthetics</t>
    </r>
  </si>
  <si>
    <r>
      <rPr>
        <sz val="8.5"/>
        <rFont val="Calibri"/>
        <family val="2"/>
      </rPr>
      <t>Southern Oregon University</t>
    </r>
  </si>
  <si>
    <r>
      <rPr>
        <sz val="8.5"/>
        <rFont val="Calibri"/>
        <family val="2"/>
      </rPr>
      <t>Southwestern Oregon Community College</t>
    </r>
  </si>
  <si>
    <r>
      <rPr>
        <sz val="8.5"/>
        <rFont val="Calibri"/>
        <family val="2"/>
      </rPr>
      <t>Summit Salon Academy-Portland</t>
    </r>
  </si>
  <si>
    <r>
      <rPr>
        <sz val="8.5"/>
        <rFont val="Calibri"/>
        <family val="2"/>
      </rPr>
      <t>Sumner College</t>
    </r>
  </si>
  <si>
    <r>
      <rPr>
        <sz val="8.5"/>
        <rFont val="Calibri"/>
        <family val="2"/>
      </rPr>
      <t>Tillamook Bay Community College</t>
    </r>
  </si>
  <si>
    <r>
      <rPr>
        <sz val="8.5"/>
        <rFont val="Calibri"/>
        <family val="2"/>
      </rPr>
      <t>Treasure Valley Community College</t>
    </r>
  </si>
  <si>
    <r>
      <rPr>
        <sz val="8.5"/>
        <rFont val="Calibri"/>
        <family val="2"/>
      </rPr>
      <t>Umpqua Community College</t>
    </r>
  </si>
  <si>
    <r>
      <rPr>
        <sz val="8.5"/>
        <rFont val="Calibri"/>
        <family val="2"/>
      </rPr>
      <t>University of Oregon</t>
    </r>
  </si>
  <si>
    <r>
      <rPr>
        <sz val="8.5"/>
        <rFont val="Calibri"/>
        <family val="2"/>
      </rPr>
      <t>University of Portland</t>
    </r>
  </si>
  <si>
    <r>
      <rPr>
        <sz val="8.5"/>
        <rFont val="Calibri"/>
        <family val="2"/>
      </rPr>
      <t>University of Western States</t>
    </r>
  </si>
  <si>
    <r>
      <rPr>
        <sz val="8.5"/>
        <rFont val="Calibri"/>
        <family val="2"/>
      </rPr>
      <t>Warner Pacific University</t>
    </r>
  </si>
  <si>
    <r>
      <rPr>
        <sz val="8.5"/>
        <rFont val="Calibri"/>
        <family val="2"/>
      </rPr>
      <t>Warner Pacific University Professional and Graduate Studies</t>
    </r>
  </si>
  <si>
    <r>
      <rPr>
        <sz val="8.5"/>
        <rFont val="Calibri"/>
        <family val="2"/>
      </rPr>
      <t>Western Oregon University</t>
    </r>
  </si>
  <si>
    <r>
      <rPr>
        <sz val="8.5"/>
        <rFont val="Calibri"/>
        <family val="2"/>
      </rPr>
      <t>Western Seminary</t>
    </r>
  </si>
  <si>
    <r>
      <rPr>
        <sz val="8.5"/>
        <rFont val="Calibri"/>
        <family val="2"/>
      </rPr>
      <t>Willamette University</t>
    </r>
  </si>
  <si>
    <r>
      <rPr>
        <sz val="8.5"/>
        <rFont val="Calibri"/>
        <family val="2"/>
      </rPr>
      <t>Totals: Oregon</t>
    </r>
  </si>
  <si>
    <r>
      <rPr>
        <sz val="8.5"/>
        <rFont val="Calibri"/>
        <family val="2"/>
      </rPr>
      <t>Academy of Vocal Arts</t>
    </r>
  </si>
  <si>
    <r>
      <rPr>
        <sz val="8.5"/>
        <rFont val="Calibri"/>
        <family val="2"/>
      </rPr>
      <t>PA</t>
    </r>
  </si>
  <si>
    <r>
      <rPr>
        <sz val="8.5"/>
        <rFont val="Calibri"/>
        <family val="2"/>
      </rPr>
      <t>Albright College</t>
    </r>
  </si>
  <si>
    <r>
      <rPr>
        <sz val="8.5"/>
        <rFont val="Calibri"/>
        <family val="2"/>
      </rPr>
      <t>Allegheny College</t>
    </r>
  </si>
  <si>
    <r>
      <rPr>
        <sz val="8.5"/>
        <rFont val="Calibri"/>
        <family val="2"/>
      </rPr>
      <t>All-State Career School-Allied Health Campus</t>
    </r>
  </si>
  <si>
    <r>
      <rPr>
        <sz val="8.5"/>
        <rFont val="Calibri"/>
        <family val="2"/>
      </rPr>
      <t>All-State Career School-Lester</t>
    </r>
  </si>
  <si>
    <r>
      <rPr>
        <sz val="8.5"/>
        <rFont val="Calibri"/>
        <family val="2"/>
      </rPr>
      <t>All-State Career School-Pittsburgh</t>
    </r>
  </si>
  <si>
    <r>
      <rPr>
        <sz val="8.5"/>
        <rFont val="Calibri"/>
        <family val="2"/>
      </rPr>
      <t>Altoona Beauty School Inc</t>
    </r>
  </si>
  <si>
    <r>
      <rPr>
        <sz val="8.5"/>
        <rFont val="Calibri"/>
        <family val="2"/>
      </rPr>
      <t>Alvernia University</t>
    </r>
  </si>
  <si>
    <r>
      <rPr>
        <sz val="8.5"/>
        <rFont val="Calibri"/>
        <family val="2"/>
      </rPr>
      <t>American Barber Academy</t>
    </r>
  </si>
  <si>
    <r>
      <rPr>
        <sz val="8.5"/>
        <rFont val="Calibri"/>
        <family val="2"/>
      </rPr>
      <t>Arcadia University</t>
    </r>
  </si>
  <si>
    <r>
      <rPr>
        <sz val="8.5"/>
        <rFont val="Calibri"/>
        <family val="2"/>
      </rPr>
      <t>Aria Health School of Nursing</t>
    </r>
  </si>
  <si>
    <r>
      <rPr>
        <sz val="8.5"/>
        <rFont val="Calibri"/>
        <family val="2"/>
      </rPr>
      <t>Automotive Training Center-Exton</t>
    </r>
  </si>
  <si>
    <r>
      <rPr>
        <sz val="8.5"/>
        <rFont val="Calibri"/>
        <family val="2"/>
      </rPr>
      <t>Automotive Training Center-Warminster</t>
    </r>
  </si>
  <si>
    <r>
      <rPr>
        <sz val="8.5"/>
        <rFont val="Calibri"/>
        <family val="2"/>
      </rPr>
      <t>Aviation Institute of Maintenance-Philadelphia</t>
    </r>
  </si>
  <si>
    <r>
      <rPr>
        <sz val="8.5"/>
        <rFont val="Calibri"/>
        <family val="2"/>
      </rPr>
      <t>Barber School of Pittsburgh</t>
    </r>
  </si>
  <si>
    <r>
      <rPr>
        <sz val="8.5"/>
        <rFont val="Calibri"/>
        <family val="2"/>
      </rPr>
      <t>Beaver Falls Beauty Academy</t>
    </r>
  </si>
  <si>
    <r>
      <rPr>
        <sz val="8.5"/>
        <rFont val="Calibri"/>
        <family val="2"/>
      </rPr>
      <t>Bella Capelli Academy</t>
    </r>
  </si>
  <si>
    <r>
      <rPr>
        <sz val="8.5"/>
        <rFont val="Calibri"/>
        <family val="2"/>
      </rPr>
      <t>Berks Career &amp; Technology Center</t>
    </r>
  </si>
  <si>
    <r>
      <rPr>
        <sz val="8.5"/>
        <rFont val="Calibri"/>
        <family val="2"/>
      </rPr>
      <t>Bloomsburg University of Pennsylvania</t>
    </r>
  </si>
  <si>
    <r>
      <rPr>
        <sz val="8.5"/>
        <rFont val="Calibri"/>
        <family val="2"/>
      </rPr>
      <t>Bryn Athyn College of the New Church</t>
    </r>
  </si>
  <si>
    <r>
      <rPr>
        <sz val="8.5"/>
        <rFont val="Calibri"/>
        <family val="2"/>
      </rPr>
      <t>Bryn Mawr College</t>
    </r>
  </si>
  <si>
    <r>
      <rPr>
        <sz val="8.5"/>
        <rFont val="Calibri"/>
        <family val="2"/>
      </rPr>
      <t>Bucknell University</t>
    </r>
  </si>
  <si>
    <r>
      <rPr>
        <sz val="8.5"/>
        <rFont val="Calibri"/>
        <family val="2"/>
      </rPr>
      <t>Bucks County Community College</t>
    </r>
  </si>
  <si>
    <r>
      <rPr>
        <sz val="8.5"/>
        <rFont val="Calibri"/>
        <family val="2"/>
      </rPr>
      <t>Bucks County School of Beauty Culture Inc</t>
    </r>
  </si>
  <si>
    <r>
      <rPr>
        <sz val="8.5"/>
        <rFont val="Calibri"/>
        <family val="2"/>
      </rPr>
      <t>Butler Beauty Academy</t>
    </r>
  </si>
  <si>
    <r>
      <rPr>
        <sz val="8.5"/>
        <rFont val="Calibri"/>
        <family val="2"/>
      </rPr>
      <t>Butler Beauty Academy-Kittanning Beauty Academy</t>
    </r>
  </si>
  <si>
    <r>
      <rPr>
        <sz val="8.5"/>
        <rFont val="Calibri"/>
        <family val="2"/>
      </rPr>
      <t>Butler Beauty Academy-New Castle Beauty Academy</t>
    </r>
  </si>
  <si>
    <r>
      <rPr>
        <sz val="8.5"/>
        <rFont val="Calibri"/>
        <family val="2"/>
      </rPr>
      <t>Butler County Community College</t>
    </r>
  </si>
  <si>
    <r>
      <rPr>
        <sz val="8.5"/>
        <rFont val="Calibri"/>
        <family val="2"/>
      </rPr>
      <t>Byzantine Catholic Seminary of Saints Cyril and Methodius</t>
    </r>
  </si>
  <si>
    <r>
      <rPr>
        <sz val="8.5"/>
        <rFont val="Calibri"/>
        <family val="2"/>
      </rPr>
      <t>Cabrini University</t>
    </r>
  </si>
  <si>
    <r>
      <rPr>
        <sz val="8.5"/>
        <rFont val="Calibri"/>
        <family val="2"/>
      </rPr>
      <t>Cairn University-Langhorne</t>
    </r>
  </si>
  <si>
    <r>
      <rPr>
        <sz val="8.5"/>
        <rFont val="Calibri"/>
        <family val="2"/>
      </rPr>
      <t>California University of Pennsylvania</t>
    </r>
  </si>
  <si>
    <r>
      <rPr>
        <sz val="8.5"/>
        <rFont val="Calibri"/>
        <family val="2"/>
      </rPr>
      <t>Career Technology Center of Lackawanna County</t>
    </r>
  </si>
  <si>
    <r>
      <rPr>
        <sz val="8.5"/>
        <rFont val="Calibri"/>
        <family val="2"/>
      </rPr>
      <t>Carlow University</t>
    </r>
  </si>
  <si>
    <r>
      <rPr>
        <sz val="8.5"/>
        <rFont val="Calibri"/>
        <family val="2"/>
      </rPr>
      <t>Carnegie Mellon University</t>
    </r>
  </si>
  <si>
    <r>
      <rPr>
        <sz val="8.5"/>
        <rFont val="Calibri"/>
        <family val="2"/>
      </rPr>
      <t>CDE Career Institute</t>
    </r>
  </si>
  <si>
    <r>
      <rPr>
        <sz val="8.5"/>
        <rFont val="Calibri"/>
        <family val="2"/>
      </rPr>
      <t>Cedar Crest College</t>
    </r>
  </si>
  <si>
    <r>
      <rPr>
        <sz val="8.5"/>
        <rFont val="Calibri"/>
        <family val="2"/>
      </rPr>
      <t>Central Penn College</t>
    </r>
  </si>
  <si>
    <r>
      <rPr>
        <sz val="8.5"/>
        <rFont val="Calibri"/>
        <family val="2"/>
      </rPr>
      <t>Central Pennsylvania Institute of Science and Technology</t>
    </r>
  </si>
  <si>
    <r>
      <rPr>
        <sz val="8.5"/>
        <rFont val="Calibri"/>
        <family val="2"/>
      </rPr>
      <t>Central Susquehanna Intermediate Unit LPN Career</t>
    </r>
  </si>
  <si>
    <r>
      <rPr>
        <sz val="8.5"/>
        <rFont val="Calibri"/>
        <family val="2"/>
      </rPr>
      <t>Chambersburg Beauty School</t>
    </r>
  </si>
  <si>
    <r>
      <rPr>
        <sz val="8.5"/>
        <rFont val="Calibri"/>
        <family val="2"/>
      </rPr>
      <t>Champ's Barber School</t>
    </r>
  </si>
  <si>
    <r>
      <rPr>
        <sz val="8.5"/>
        <rFont val="Calibri"/>
        <family val="2"/>
      </rPr>
      <t>Chatham University</t>
    </r>
  </si>
  <si>
    <r>
      <rPr>
        <sz val="8.5"/>
        <rFont val="Calibri"/>
        <family val="2"/>
      </rPr>
      <t>Chester County Intermediate Unit</t>
    </r>
  </si>
  <si>
    <r>
      <rPr>
        <sz val="8.5"/>
        <rFont val="Calibri"/>
        <family val="2"/>
      </rPr>
      <t>Chestnut Hill College</t>
    </r>
  </si>
  <si>
    <r>
      <rPr>
        <sz val="8.5"/>
        <rFont val="Calibri"/>
        <family val="2"/>
      </rPr>
      <t>Cheyney University of Pennsylvania</t>
    </r>
  </si>
  <si>
    <r>
      <rPr>
        <sz val="8.5"/>
        <rFont val="Calibri"/>
        <family val="2"/>
      </rPr>
      <t>Citizens School of Nursing</t>
    </r>
  </si>
  <si>
    <r>
      <rPr>
        <sz val="8.5"/>
        <rFont val="Calibri"/>
        <family val="2"/>
      </rPr>
      <t>Clarion County Career Center Practical Nursing Program</t>
    </r>
  </si>
  <si>
    <r>
      <rPr>
        <sz val="8.5"/>
        <rFont val="Calibri"/>
        <family val="2"/>
      </rPr>
      <t>Clarion University of Pennsylvania</t>
    </r>
  </si>
  <si>
    <r>
      <rPr>
        <sz val="8.5"/>
        <rFont val="Calibri"/>
        <family val="2"/>
      </rPr>
      <t>Clarks Summit University</t>
    </r>
  </si>
  <si>
    <r>
      <rPr>
        <sz val="8.5"/>
        <rFont val="Calibri"/>
        <family val="2"/>
      </rPr>
      <t>Clearfield County Career and Technology Center</t>
    </r>
  </si>
  <si>
    <r>
      <rPr>
        <sz val="8.5"/>
        <rFont val="Calibri"/>
        <family val="2"/>
      </rPr>
      <t>Commonwealth Technical Institute</t>
    </r>
  </si>
  <si>
    <r>
      <rPr>
        <sz val="8.5"/>
        <rFont val="Calibri"/>
        <family val="2"/>
      </rPr>
      <t>Community College of Allegheny County</t>
    </r>
  </si>
  <si>
    <r>
      <rPr>
        <sz val="8.5"/>
        <rFont val="Calibri"/>
        <family val="2"/>
      </rPr>
      <t>Community College of Beaver County</t>
    </r>
  </si>
  <si>
    <r>
      <rPr>
        <sz val="8.5"/>
        <rFont val="Calibri"/>
        <family val="2"/>
      </rPr>
      <t>Community College of Philadelphia</t>
    </r>
  </si>
  <si>
    <r>
      <rPr>
        <sz val="8.5"/>
        <rFont val="Calibri"/>
        <family val="2"/>
      </rPr>
      <t>Cortiva Institute-King of Prussia</t>
    </r>
  </si>
  <si>
    <r>
      <rPr>
        <sz val="8.5"/>
        <rFont val="Calibri"/>
        <family val="2"/>
      </rPr>
      <t>Cortiva Institute-York</t>
    </r>
  </si>
  <si>
    <r>
      <rPr>
        <sz val="8.5"/>
        <rFont val="Calibri"/>
        <family val="2"/>
      </rPr>
      <t>Crawford County Career and Technical Center Practical Nursing Program</t>
    </r>
  </si>
  <si>
    <r>
      <rPr>
        <sz val="8.5"/>
        <rFont val="Calibri"/>
        <family val="2"/>
      </rPr>
      <t>Curtis Institute of Music</t>
    </r>
  </si>
  <si>
    <r>
      <rPr>
        <sz val="8.5"/>
        <rFont val="Calibri"/>
        <family val="2"/>
      </rPr>
      <t>DCI Career Institute</t>
    </r>
  </si>
  <si>
    <r>
      <rPr>
        <sz val="8.5"/>
        <rFont val="Calibri"/>
        <family val="2"/>
      </rPr>
      <t>Dean Institute of Technology</t>
    </r>
  </si>
  <si>
    <r>
      <rPr>
        <sz val="8.5"/>
        <rFont val="Calibri"/>
        <family val="2"/>
      </rPr>
      <t>Delaware County Community College</t>
    </r>
  </si>
  <si>
    <r>
      <rPr>
        <sz val="8.5"/>
        <rFont val="Calibri"/>
        <family val="2"/>
      </rPr>
      <t>Delaware County Technical School-Practical Nursing Program</t>
    </r>
  </si>
  <si>
    <r>
      <rPr>
        <sz val="8.5"/>
        <rFont val="Calibri"/>
        <family val="2"/>
      </rPr>
      <t>Delaware Valley University</t>
    </r>
  </si>
  <si>
    <r>
      <rPr>
        <sz val="8.5"/>
        <rFont val="Calibri"/>
        <family val="2"/>
      </rPr>
      <t>DeSales University</t>
    </r>
  </si>
  <si>
    <r>
      <rPr>
        <sz val="8.5"/>
        <rFont val="Calibri"/>
        <family val="2"/>
      </rPr>
      <t>DeVry University-Pennsylvania</t>
    </r>
  </si>
  <si>
    <r>
      <rPr>
        <sz val="8.5"/>
        <rFont val="Calibri"/>
        <family val="2"/>
      </rPr>
      <t>Dickinson College</t>
    </r>
  </si>
  <si>
    <r>
      <rPr>
        <sz val="8.5"/>
        <rFont val="Calibri"/>
        <family val="2"/>
      </rPr>
      <t>Divine Crown Barber &amp; Beauty Academy</t>
    </r>
  </si>
  <si>
    <r>
      <rPr>
        <sz val="8.5"/>
        <rFont val="Calibri"/>
        <family val="2"/>
      </rPr>
      <t>Douglas Education Center</t>
    </r>
  </si>
  <si>
    <r>
      <rPr>
        <sz val="8.5"/>
        <rFont val="Calibri"/>
        <family val="2"/>
      </rPr>
      <t>Drexel University</t>
    </r>
  </si>
  <si>
    <r>
      <rPr>
        <sz val="8.5"/>
        <rFont val="Calibri"/>
        <family val="2"/>
      </rPr>
      <t>Duquesne University</t>
    </r>
  </si>
  <si>
    <r>
      <rPr>
        <sz val="8.5"/>
        <rFont val="Calibri"/>
        <family val="2"/>
      </rPr>
      <t>East Stroudsburg University of Pennsylvania</t>
    </r>
  </si>
  <si>
    <r>
      <rPr>
        <sz val="8.5"/>
        <rFont val="Calibri"/>
        <family val="2"/>
      </rPr>
      <t>Eastern Center for Arts and Technology</t>
    </r>
  </si>
  <si>
    <r>
      <rPr>
        <sz val="8.5"/>
        <rFont val="Calibri"/>
        <family val="2"/>
      </rPr>
      <t>Eastern University</t>
    </r>
  </si>
  <si>
    <r>
      <rPr>
        <sz val="8.5"/>
        <rFont val="Calibri"/>
        <family val="2"/>
      </rPr>
      <t>Edinboro University of Pennsylvania</t>
    </r>
  </si>
  <si>
    <r>
      <rPr>
        <sz val="8.5"/>
        <rFont val="Calibri"/>
        <family val="2"/>
      </rPr>
      <t>Elizabethtown College</t>
    </r>
  </si>
  <si>
    <r>
      <rPr>
        <sz val="8.5"/>
        <rFont val="Calibri"/>
        <family val="2"/>
      </rPr>
      <t>Elizabethtown College School of Continuing and Professional Studies</t>
    </r>
  </si>
  <si>
    <r>
      <rPr>
        <sz val="8.5"/>
        <rFont val="Calibri"/>
        <family val="2"/>
      </rPr>
      <t>Empire Beauty  School-Lehigh Valley</t>
    </r>
  </si>
  <si>
    <r>
      <rPr>
        <sz val="8.5"/>
        <rFont val="Calibri"/>
        <family val="2"/>
      </rPr>
      <t>Empire Beauty School-Center City Philadelphia</t>
    </r>
  </si>
  <si>
    <r>
      <rPr>
        <sz val="8.5"/>
        <rFont val="Calibri"/>
        <family val="2"/>
      </rPr>
      <t>Empire Beauty School-Cheltenham</t>
    </r>
  </si>
  <si>
    <r>
      <rPr>
        <sz val="8.5"/>
        <rFont val="Calibri"/>
        <family val="2"/>
      </rPr>
      <t>Empire Beauty School-Hanover</t>
    </r>
  </si>
  <si>
    <r>
      <rPr>
        <sz val="8.5"/>
        <rFont val="Calibri"/>
        <family val="2"/>
      </rPr>
      <t>Empire Beauty School-Harrisburg</t>
    </r>
  </si>
  <si>
    <r>
      <rPr>
        <sz val="8.5"/>
        <rFont val="Calibri"/>
        <family val="2"/>
      </rPr>
      <t>Empire Beauty School-Lancaster</t>
    </r>
  </si>
  <si>
    <r>
      <rPr>
        <sz val="8.5"/>
        <rFont val="Calibri"/>
        <family val="2"/>
      </rPr>
      <t>Empire Beauty School-Lebanon</t>
    </r>
  </si>
  <si>
    <r>
      <rPr>
        <sz val="8.5"/>
        <rFont val="Calibri"/>
        <family val="2"/>
      </rPr>
      <t>Empire Beauty School-Monroeville</t>
    </r>
  </si>
  <si>
    <r>
      <rPr>
        <sz val="8.5"/>
        <rFont val="Calibri"/>
        <family val="2"/>
      </rPr>
      <t>Empire Beauty School-NE Philadelphia</t>
    </r>
  </si>
  <si>
    <r>
      <rPr>
        <sz val="8.5"/>
        <rFont val="Calibri"/>
        <family val="2"/>
      </rPr>
      <t>Empire Beauty School-North Hills</t>
    </r>
  </si>
  <si>
    <r>
      <rPr>
        <sz val="8.5"/>
        <rFont val="Calibri"/>
        <family val="2"/>
      </rPr>
      <t>Empire Beauty School-Pottsville</t>
    </r>
  </si>
  <si>
    <r>
      <rPr>
        <sz val="8.5"/>
        <rFont val="Calibri"/>
        <family val="2"/>
      </rPr>
      <t>Empire Beauty School-Reading</t>
    </r>
  </si>
  <si>
    <r>
      <rPr>
        <sz val="8.5"/>
        <rFont val="Calibri"/>
        <family val="2"/>
      </rPr>
      <t>Empire Beauty School-Shamokin Dam</t>
    </r>
  </si>
  <si>
    <r>
      <rPr>
        <sz val="8.5"/>
        <rFont val="Calibri"/>
        <family val="2"/>
      </rPr>
      <t>Empire Beauty School-Springfield</t>
    </r>
  </si>
  <si>
    <r>
      <rPr>
        <sz val="8.5"/>
        <rFont val="Calibri"/>
        <family val="2"/>
      </rPr>
      <t>Empire Beauty School-Warminster</t>
    </r>
  </si>
  <si>
    <r>
      <rPr>
        <sz val="8.5"/>
        <rFont val="Calibri"/>
        <family val="2"/>
      </rPr>
      <t>Empire Beauty School-West Mifflin</t>
    </r>
  </si>
  <si>
    <r>
      <rPr>
        <sz val="8.5"/>
        <rFont val="Calibri"/>
        <family val="2"/>
      </rPr>
      <t>Empire Beauty School-Wyoming Valley</t>
    </r>
  </si>
  <si>
    <r>
      <rPr>
        <sz val="8.5"/>
        <rFont val="Calibri"/>
        <family val="2"/>
      </rPr>
      <t>Empire Beauty School-York</t>
    </r>
  </si>
  <si>
    <r>
      <rPr>
        <sz val="8.5"/>
        <rFont val="Calibri"/>
        <family val="2"/>
      </rPr>
      <t>Erie Institute of Technology Inc</t>
    </r>
  </si>
  <si>
    <r>
      <rPr>
        <sz val="8.5"/>
        <rFont val="Calibri"/>
        <family val="2"/>
      </rPr>
      <t>Evangelical Theological Seminary</t>
    </r>
  </si>
  <si>
    <r>
      <rPr>
        <sz val="8.5"/>
        <rFont val="Calibri"/>
        <family val="2"/>
      </rPr>
      <t>Fayette County Career &amp; Technical Institute Practical Nursing Program</t>
    </r>
  </si>
  <si>
    <r>
      <rPr>
        <sz val="8.5"/>
        <rFont val="Calibri"/>
        <family val="2"/>
      </rPr>
      <t>Forbes Road Career and Technology Center</t>
    </r>
  </si>
  <si>
    <r>
      <rPr>
        <sz val="8.5"/>
        <rFont val="Calibri"/>
        <family val="2"/>
      </rPr>
      <t>Fortis Institute-Erie</t>
    </r>
  </si>
  <si>
    <r>
      <rPr>
        <sz val="8.5"/>
        <rFont val="Calibri"/>
        <family val="2"/>
      </rPr>
      <t>Fortis Institute-Forty Fort</t>
    </r>
  </si>
  <si>
    <r>
      <rPr>
        <sz val="8.5"/>
        <rFont val="Calibri"/>
        <family val="2"/>
      </rPr>
      <t>Fortis Institute-Scranton</t>
    </r>
  </si>
  <si>
    <r>
      <rPr>
        <sz val="8.5"/>
        <rFont val="Calibri"/>
        <family val="2"/>
      </rPr>
      <t>Fountain of Youth Academy of Cosmetology</t>
    </r>
  </si>
  <si>
    <r>
      <rPr>
        <sz val="8.5"/>
        <rFont val="Calibri"/>
        <family val="2"/>
      </rPr>
      <t>Franklin and Marshall College</t>
    </r>
  </si>
  <si>
    <r>
      <rPr>
        <sz val="8.5"/>
        <rFont val="Calibri"/>
        <family val="2"/>
      </rPr>
      <t>Franklin County Career and Technology Center</t>
    </r>
  </si>
  <si>
    <r>
      <rPr>
        <sz val="8.5"/>
        <rFont val="Calibri"/>
        <family val="2"/>
      </rPr>
      <t>Gannon University</t>
    </r>
  </si>
  <si>
    <r>
      <rPr>
        <sz val="8.5"/>
        <rFont val="Calibri"/>
        <family val="2"/>
      </rPr>
      <t>Geisinger Commonwealth School of Medicine</t>
    </r>
  </si>
  <si>
    <r>
      <rPr>
        <sz val="8.5"/>
        <rFont val="Calibri"/>
        <family val="2"/>
      </rPr>
      <t>Geisinger-Lewistown Hospital School of Nursing</t>
    </r>
  </si>
  <si>
    <r>
      <rPr>
        <sz val="8.5"/>
        <rFont val="Calibri"/>
        <family val="2"/>
      </rPr>
      <t>Geneva College</t>
    </r>
  </si>
  <si>
    <r>
      <rPr>
        <sz val="8.5"/>
        <rFont val="Calibri"/>
        <family val="2"/>
      </rPr>
      <t>Gettysburg College</t>
    </r>
  </si>
  <si>
    <r>
      <rPr>
        <sz val="8.5"/>
        <rFont val="Calibri"/>
        <family val="2"/>
      </rPr>
      <t>Gratz College</t>
    </r>
  </si>
  <si>
    <r>
      <rPr>
        <sz val="8.5"/>
        <rFont val="Calibri"/>
        <family val="2"/>
      </rPr>
      <t>Great Lakes Institute of Technology</t>
    </r>
  </si>
  <si>
    <r>
      <rPr>
        <sz val="8.5"/>
        <rFont val="Calibri"/>
        <family val="2"/>
      </rPr>
      <t>Greater Altoona Career &amp; Technology Center</t>
    </r>
  </si>
  <si>
    <r>
      <rPr>
        <sz val="8.5"/>
        <rFont val="Calibri"/>
        <family val="2"/>
      </rPr>
      <t>Greater Johnstown Career and Technology Center</t>
    </r>
  </si>
  <si>
    <r>
      <rPr>
        <sz val="8.5"/>
        <rFont val="Calibri"/>
        <family val="2"/>
      </rPr>
      <t>Greene County Career and Technology Center</t>
    </r>
  </si>
  <si>
    <r>
      <rPr>
        <sz val="8.5"/>
        <rFont val="Calibri"/>
        <family val="2"/>
      </rPr>
      <t>Gwynedd Mercy University</t>
    </r>
  </si>
  <si>
    <r>
      <rPr>
        <sz val="8.5"/>
        <rFont val="Calibri"/>
        <family val="2"/>
      </rPr>
      <t>Harcum College</t>
    </r>
  </si>
  <si>
    <r>
      <rPr>
        <sz val="8.5"/>
        <rFont val="Calibri"/>
        <family val="2"/>
      </rPr>
      <t>Harris School of Business-Upper Darby Campus</t>
    </r>
  </si>
  <si>
    <r>
      <rPr>
        <sz val="8.5"/>
        <rFont val="Calibri"/>
        <family val="2"/>
      </rPr>
      <t>Harrisburg Area Community College</t>
    </r>
  </si>
  <si>
    <r>
      <rPr>
        <sz val="8.5"/>
        <rFont val="Calibri"/>
        <family val="2"/>
      </rPr>
      <t>Harrisburg University of Science and Technology</t>
    </r>
  </si>
  <si>
    <r>
      <rPr>
        <sz val="8.5"/>
        <rFont val="Calibri"/>
        <family val="2"/>
      </rPr>
      <t>Haverford College</t>
    </r>
  </si>
  <si>
    <r>
      <rPr>
        <sz val="8.5"/>
        <rFont val="Calibri"/>
        <family val="2"/>
      </rPr>
      <t>Hazleton Area Career Center</t>
    </r>
  </si>
  <si>
    <r>
      <rPr>
        <sz val="8.5"/>
        <rFont val="Calibri"/>
        <family val="2"/>
      </rPr>
      <t>Holy Family University</t>
    </r>
  </si>
  <si>
    <r>
      <rPr>
        <sz val="8.5"/>
        <rFont val="Calibri"/>
        <family val="2"/>
      </rPr>
      <t>Huntingdon County Career and Technology Center</t>
    </r>
  </si>
  <si>
    <r>
      <rPr>
        <sz val="8.5"/>
        <rFont val="Calibri"/>
        <family val="2"/>
      </rPr>
      <t>Hussian College School of Art</t>
    </r>
  </si>
  <si>
    <r>
      <rPr>
        <sz val="8.5"/>
        <rFont val="Calibri"/>
        <family val="2"/>
      </rPr>
      <t>Immaculata University</t>
    </r>
  </si>
  <si>
    <r>
      <rPr>
        <sz val="8.5"/>
        <rFont val="Calibri"/>
        <family val="2"/>
      </rPr>
      <t>Indiana County Technology Center</t>
    </r>
  </si>
  <si>
    <r>
      <rPr>
        <sz val="8.5"/>
        <rFont val="Calibri"/>
        <family val="2"/>
      </rPr>
      <t>Indiana University of Pennsylvania-Main Campus</t>
    </r>
  </si>
  <si>
    <r>
      <rPr>
        <sz val="8.5"/>
        <rFont val="Calibri"/>
        <family val="2"/>
      </rPr>
      <t>Institute of Medical Careers</t>
    </r>
  </si>
  <si>
    <r>
      <rPr>
        <sz val="8.5"/>
        <rFont val="Calibri"/>
        <family val="2"/>
      </rPr>
      <t>Jameson Health System</t>
    </r>
  </si>
  <si>
    <r>
      <rPr>
        <sz val="8.5"/>
        <rFont val="Calibri"/>
        <family val="2"/>
      </rPr>
      <t>Jean Madeline Aveda Institute</t>
    </r>
  </si>
  <si>
    <r>
      <rPr>
        <sz val="8.5"/>
        <rFont val="Calibri"/>
        <family val="2"/>
      </rPr>
      <t>Jefferson County Dubois Area Vocational Technical Practical Nursing Program</t>
    </r>
  </si>
  <si>
    <r>
      <rPr>
        <sz val="8.5"/>
        <rFont val="Calibri"/>
        <family val="2"/>
      </rPr>
      <t>Jna Institute of Culinary Arts</t>
    </r>
  </si>
  <si>
    <r>
      <rPr>
        <sz val="8.5"/>
        <rFont val="Calibri"/>
        <family val="2"/>
      </rPr>
      <t>Johnson College</t>
    </r>
  </si>
  <si>
    <r>
      <rPr>
        <sz val="8.5"/>
        <rFont val="Calibri"/>
        <family val="2"/>
      </rPr>
      <t>Jolie Hair and Beauty Academy-Hazleton</t>
    </r>
  </si>
  <si>
    <r>
      <rPr>
        <sz val="8.5"/>
        <rFont val="Calibri"/>
        <family val="2"/>
      </rPr>
      <t>Jolie Hair and Beauty Academy-Wilkes-Barre</t>
    </r>
  </si>
  <si>
    <r>
      <rPr>
        <sz val="8.5"/>
        <rFont val="Calibri"/>
        <family val="2"/>
      </rPr>
      <t>Joseph F McCloskey School of Nursing at Schuylkill Health</t>
    </r>
  </si>
  <si>
    <r>
      <rPr>
        <sz val="8.5"/>
        <rFont val="Calibri"/>
        <family val="2"/>
      </rPr>
      <t>Juniata College</t>
    </r>
  </si>
  <si>
    <r>
      <rPr>
        <sz val="8.5"/>
        <rFont val="Calibri"/>
        <family val="2"/>
      </rPr>
      <t>Keystone College</t>
    </r>
  </si>
  <si>
    <r>
      <rPr>
        <sz val="8.5"/>
        <rFont val="Calibri"/>
        <family val="2"/>
      </rPr>
      <t>King's College</t>
    </r>
  </si>
  <si>
    <r>
      <rPr>
        <sz val="8.5"/>
        <rFont val="Calibri"/>
        <family val="2"/>
      </rPr>
      <t>Kutztown University of Pennsylvania</t>
    </r>
  </si>
  <si>
    <r>
      <rPr>
        <sz val="8.5"/>
        <rFont val="Calibri"/>
        <family val="2"/>
      </rPr>
      <t>La Roche University</t>
    </r>
  </si>
  <si>
    <r>
      <rPr>
        <sz val="8.5"/>
        <rFont val="Calibri"/>
        <family val="2"/>
      </rPr>
      <t>La Salle University</t>
    </r>
  </si>
  <si>
    <r>
      <rPr>
        <sz val="8.5"/>
        <rFont val="Calibri"/>
        <family val="2"/>
      </rPr>
      <t>Lackawanna College</t>
    </r>
  </si>
  <si>
    <r>
      <rPr>
        <sz val="8.5"/>
        <rFont val="Calibri"/>
        <family val="2"/>
      </rPr>
      <t>Lafayette College</t>
    </r>
  </si>
  <si>
    <r>
      <rPr>
        <sz val="8.5"/>
        <rFont val="Calibri"/>
        <family val="2"/>
      </rPr>
      <t>Lake Erie College of Osteopathic Medicine</t>
    </r>
  </si>
  <si>
    <r>
      <rPr>
        <sz val="8.5"/>
        <rFont val="Calibri"/>
        <family val="2"/>
      </rPr>
      <t>Lancaster Bible College</t>
    </r>
  </si>
  <si>
    <r>
      <rPr>
        <sz val="8.5"/>
        <rFont val="Calibri"/>
        <family val="2"/>
      </rPr>
      <t>Lancaster County Career and Technology Center</t>
    </r>
  </si>
  <si>
    <r>
      <rPr>
        <sz val="8.5"/>
        <rFont val="Calibri"/>
        <family val="2"/>
      </rPr>
      <t>Lancaster School of Cosmetology &amp; Therapeutic Bodywork</t>
    </r>
  </si>
  <si>
    <r>
      <rPr>
        <sz val="8.5"/>
        <rFont val="Calibri"/>
        <family val="2"/>
      </rPr>
      <t>Lancaster Theological Seminary</t>
    </r>
  </si>
  <si>
    <r>
      <rPr>
        <sz val="8.5"/>
        <rFont val="Calibri"/>
        <family val="2"/>
      </rPr>
      <t>Lansdale School of Business</t>
    </r>
  </si>
  <si>
    <r>
      <rPr>
        <sz val="8.5"/>
        <rFont val="Calibri"/>
        <family val="2"/>
      </rPr>
      <t>Lansdale School of Cosmetology Inc</t>
    </r>
  </si>
  <si>
    <r>
      <rPr>
        <sz val="8.5"/>
        <rFont val="Calibri"/>
        <family val="2"/>
      </rPr>
      <t>Laurel Business Institute</t>
    </r>
  </si>
  <si>
    <r>
      <rPr>
        <sz val="8.5"/>
        <rFont val="Calibri"/>
        <family val="2"/>
      </rPr>
      <t>Laurel Technical Institute</t>
    </r>
  </si>
  <si>
    <r>
      <rPr>
        <sz val="8.5"/>
        <rFont val="Calibri"/>
        <family val="2"/>
      </rPr>
      <t>Lebanon County Area Vocational Technical School</t>
    </r>
  </si>
  <si>
    <r>
      <rPr>
        <sz val="8.5"/>
        <rFont val="Calibri"/>
        <family val="2"/>
      </rPr>
      <t>Lebanon Valley College</t>
    </r>
  </si>
  <si>
    <r>
      <rPr>
        <sz val="8.5"/>
        <rFont val="Calibri"/>
        <family val="2"/>
      </rPr>
      <t>Lehigh Carbon Community College</t>
    </r>
  </si>
  <si>
    <r>
      <rPr>
        <sz val="8.5"/>
        <rFont val="Calibri"/>
        <family val="2"/>
      </rPr>
      <t>Lehigh University</t>
    </r>
  </si>
  <si>
    <r>
      <rPr>
        <sz val="8.5"/>
        <rFont val="Calibri"/>
        <family val="2"/>
      </rPr>
      <t>Lenape Technical School Practical Nursing Program</t>
    </r>
  </si>
  <si>
    <r>
      <rPr>
        <sz val="8.5"/>
        <rFont val="Calibri"/>
        <family val="2"/>
      </rPr>
      <t>Levittown Beauty Academy</t>
    </r>
  </si>
  <si>
    <r>
      <rPr>
        <sz val="8.5"/>
        <rFont val="Calibri"/>
        <family val="2"/>
      </rPr>
      <t>Lincoln Technical Institute-Allentown</t>
    </r>
  </si>
  <si>
    <r>
      <rPr>
        <sz val="8.5"/>
        <rFont val="Calibri"/>
        <family val="2"/>
      </rPr>
      <t>Lincoln Technical Institute-Philadelphia</t>
    </r>
  </si>
  <si>
    <r>
      <rPr>
        <sz val="8.5"/>
        <rFont val="Calibri"/>
        <family val="2"/>
      </rPr>
      <t>Lock Haven University</t>
    </r>
  </si>
  <si>
    <r>
      <rPr>
        <sz val="8.5"/>
        <rFont val="Calibri"/>
        <family val="2"/>
      </rPr>
      <t>Luzerne County Community College</t>
    </r>
  </si>
  <si>
    <r>
      <rPr>
        <sz val="8.5"/>
        <rFont val="Calibri"/>
        <family val="2"/>
      </rPr>
      <t>Lycoming College</t>
    </r>
  </si>
  <si>
    <r>
      <rPr>
        <sz val="8.5"/>
        <rFont val="Calibri"/>
        <family val="2"/>
      </rPr>
      <t>Manor College</t>
    </r>
  </si>
  <si>
    <r>
      <rPr>
        <sz val="8.5"/>
        <rFont val="Calibri"/>
        <family val="2"/>
      </rPr>
      <t>Mansfield University of Pennsylvania</t>
    </r>
  </si>
  <si>
    <r>
      <rPr>
        <sz val="8.5"/>
        <rFont val="Calibri"/>
        <family val="2"/>
      </rPr>
      <t>Marywood University</t>
    </r>
  </si>
  <si>
    <r>
      <rPr>
        <sz val="8.5"/>
        <rFont val="Calibri"/>
        <family val="2"/>
      </rPr>
      <t>Mercer County Career Center</t>
    </r>
  </si>
  <si>
    <r>
      <rPr>
        <sz val="8.5"/>
        <rFont val="Calibri"/>
        <family val="2"/>
      </rPr>
      <t>Mercy Hospital School of Nursing</t>
    </r>
  </si>
  <si>
    <r>
      <rPr>
        <sz val="8.5"/>
        <rFont val="Calibri"/>
        <family val="2"/>
      </rPr>
      <t>Mercyhurst University</t>
    </r>
  </si>
  <si>
    <r>
      <rPr>
        <sz val="8.5"/>
        <rFont val="Calibri"/>
        <family val="2"/>
      </rPr>
      <t>Mercyhurst University-North East Campus</t>
    </r>
  </si>
  <si>
    <r>
      <rPr>
        <sz val="8.5"/>
        <rFont val="Calibri"/>
        <family val="2"/>
      </rPr>
      <t>Messiah College</t>
    </r>
  </si>
  <si>
    <r>
      <rPr>
        <sz val="8.5"/>
        <rFont val="Calibri"/>
        <family val="2"/>
      </rPr>
      <t>Metro Beauty Academy</t>
    </r>
  </si>
  <si>
    <r>
      <rPr>
        <sz val="8.5"/>
        <rFont val="Calibri"/>
        <family val="2"/>
      </rPr>
      <t>Mifflin County Academy of Science and Technology</t>
    </r>
  </si>
  <si>
    <r>
      <rPr>
        <sz val="8.5"/>
        <rFont val="Calibri"/>
        <family val="2"/>
      </rPr>
      <t>Millersville University of Pennsylvania</t>
    </r>
  </si>
  <si>
    <r>
      <rPr>
        <sz val="8.5"/>
        <rFont val="Calibri"/>
        <family val="2"/>
      </rPr>
      <t>Misericordia University</t>
    </r>
  </si>
  <si>
    <r>
      <rPr>
        <sz val="8.5"/>
        <rFont val="Calibri"/>
        <family val="2"/>
      </rPr>
      <t>Missio Theological Seminary</t>
    </r>
  </si>
  <si>
    <r>
      <rPr>
        <sz val="8.5"/>
        <rFont val="Calibri"/>
        <family val="2"/>
      </rPr>
      <t>Montgomery County Community College</t>
    </r>
  </si>
  <si>
    <r>
      <rPr>
        <sz val="8.5"/>
        <rFont val="Calibri"/>
        <family val="2"/>
      </rPr>
      <t>Moore College of Art and Design</t>
    </r>
  </si>
  <si>
    <r>
      <rPr>
        <sz val="8.5"/>
        <rFont val="Calibri"/>
        <family val="2"/>
      </rPr>
      <t>Moravian College</t>
    </r>
  </si>
  <si>
    <r>
      <rPr>
        <sz val="8.5"/>
        <rFont val="Calibri"/>
        <family val="2"/>
      </rPr>
      <t>Mount Aloysius College</t>
    </r>
  </si>
  <si>
    <r>
      <rPr>
        <sz val="8.5"/>
        <rFont val="Calibri"/>
        <family val="2"/>
      </rPr>
      <t>Muhlenberg College</t>
    </r>
  </si>
  <si>
    <r>
      <rPr>
        <sz val="8.5"/>
        <rFont val="Calibri"/>
        <family val="2"/>
      </rPr>
      <t>Neumann University</t>
    </r>
  </si>
  <si>
    <r>
      <rPr>
        <sz val="8.5"/>
        <rFont val="Calibri"/>
        <family val="2"/>
      </rPr>
      <t>New Castle School of Trades</t>
    </r>
  </si>
  <si>
    <r>
      <rPr>
        <sz val="8.5"/>
        <rFont val="Calibri"/>
        <family val="2"/>
      </rPr>
      <t>Northampton County Area Community College</t>
    </r>
  </si>
  <si>
    <r>
      <rPr>
        <sz val="8.5"/>
        <rFont val="Calibri"/>
        <family val="2"/>
      </rPr>
      <t>Northern Tier Career Center</t>
    </r>
  </si>
  <si>
    <r>
      <rPr>
        <sz val="8.5"/>
        <rFont val="Calibri"/>
        <family val="2"/>
      </rPr>
      <t>Ohio Valley Hospital School of Nursing</t>
    </r>
  </si>
  <si>
    <r>
      <rPr>
        <sz val="8.5"/>
        <rFont val="Calibri"/>
        <family val="2"/>
      </rPr>
      <t>Orleans Technical College</t>
    </r>
  </si>
  <si>
    <r>
      <rPr>
        <sz val="8.5"/>
        <rFont val="Calibri"/>
        <family val="2"/>
      </rPr>
      <t>Peirce College</t>
    </r>
  </si>
  <si>
    <r>
      <rPr>
        <sz val="8.5"/>
        <rFont val="Calibri"/>
        <family val="2"/>
      </rPr>
      <t>Penn Commercial Business/Technical School</t>
    </r>
  </si>
  <si>
    <r>
      <rPr>
        <sz val="8.5"/>
        <rFont val="Calibri"/>
        <family val="2"/>
      </rPr>
      <t>Pennco Tech-Bristol</t>
    </r>
  </si>
  <si>
    <r>
      <rPr>
        <sz val="8.5"/>
        <rFont val="Calibri"/>
        <family val="2"/>
      </rPr>
      <t>Pennsylvania Academy of the Fine Arts</t>
    </r>
  </si>
  <si>
    <r>
      <rPr>
        <sz val="8.5"/>
        <rFont val="Calibri"/>
        <family val="2"/>
      </rPr>
      <t>Pennsylvania College of Art and Design</t>
    </r>
  </si>
  <si>
    <r>
      <rPr>
        <sz val="8.5"/>
        <rFont val="Calibri"/>
        <family val="2"/>
      </rPr>
      <t>Pennsylvania College of Health Sciences</t>
    </r>
  </si>
  <si>
    <r>
      <rPr>
        <sz val="8.5"/>
        <rFont val="Calibri"/>
        <family val="2"/>
      </rPr>
      <t>Pennsylvania College of Technology</t>
    </r>
  </si>
  <si>
    <r>
      <rPr>
        <sz val="8.5"/>
        <rFont val="Calibri"/>
        <family val="2"/>
      </rPr>
      <t>Pennsylvania Gunsmith School</t>
    </r>
  </si>
  <si>
    <r>
      <rPr>
        <sz val="8.5"/>
        <rFont val="Calibri"/>
        <family val="2"/>
      </rPr>
      <t>Pennsylvania Highlands Community College</t>
    </r>
  </si>
  <si>
    <r>
      <rPr>
        <sz val="8.5"/>
        <rFont val="Calibri"/>
        <family val="2"/>
      </rPr>
      <t>Pennsylvania Institute of Health and Technology</t>
    </r>
  </si>
  <si>
    <r>
      <rPr>
        <sz val="8.5"/>
        <rFont val="Calibri"/>
        <family val="2"/>
      </rPr>
      <t>Pennsylvania Institute of Technology</t>
    </r>
  </si>
  <si>
    <r>
      <rPr>
        <sz val="8.5"/>
        <rFont val="Calibri"/>
        <family val="2"/>
      </rPr>
      <t>Pennsylvania State University-College of Medicine</t>
    </r>
  </si>
  <si>
    <r>
      <rPr>
        <sz val="8.5"/>
        <rFont val="Calibri"/>
        <family val="2"/>
      </rPr>
      <t>Pennsylvania State University-Dickinson Law</t>
    </r>
  </si>
  <si>
    <r>
      <rPr>
        <sz val="8.5"/>
        <rFont val="Calibri"/>
        <family val="2"/>
      </rPr>
      <t>Pennsylvania State University-Main Campus</t>
    </r>
  </si>
  <si>
    <r>
      <rPr>
        <sz val="8.5"/>
        <rFont val="Calibri"/>
        <family val="2"/>
      </rPr>
      <t>Pennsylvania State University-Penn State Abington</t>
    </r>
  </si>
  <si>
    <r>
      <rPr>
        <sz val="8.5"/>
        <rFont val="Calibri"/>
        <family val="2"/>
      </rPr>
      <t>Pennsylvania State University-Penn State Altoona</t>
    </r>
  </si>
  <si>
    <r>
      <rPr>
        <sz val="8.5"/>
        <rFont val="Calibri"/>
        <family val="2"/>
      </rPr>
      <t>Pennsylvania State University-Penn State Beaver</t>
    </r>
  </si>
  <si>
    <r>
      <rPr>
        <sz val="8.5"/>
        <rFont val="Calibri"/>
        <family val="2"/>
      </rPr>
      <t>Pennsylvania State University-Penn State Berks</t>
    </r>
  </si>
  <si>
    <r>
      <rPr>
        <sz val="8.5"/>
        <rFont val="Calibri"/>
        <family val="2"/>
      </rPr>
      <t>Pennsylvania State University-Penn State Brandywine</t>
    </r>
  </si>
  <si>
    <r>
      <rPr>
        <sz val="8.5"/>
        <rFont val="Calibri"/>
        <family val="2"/>
      </rPr>
      <t>Pennsylvania State University-Penn State DuBois</t>
    </r>
  </si>
  <si>
    <r>
      <rPr>
        <sz val="8.5"/>
        <rFont val="Calibri"/>
        <family val="2"/>
      </rPr>
      <t>Pennsylvania State University-Penn State Erie-Behrend College</t>
    </r>
  </si>
  <si>
    <r>
      <rPr>
        <sz val="8.5"/>
        <rFont val="Calibri"/>
        <family val="2"/>
      </rPr>
      <t>Pennsylvania State University-Penn State Fayette- Eberly</t>
    </r>
  </si>
  <si>
    <r>
      <rPr>
        <sz val="8.5"/>
        <rFont val="Calibri"/>
        <family val="2"/>
      </rPr>
      <t>Pennsylvania State University-Penn State Great Valley</t>
    </r>
  </si>
  <si>
    <r>
      <rPr>
        <sz val="8.5"/>
        <rFont val="Calibri"/>
        <family val="2"/>
      </rPr>
      <t>Pennsylvania State University-Penn State Greater Allegheny</t>
    </r>
  </si>
  <si>
    <r>
      <rPr>
        <sz val="8.5"/>
        <rFont val="Calibri"/>
        <family val="2"/>
      </rPr>
      <t>Pennsylvania State University-Penn State Harrisburg</t>
    </r>
  </si>
  <si>
    <r>
      <rPr>
        <sz val="8.5"/>
        <rFont val="Calibri"/>
        <family val="2"/>
      </rPr>
      <t>Pennsylvania State University-Penn State Hazleton</t>
    </r>
  </si>
  <si>
    <r>
      <rPr>
        <sz val="8.5"/>
        <rFont val="Calibri"/>
        <family val="2"/>
      </rPr>
      <t>Pennsylvania State University-Penn State Lehigh Valley</t>
    </r>
  </si>
  <si>
    <r>
      <rPr>
        <sz val="8.5"/>
        <rFont val="Calibri"/>
        <family val="2"/>
      </rPr>
      <t>Pennsylvania State University-Penn State Mont Alto</t>
    </r>
  </si>
  <si>
    <r>
      <rPr>
        <sz val="8.5"/>
        <rFont val="Calibri"/>
        <family val="2"/>
      </rPr>
      <t>Pennsylvania State University-Penn State New Kensington</t>
    </r>
  </si>
  <si>
    <r>
      <rPr>
        <sz val="8.5"/>
        <rFont val="Calibri"/>
        <family val="2"/>
      </rPr>
      <t>Pennsylvania State University-Penn State Schuylkill</t>
    </r>
  </si>
  <si>
    <r>
      <rPr>
        <sz val="8.5"/>
        <rFont val="Calibri"/>
        <family val="2"/>
      </rPr>
      <t>Pennsylvania State University-Penn State Scranton</t>
    </r>
  </si>
  <si>
    <r>
      <rPr>
        <sz val="8.5"/>
        <rFont val="Calibri"/>
        <family val="2"/>
      </rPr>
      <t>Pennsylvania State University-Penn State Shenango</t>
    </r>
  </si>
  <si>
    <r>
      <rPr>
        <sz val="8.5"/>
        <rFont val="Calibri"/>
        <family val="2"/>
      </rPr>
      <t>Pennsylvania State University-Penn State Wilkes-Barre</t>
    </r>
  </si>
  <si>
    <r>
      <rPr>
        <sz val="8.5"/>
        <rFont val="Calibri"/>
        <family val="2"/>
      </rPr>
      <t>Pennsylvania State University-Penn State York</t>
    </r>
  </si>
  <si>
    <r>
      <rPr>
        <sz val="8.5"/>
        <rFont val="Calibri"/>
        <family val="2"/>
      </rPr>
      <t>Pennsylvania State University-World Campus</t>
    </r>
  </si>
  <si>
    <r>
      <rPr>
        <sz val="8.5"/>
        <rFont val="Calibri"/>
        <family val="2"/>
      </rPr>
      <t>Philadelphia College of Osteopathic Medicine</t>
    </r>
  </si>
  <si>
    <r>
      <rPr>
        <sz val="8.5"/>
        <rFont val="Calibri"/>
        <family val="2"/>
      </rPr>
      <t>Philadelphia Technician Training</t>
    </r>
  </si>
  <si>
    <r>
      <rPr>
        <sz val="8.5"/>
        <rFont val="Calibri"/>
        <family val="2"/>
      </rPr>
      <t>PITC Institute</t>
    </r>
  </si>
  <si>
    <r>
      <rPr>
        <sz val="8.5"/>
        <rFont val="Calibri"/>
        <family val="2"/>
      </rPr>
      <t>Pittsburgh Career Institute</t>
    </r>
  </si>
  <si>
    <r>
      <rPr>
        <sz val="8.5"/>
        <rFont val="Calibri"/>
        <family val="2"/>
      </rPr>
      <t>Pittsburgh Institute of Aeronautics</t>
    </r>
  </si>
  <si>
    <r>
      <rPr>
        <sz val="8.5"/>
        <rFont val="Calibri"/>
        <family val="2"/>
      </rPr>
      <t>Pittsburgh Institute of Mortuary Science Inc</t>
    </r>
  </si>
  <si>
    <r>
      <rPr>
        <sz val="8.5"/>
        <rFont val="Calibri"/>
        <family val="2"/>
      </rPr>
      <t>Pittsburgh Technical College</t>
    </r>
  </si>
  <si>
    <r>
      <rPr>
        <sz val="8.5"/>
        <rFont val="Calibri"/>
        <family val="2"/>
      </rPr>
      <t>Pittsburgh Theological Seminary</t>
    </r>
  </si>
  <si>
    <r>
      <rPr>
        <sz val="8.5"/>
        <rFont val="Calibri"/>
        <family val="2"/>
      </rPr>
      <t>Platt College-Berks Technical Institute</t>
    </r>
  </si>
  <si>
    <r>
      <rPr>
        <sz val="8.5"/>
        <rFont val="Calibri"/>
        <family val="2"/>
      </rPr>
      <t>Platt College-McCann-Allentown</t>
    </r>
  </si>
  <si>
    <r>
      <rPr>
        <sz val="8.5"/>
        <rFont val="Calibri"/>
        <family val="2"/>
      </rPr>
      <t>Platt College-McCann-Lewisburg</t>
    </r>
  </si>
  <si>
    <r>
      <rPr>
        <sz val="8.5"/>
        <rFont val="Calibri"/>
        <family val="2"/>
      </rPr>
      <t>Point Park University</t>
    </r>
  </si>
  <si>
    <r>
      <rPr>
        <sz val="8.5"/>
        <rFont val="Calibri"/>
        <family val="2"/>
      </rPr>
      <t>Precision Manufacturing Institute</t>
    </r>
  </si>
  <si>
    <r>
      <rPr>
        <sz val="8.5"/>
        <rFont val="Calibri"/>
        <family val="2"/>
      </rPr>
      <t>Premier Barber Institute</t>
    </r>
  </si>
  <si>
    <r>
      <rPr>
        <sz val="8.5"/>
        <rFont val="Calibri"/>
        <family val="2"/>
      </rPr>
      <t>Prism Career Institute-Philadelphia</t>
    </r>
  </si>
  <si>
    <r>
      <rPr>
        <sz val="8.5"/>
        <rFont val="Calibri"/>
        <family val="2"/>
      </rPr>
      <t>Professional Academy of Cosmetology</t>
    </r>
  </si>
  <si>
    <r>
      <rPr>
        <sz val="8.5"/>
        <rFont val="Calibri"/>
        <family val="2"/>
      </rPr>
      <t>Reading Area Community College</t>
    </r>
  </si>
  <si>
    <r>
      <rPr>
        <sz val="8.5"/>
        <rFont val="Calibri"/>
        <family val="2"/>
      </rPr>
      <t>Reading Hospital School of Health Sciences</t>
    </r>
  </si>
  <si>
    <r>
      <rPr>
        <sz val="8.5"/>
        <rFont val="Calibri"/>
        <family val="2"/>
      </rPr>
      <t>Reconstructionist Rabbinical College</t>
    </r>
  </si>
  <si>
    <r>
      <rPr>
        <sz val="8.5"/>
        <rFont val="Calibri"/>
        <family val="2"/>
      </rPr>
      <t>Reformed Presbyterian Theological Seminary</t>
    </r>
  </si>
  <si>
    <r>
      <rPr>
        <sz val="8.5"/>
        <rFont val="Calibri"/>
        <family val="2"/>
      </rPr>
      <t>Robert Morris University</t>
    </r>
  </si>
  <si>
    <r>
      <rPr>
        <sz val="8.5"/>
        <rFont val="Calibri"/>
        <family val="2"/>
      </rPr>
      <t>Rosedale Technical College</t>
    </r>
  </si>
  <si>
    <r>
      <rPr>
        <sz val="8.5"/>
        <rFont val="Calibri"/>
        <family val="2"/>
      </rPr>
      <t>Rosemont College</t>
    </r>
  </si>
  <si>
    <r>
      <rPr>
        <sz val="8.5"/>
        <rFont val="Calibri"/>
        <family val="2"/>
      </rPr>
      <t>Roxborough Memorial Hospital School of Nursing</t>
    </r>
  </si>
  <si>
    <r>
      <rPr>
        <sz val="8.5"/>
        <rFont val="Calibri"/>
        <family val="2"/>
      </rPr>
      <t>Saint Charles Borromeo Seminary-Overbrook</t>
    </r>
  </si>
  <si>
    <r>
      <rPr>
        <sz val="8.5"/>
        <rFont val="Calibri"/>
        <family val="2"/>
      </rPr>
      <t>Saint Francis University</t>
    </r>
  </si>
  <si>
    <r>
      <rPr>
        <sz val="8.5"/>
        <rFont val="Calibri"/>
        <family val="2"/>
      </rPr>
      <t>Saint Joseph's University</t>
    </r>
  </si>
  <si>
    <r>
      <rPr>
        <sz val="8.5"/>
        <rFont val="Calibri"/>
        <family val="2"/>
      </rPr>
      <t>Saint Vincent College</t>
    </r>
  </si>
  <si>
    <r>
      <rPr>
        <sz val="8.5"/>
        <rFont val="Calibri"/>
        <family val="2"/>
      </rPr>
      <t>Saint Vincent Seminary</t>
    </r>
  </si>
  <si>
    <r>
      <rPr>
        <sz val="8.5"/>
        <rFont val="Calibri"/>
        <family val="2"/>
      </rPr>
      <t>Salus University</t>
    </r>
  </si>
  <si>
    <r>
      <rPr>
        <sz val="8.5"/>
        <rFont val="Calibri"/>
        <family val="2"/>
      </rPr>
      <t>Schuylkill Technology Center</t>
    </r>
  </si>
  <si>
    <r>
      <rPr>
        <sz val="8.5"/>
        <rFont val="Calibri"/>
        <family val="2"/>
      </rPr>
      <t>Seton Hill University</t>
    </r>
  </si>
  <si>
    <r>
      <rPr>
        <sz val="8.5"/>
        <rFont val="Calibri"/>
        <family val="2"/>
      </rPr>
      <t>Sharon Regional School of Nursing</t>
    </r>
  </si>
  <si>
    <r>
      <rPr>
        <sz val="8.5"/>
        <rFont val="Calibri"/>
        <family val="2"/>
      </rPr>
      <t>Shippensburg University of Pennsylvania</t>
    </r>
  </si>
  <si>
    <r>
      <rPr>
        <sz val="8.5"/>
        <rFont val="Calibri"/>
        <family val="2"/>
      </rPr>
      <t>Slippery Rock University of Pennsylvania</t>
    </r>
  </si>
  <si>
    <r>
      <rPr>
        <sz val="8.5"/>
        <rFont val="Calibri"/>
        <family val="2"/>
      </rPr>
      <t>Somerset County Technology Center</t>
    </r>
  </si>
  <si>
    <r>
      <rPr>
        <sz val="8.5"/>
        <rFont val="Calibri"/>
        <family val="2"/>
      </rPr>
      <t>South Hills Beauty Academy</t>
    </r>
  </si>
  <si>
    <r>
      <rPr>
        <sz val="8.5"/>
        <rFont val="Calibri"/>
        <family val="2"/>
      </rPr>
      <t>South Hills School of Business &amp; Technology</t>
    </r>
  </si>
  <si>
    <r>
      <rPr>
        <sz val="8.5"/>
        <rFont val="Calibri"/>
        <family val="2"/>
      </rPr>
      <t>St Lukes Hospital School of Nursing</t>
    </r>
  </si>
  <si>
    <r>
      <rPr>
        <sz val="8.5"/>
        <rFont val="Calibri"/>
        <family val="2"/>
      </rPr>
      <t>St Margaret School of Nursing</t>
    </r>
  </si>
  <si>
    <r>
      <rPr>
        <sz val="8.5"/>
        <rFont val="Calibri"/>
        <family val="2"/>
      </rPr>
      <t>Strayer University-Pennsylvania</t>
    </r>
  </si>
  <si>
    <r>
      <rPr>
        <sz val="8.5"/>
        <rFont val="Calibri"/>
        <family val="2"/>
      </rPr>
      <t>Studio Incamminati</t>
    </r>
  </si>
  <si>
    <r>
      <rPr>
        <sz val="8.5"/>
        <rFont val="Calibri"/>
        <family val="2"/>
      </rPr>
      <t>Susquehanna County Career and Technology Center</t>
    </r>
  </si>
  <si>
    <r>
      <rPr>
        <sz val="8.5"/>
        <rFont val="Calibri"/>
        <family val="2"/>
      </rPr>
      <t>Susquehanna University</t>
    </r>
  </si>
  <si>
    <r>
      <rPr>
        <sz val="8.5"/>
        <rFont val="Calibri"/>
        <family val="2"/>
      </rPr>
      <t>Swarthmore College</t>
    </r>
  </si>
  <si>
    <r>
      <rPr>
        <sz val="8.5"/>
        <rFont val="Calibri"/>
        <family val="2"/>
      </rPr>
      <t>Talmudical Yeshiva of Philadelphia</t>
    </r>
  </si>
  <si>
    <r>
      <rPr>
        <sz val="8.5"/>
        <rFont val="Calibri"/>
        <family val="2"/>
      </rPr>
      <t>Temple University</t>
    </r>
  </si>
  <si>
    <r>
      <rPr>
        <sz val="8.5"/>
        <rFont val="Calibri"/>
        <family val="2"/>
      </rPr>
      <t>Thaddeus Stevens College of Technology</t>
    </r>
  </si>
  <si>
    <r>
      <rPr>
        <sz val="8.5"/>
        <rFont val="Calibri"/>
        <family val="2"/>
      </rPr>
      <t>The  Beauty Institute</t>
    </r>
  </si>
  <si>
    <r>
      <rPr>
        <sz val="8.5"/>
        <rFont val="Calibri"/>
        <family val="2"/>
      </rPr>
      <t>The Beauty Institute-Ambler</t>
    </r>
  </si>
  <si>
    <r>
      <rPr>
        <sz val="8.5"/>
        <rFont val="Calibri"/>
        <family val="2"/>
      </rPr>
      <t>The Restaurant School at Walnut Hill College</t>
    </r>
  </si>
  <si>
    <r>
      <rPr>
        <sz val="8.5"/>
        <rFont val="Calibri"/>
        <family val="2"/>
      </rPr>
      <t>The Salon Professional Academy-Altoona</t>
    </r>
  </si>
  <si>
    <r>
      <rPr>
        <sz val="8.5"/>
        <rFont val="Calibri"/>
        <family val="2"/>
      </rPr>
      <t>The University of the Arts</t>
    </r>
  </si>
  <si>
    <r>
      <rPr>
        <sz val="8.5"/>
        <rFont val="Calibri"/>
        <family val="2"/>
      </rPr>
      <t>The Workforce Institute's City College</t>
    </r>
  </si>
  <si>
    <r>
      <rPr>
        <sz val="8.5"/>
        <rFont val="Calibri"/>
        <family val="2"/>
      </rPr>
      <t>Theological Seminary of the Reformed Episcopal Church</t>
    </r>
  </si>
  <si>
    <r>
      <rPr>
        <sz val="8.5"/>
        <rFont val="Calibri"/>
        <family val="2"/>
      </rPr>
      <t>Thiel College</t>
    </r>
  </si>
  <si>
    <r>
      <rPr>
        <sz val="8.5"/>
        <rFont val="Calibri"/>
        <family val="2"/>
      </rPr>
      <t>Thomas Jefferson University</t>
    </r>
  </si>
  <si>
    <r>
      <rPr>
        <sz val="8.5"/>
        <rFont val="Calibri"/>
        <family val="2"/>
      </rPr>
      <t>Triangle Tech Inc-Bethlehem</t>
    </r>
  </si>
  <si>
    <r>
      <rPr>
        <sz val="8.5"/>
        <rFont val="Calibri"/>
        <family val="2"/>
      </rPr>
      <t>Triangle Tech Inc-Dubois</t>
    </r>
  </si>
  <si>
    <r>
      <rPr>
        <sz val="8.5"/>
        <rFont val="Calibri"/>
        <family val="2"/>
      </rPr>
      <t>Triangle Tech Inc-Erie</t>
    </r>
  </si>
  <si>
    <r>
      <rPr>
        <sz val="8.5"/>
        <rFont val="Calibri"/>
        <family val="2"/>
      </rPr>
      <t>Triangle Tech Inc-Greensburg</t>
    </r>
  </si>
  <si>
    <r>
      <rPr>
        <sz val="8.5"/>
        <rFont val="Calibri"/>
        <family val="2"/>
      </rPr>
      <t>Triangle Tech Inc-Pittsburgh</t>
    </r>
  </si>
  <si>
    <r>
      <rPr>
        <sz val="8.5"/>
        <rFont val="Calibri"/>
        <family val="2"/>
      </rPr>
      <t>Triangle Tech Inc-Sunbury</t>
    </r>
  </si>
  <si>
    <r>
      <rPr>
        <sz val="8.5"/>
        <rFont val="Calibri"/>
        <family val="2"/>
      </rPr>
      <t>Trinity Episcopal School for Ministry</t>
    </r>
  </si>
  <si>
    <r>
      <rPr>
        <sz val="8.5"/>
        <rFont val="Calibri"/>
        <family val="2"/>
      </rPr>
      <t>United Lutheran Seminary</t>
    </r>
  </si>
  <si>
    <r>
      <rPr>
        <sz val="8.5"/>
        <rFont val="Calibri"/>
        <family val="2"/>
      </rPr>
      <t>Universal Technical Institute of Pennsylvania Inc</t>
    </r>
  </si>
  <si>
    <r>
      <rPr>
        <sz val="8.5"/>
        <rFont val="Calibri"/>
        <family val="2"/>
      </rPr>
      <t>University of Pennsylvania</t>
    </r>
  </si>
  <si>
    <r>
      <rPr>
        <sz val="8.5"/>
        <rFont val="Calibri"/>
        <family val="2"/>
      </rPr>
      <t>University of Phoenix-Pennsylvania</t>
    </r>
  </si>
  <si>
    <r>
      <rPr>
        <sz val="8.5"/>
        <rFont val="Calibri"/>
        <family val="2"/>
      </rPr>
      <t>University of Pittsburgh Medical Center-Shadyside School of Nursing</t>
    </r>
  </si>
  <si>
    <r>
      <rPr>
        <sz val="8.5"/>
        <rFont val="Calibri"/>
        <family val="2"/>
      </rPr>
      <t>University of Pittsburgh-Bradford</t>
    </r>
  </si>
  <si>
    <r>
      <rPr>
        <sz val="8.5"/>
        <rFont val="Calibri"/>
        <family val="2"/>
      </rPr>
      <t>University of Pittsburgh-Greensburg</t>
    </r>
  </si>
  <si>
    <r>
      <rPr>
        <sz val="8.5"/>
        <rFont val="Calibri"/>
        <family val="2"/>
      </rPr>
      <t>University of Pittsburgh-Johnstown</t>
    </r>
  </si>
  <si>
    <r>
      <rPr>
        <sz val="8.5"/>
        <rFont val="Calibri"/>
        <family val="2"/>
      </rPr>
      <t>University of Pittsburgh-Pittsburgh Campus</t>
    </r>
  </si>
  <si>
    <r>
      <rPr>
        <sz val="8.5"/>
        <rFont val="Calibri"/>
        <family val="2"/>
      </rPr>
      <t>University of Pittsburgh-Titusville</t>
    </r>
  </si>
  <si>
    <r>
      <rPr>
        <sz val="8.5"/>
        <rFont val="Calibri"/>
        <family val="2"/>
      </rPr>
      <t>University of Scranton</t>
    </r>
  </si>
  <si>
    <r>
      <rPr>
        <sz val="8.5"/>
        <rFont val="Calibri"/>
        <family val="2"/>
      </rPr>
      <t>University of the Sciences</t>
    </r>
  </si>
  <si>
    <r>
      <rPr>
        <sz val="8.5"/>
        <rFont val="Calibri"/>
        <family val="2"/>
      </rPr>
      <t>University of Valley Forge</t>
    </r>
  </si>
  <si>
    <r>
      <rPr>
        <sz val="8.5"/>
        <rFont val="Calibri"/>
        <family val="2"/>
      </rPr>
      <t>Ursinus College</t>
    </r>
  </si>
  <si>
    <r>
      <rPr>
        <sz val="8.5"/>
        <rFont val="Calibri"/>
        <family val="2"/>
      </rPr>
      <t>Valley Forge Military College</t>
    </r>
  </si>
  <si>
    <r>
      <rPr>
        <sz val="8.5"/>
        <rFont val="Calibri"/>
        <family val="2"/>
      </rPr>
      <t>Venango County Area Vocational Technical School</t>
    </r>
  </si>
  <si>
    <r>
      <rPr>
        <sz val="8.5"/>
        <rFont val="Calibri"/>
        <family val="2"/>
      </rPr>
      <t>Venus Beauty Academy</t>
    </r>
  </si>
  <si>
    <r>
      <rPr>
        <sz val="8.5"/>
        <rFont val="Calibri"/>
        <family val="2"/>
      </rPr>
      <t>Vet Tech Institute</t>
    </r>
  </si>
  <si>
    <r>
      <rPr>
        <sz val="8.5"/>
        <rFont val="Calibri"/>
        <family val="2"/>
      </rPr>
      <t>Villanova University</t>
    </r>
  </si>
  <si>
    <r>
      <rPr>
        <sz val="8.5"/>
        <rFont val="Calibri"/>
        <family val="2"/>
      </rPr>
      <t>Washington &amp; Jefferson College</t>
    </r>
  </si>
  <si>
    <r>
      <rPr>
        <sz val="8.5"/>
        <rFont val="Calibri"/>
        <family val="2"/>
      </rPr>
      <t>Washington Hospital School of Nursing</t>
    </r>
  </si>
  <si>
    <r>
      <rPr>
        <sz val="8.5"/>
        <rFont val="Calibri"/>
        <family val="2"/>
      </rPr>
      <t>Waynesburg University</t>
    </r>
  </si>
  <si>
    <r>
      <rPr>
        <sz val="8.5"/>
        <rFont val="Calibri"/>
        <family val="2"/>
      </rPr>
      <t>Welder Training and Testing Institute</t>
    </r>
  </si>
  <si>
    <r>
      <rPr>
        <sz val="8.5"/>
        <rFont val="Calibri"/>
        <family val="2"/>
      </rPr>
      <t>West Chester University of Pennsylvania</t>
    </r>
  </si>
  <si>
    <r>
      <rPr>
        <sz val="8.5"/>
        <rFont val="Calibri"/>
        <family val="2"/>
      </rPr>
      <t>Western Area Career &amp; Technology Center</t>
    </r>
  </si>
  <si>
    <r>
      <rPr>
        <sz val="8.5"/>
        <rFont val="Calibri"/>
        <family val="2"/>
      </rPr>
      <t>Western Pennsylvania Hospital School of Nursing</t>
    </r>
  </si>
  <si>
    <r>
      <rPr>
        <sz val="8.5"/>
        <rFont val="Calibri"/>
        <family val="2"/>
      </rPr>
      <t>Westminster Theological Seminary</t>
    </r>
  </si>
  <si>
    <r>
      <rPr>
        <sz val="8.5"/>
        <rFont val="Calibri"/>
        <family val="2"/>
      </rPr>
      <t>Westmoreland County Community College</t>
    </r>
  </si>
  <si>
    <r>
      <rPr>
        <sz val="8.5"/>
        <rFont val="Calibri"/>
        <family val="2"/>
      </rPr>
      <t>Widener University</t>
    </r>
  </si>
  <si>
    <r>
      <rPr>
        <sz val="8.5"/>
        <rFont val="Calibri"/>
        <family val="2"/>
      </rPr>
      <t>Wilkes University</t>
    </r>
  </si>
  <si>
    <r>
      <rPr>
        <sz val="8.5"/>
        <rFont val="Calibri"/>
        <family val="2"/>
      </rPr>
      <t>Wilkes-Barre Area Career and Technical Center Practical Nursing</t>
    </r>
  </si>
  <si>
    <r>
      <rPr>
        <sz val="8.5"/>
        <rFont val="Calibri"/>
        <family val="2"/>
      </rPr>
      <t>Wilson College</t>
    </r>
  </si>
  <si>
    <r>
      <rPr>
        <sz val="8.5"/>
        <rFont val="Calibri"/>
        <family val="2"/>
      </rPr>
      <t>Won Institute of Graduate Studies</t>
    </r>
  </si>
  <si>
    <r>
      <rPr>
        <sz val="8.5"/>
        <rFont val="Calibri"/>
        <family val="2"/>
      </rPr>
      <t>Yeshivath Beth Moshe</t>
    </r>
  </si>
  <si>
    <r>
      <rPr>
        <sz val="8.5"/>
        <rFont val="Calibri"/>
        <family val="2"/>
      </rPr>
      <t>York College of Pennsylvania</t>
    </r>
  </si>
  <si>
    <r>
      <rPr>
        <sz val="8.5"/>
        <rFont val="Calibri"/>
        <family val="2"/>
      </rPr>
      <t>York County School of Technology-Adult &amp; Continuing Education</t>
    </r>
  </si>
  <si>
    <r>
      <rPr>
        <sz val="8.5"/>
        <rFont val="Calibri"/>
        <family val="2"/>
      </rPr>
      <t>YTI Career Institute-Altoona</t>
    </r>
  </si>
  <si>
    <r>
      <rPr>
        <sz val="8.5"/>
        <rFont val="Calibri"/>
        <family val="2"/>
      </rPr>
      <t>YTI Career Institute-York</t>
    </r>
  </si>
  <si>
    <r>
      <rPr>
        <sz val="8.5"/>
        <rFont val="Calibri"/>
        <family val="2"/>
      </rPr>
      <t>Totals: Pennsylvania</t>
    </r>
  </si>
  <si>
    <r>
      <rPr>
        <sz val="8.5"/>
        <rFont val="Calibri"/>
        <family val="2"/>
      </rPr>
      <t>Educational Technical College-Recinto de Bayamon</t>
    </r>
  </si>
  <si>
    <r>
      <rPr>
        <sz val="8.5"/>
        <rFont val="Calibri"/>
        <family val="2"/>
      </rPr>
      <t>PR</t>
    </r>
  </si>
  <si>
    <r>
      <rPr>
        <sz val="8.5"/>
        <rFont val="Calibri"/>
        <family val="2"/>
      </rPr>
      <t>Academia Serrant Inc</t>
    </r>
  </si>
  <si>
    <r>
      <rPr>
        <sz val="8.5"/>
        <rFont val="Calibri"/>
        <family val="2"/>
      </rPr>
      <t>Advantage Technical College</t>
    </r>
  </si>
  <si>
    <r>
      <rPr>
        <sz val="8.5"/>
        <rFont val="Calibri"/>
        <family val="2"/>
      </rPr>
      <t>American Technical Institute</t>
    </r>
  </si>
  <si>
    <r>
      <rPr>
        <sz val="8.5"/>
        <rFont val="Calibri"/>
        <family val="2"/>
      </rPr>
      <t>American University of Puerto Rico</t>
    </r>
  </si>
  <si>
    <r>
      <rPr>
        <sz val="8.5"/>
        <rFont val="Calibri"/>
        <family val="2"/>
      </rPr>
      <t>Antilles School of Technical Careers</t>
    </r>
  </si>
  <si>
    <r>
      <rPr>
        <sz val="8.5"/>
        <rFont val="Calibri"/>
        <family val="2"/>
      </rPr>
      <t>Atenas College</t>
    </r>
  </si>
  <si>
    <r>
      <rPr>
        <sz val="8.5"/>
        <rFont val="Calibri"/>
        <family val="2"/>
      </rPr>
      <t>Atlantic University College</t>
    </r>
  </si>
  <si>
    <r>
      <rPr>
        <sz val="8.5"/>
        <rFont val="Calibri"/>
        <family val="2"/>
      </rPr>
      <t>Automeca Technical College-Aguadilla</t>
    </r>
  </si>
  <si>
    <r>
      <rPr>
        <sz val="8.5"/>
        <rFont val="Calibri"/>
        <family val="2"/>
      </rPr>
      <t>Automeca Technical College-Bayamon</t>
    </r>
  </si>
  <si>
    <r>
      <rPr>
        <sz val="8.5"/>
        <rFont val="Calibri"/>
        <family val="2"/>
      </rPr>
      <t>Automeca Technical College-Caguas</t>
    </r>
  </si>
  <si>
    <r>
      <rPr>
        <sz val="8.5"/>
        <rFont val="Calibri"/>
        <family val="2"/>
      </rPr>
      <t>Automeca Technical College-Ponce</t>
    </r>
  </si>
  <si>
    <r>
      <rPr>
        <sz val="8.5"/>
        <rFont val="Calibri"/>
        <family val="2"/>
      </rPr>
      <t>Bayamon Community College</t>
    </r>
  </si>
  <si>
    <r>
      <rPr>
        <sz val="8.5"/>
        <rFont val="Calibri"/>
        <family val="2"/>
      </rPr>
      <t>Cambridge Technical Institute</t>
    </r>
  </si>
  <si>
    <r>
      <rPr>
        <sz val="8.5"/>
        <rFont val="Calibri"/>
        <family val="2"/>
      </rPr>
      <t>Caribbean Aviation Training Institute Inc</t>
    </r>
  </si>
  <si>
    <r>
      <rPr>
        <sz val="8.5"/>
        <rFont val="Calibri"/>
        <family val="2"/>
      </rPr>
      <t>Caribbean Forensic and Technical College</t>
    </r>
  </si>
  <si>
    <r>
      <rPr>
        <sz val="8.5"/>
        <rFont val="Calibri"/>
        <family val="2"/>
      </rPr>
      <t>Caribbean University-Bayamon</t>
    </r>
  </si>
  <si>
    <r>
      <rPr>
        <sz val="8.5"/>
        <rFont val="Calibri"/>
        <family val="2"/>
      </rPr>
      <t>Caribbean University-Carolina</t>
    </r>
  </si>
  <si>
    <r>
      <rPr>
        <sz val="8.5"/>
        <rFont val="Calibri"/>
        <family val="2"/>
      </rPr>
      <t>Caribbean University-Ponce</t>
    </r>
  </si>
  <si>
    <r>
      <rPr>
        <sz val="8.5"/>
        <rFont val="Calibri"/>
        <family val="2"/>
      </rPr>
      <t>Caribbean University-Vega Baja</t>
    </r>
  </si>
  <si>
    <r>
      <rPr>
        <sz val="8.5"/>
        <rFont val="Calibri"/>
        <family val="2"/>
      </rPr>
      <t>Carlos Albizu University-San Juan</t>
    </r>
  </si>
  <si>
    <r>
      <rPr>
        <sz val="8.5"/>
        <rFont val="Calibri"/>
        <family val="2"/>
      </rPr>
      <t>CEM College-Bayamon</t>
    </r>
  </si>
  <si>
    <r>
      <rPr>
        <sz val="8.5"/>
        <rFont val="Calibri"/>
        <family val="2"/>
      </rPr>
      <t>CEM College-Humacao</t>
    </r>
  </si>
  <si>
    <r>
      <rPr>
        <sz val="8.5"/>
        <rFont val="Calibri"/>
        <family val="2"/>
      </rPr>
      <t>CEM College-Mayaguez</t>
    </r>
  </si>
  <si>
    <r>
      <rPr>
        <sz val="8.5"/>
        <rFont val="Calibri"/>
        <family val="2"/>
      </rPr>
      <t>CEM College-San Juan</t>
    </r>
  </si>
  <si>
    <r>
      <rPr>
        <sz val="8.5"/>
        <rFont val="Calibri"/>
        <family val="2"/>
      </rPr>
      <t>Center for Advanced Studies On Puerto Rico and the Caribbean</t>
    </r>
  </si>
  <si>
    <r>
      <rPr>
        <sz val="8.5"/>
        <rFont val="Calibri"/>
        <family val="2"/>
      </rPr>
      <t>Charlie's Guard-Detective Bureau and Academy Inc</t>
    </r>
  </si>
  <si>
    <r>
      <rPr>
        <sz val="8.5"/>
        <rFont val="Calibri"/>
        <family val="2"/>
      </rPr>
      <t>Colegio de CinematografÃ-a Artes y Television</t>
    </r>
  </si>
  <si>
    <r>
      <rPr>
        <sz val="8.5"/>
        <rFont val="Calibri"/>
        <family val="2"/>
      </rPr>
      <t>Colegio Educativo Tecnologico Industrial Inc</t>
    </r>
  </si>
  <si>
    <r>
      <rPr>
        <sz val="8.5"/>
        <rFont val="Calibri"/>
        <family val="2"/>
      </rPr>
      <t>Colegio Mayor de Tecnologia Inc</t>
    </r>
  </si>
  <si>
    <r>
      <rPr>
        <sz val="8.5"/>
        <rFont val="Calibri"/>
        <family val="2"/>
      </rPr>
      <t>Colegio Tecnico de Electricidad Galloza</t>
    </r>
  </si>
  <si>
    <r>
      <rPr>
        <sz val="8.5"/>
        <rFont val="Calibri"/>
        <family val="2"/>
      </rPr>
      <t>Colegio Universitario de San Juan</t>
    </r>
  </si>
  <si>
    <r>
      <rPr>
        <sz val="8.5"/>
        <rFont val="Calibri"/>
        <family val="2"/>
      </rPr>
      <t>Columbia Central University-Caguas</t>
    </r>
  </si>
  <si>
    <r>
      <rPr>
        <sz val="8.5"/>
        <rFont val="Calibri"/>
        <family val="2"/>
      </rPr>
      <t>Columbia Central University-Yauco</t>
    </r>
  </si>
  <si>
    <r>
      <rPr>
        <sz val="8.5"/>
        <rFont val="Calibri"/>
        <family val="2"/>
      </rPr>
      <t>Conservatory of Music of Puerto Rico</t>
    </r>
  </si>
  <si>
    <r>
      <rPr>
        <sz val="8.5"/>
        <rFont val="Calibri"/>
        <family val="2"/>
      </rPr>
      <t>Dewey University-Carolina</t>
    </r>
  </si>
  <si>
    <r>
      <rPr>
        <sz val="8.5"/>
        <rFont val="Calibri"/>
        <family val="2"/>
      </rPr>
      <t>Dewey University-Hato Rey</t>
    </r>
  </si>
  <si>
    <r>
      <rPr>
        <sz val="8.5"/>
        <rFont val="Calibri"/>
        <family val="2"/>
      </rPr>
      <t>Dewey University-Juana DÃ-az</t>
    </r>
  </si>
  <si>
    <r>
      <rPr>
        <sz val="8.5"/>
        <rFont val="Calibri"/>
        <family val="2"/>
      </rPr>
      <t>Dewey University-Manati</t>
    </r>
  </si>
  <si>
    <r>
      <rPr>
        <sz val="8.5"/>
        <rFont val="Calibri"/>
        <family val="2"/>
      </rPr>
      <t>D'Mart Institute</t>
    </r>
  </si>
  <si>
    <r>
      <rPr>
        <sz val="8.5"/>
        <rFont val="Calibri"/>
        <family val="2"/>
      </rPr>
      <t>EDIC College</t>
    </r>
  </si>
  <si>
    <r>
      <rPr>
        <sz val="8.5"/>
        <rFont val="Calibri"/>
        <family val="2"/>
      </rPr>
      <t>EDP University of Puerto Rico Inc-San Juan</t>
    </r>
  </si>
  <si>
    <r>
      <rPr>
        <sz val="8.5"/>
        <rFont val="Calibri"/>
        <family val="2"/>
      </rPr>
      <t>EDP University of Puerto Rico Inc-San Sebastian</t>
    </r>
  </si>
  <si>
    <r>
      <rPr>
        <sz val="8.5"/>
        <rFont val="Calibri"/>
        <family val="2"/>
      </rPr>
      <t>Educational Technical College-Recinto de Coamo</t>
    </r>
  </si>
  <si>
    <r>
      <rPr>
        <sz val="8.5"/>
        <rFont val="Calibri"/>
        <family val="2"/>
      </rPr>
      <t>Emma's Beauty Academy-Juana Diaz</t>
    </r>
  </si>
  <si>
    <r>
      <rPr>
        <sz val="8.5"/>
        <rFont val="Calibri"/>
        <family val="2"/>
      </rPr>
      <t>Emma's Beauty Academy-Mayaguez</t>
    </r>
  </si>
  <si>
    <r>
      <rPr>
        <sz val="8.5"/>
        <rFont val="Calibri"/>
        <family val="2"/>
      </rPr>
      <t>Escuela de Artes Plasticas y Diseno de Puerto Rico</t>
    </r>
  </si>
  <si>
    <r>
      <rPr>
        <sz val="8.5"/>
        <rFont val="Calibri"/>
        <family val="2"/>
      </rPr>
      <t>Escuela de Peritos Electricistas de Isabela Inc</t>
    </r>
  </si>
  <si>
    <r>
      <rPr>
        <sz val="8.5"/>
        <rFont val="Calibri"/>
        <family val="2"/>
      </rPr>
      <t>Escuela De Troqueleria Y Herramentaje</t>
    </r>
  </si>
  <si>
    <r>
      <rPr>
        <sz val="8.5"/>
        <rFont val="Calibri"/>
        <family val="2"/>
      </rPr>
      <t>Escuela Hotelera de San Juan</t>
    </r>
  </si>
  <si>
    <r>
      <rPr>
        <sz val="8.5"/>
        <rFont val="Calibri"/>
        <family val="2"/>
      </rPr>
      <t>Escuela Tecnica de Electricidad</t>
    </r>
  </si>
  <si>
    <r>
      <rPr>
        <sz val="8.5"/>
        <rFont val="Calibri"/>
        <family val="2"/>
      </rPr>
      <t>Huertas College</t>
    </r>
  </si>
  <si>
    <r>
      <rPr>
        <sz val="8.5"/>
        <rFont val="Calibri"/>
        <family val="2"/>
      </rPr>
      <t>Humacao Community College</t>
    </r>
  </si>
  <si>
    <r>
      <rPr>
        <sz val="8.5"/>
        <rFont val="Calibri"/>
        <family val="2"/>
      </rPr>
      <t>ICPR Junior College-Arecibo</t>
    </r>
  </si>
  <si>
    <r>
      <rPr>
        <sz val="8.5"/>
        <rFont val="Calibri"/>
        <family val="2"/>
      </rPr>
      <t>ICPR Junior College-General Institutional</t>
    </r>
  </si>
  <si>
    <r>
      <rPr>
        <sz val="8.5"/>
        <rFont val="Calibri"/>
        <family val="2"/>
      </rPr>
      <t>ICPR Junior College-Manati</t>
    </r>
  </si>
  <si>
    <r>
      <rPr>
        <sz val="8.5"/>
        <rFont val="Calibri"/>
        <family val="2"/>
      </rPr>
      <t>ICPR Junior College-Mayaguez</t>
    </r>
  </si>
  <si>
    <r>
      <rPr>
        <sz val="8.5"/>
        <rFont val="Calibri"/>
        <family val="2"/>
      </rPr>
      <t>Industrial Technical College</t>
    </r>
  </si>
  <si>
    <r>
      <rPr>
        <sz val="8.5"/>
        <rFont val="Calibri"/>
        <family val="2"/>
      </rPr>
      <t>Institucion Chaviano de Mayaguez</t>
    </r>
  </si>
  <si>
    <r>
      <rPr>
        <sz val="8.5"/>
        <rFont val="Calibri"/>
        <family val="2"/>
      </rPr>
      <t>Institute of Beauty Careers</t>
    </r>
  </si>
  <si>
    <r>
      <rPr>
        <sz val="8.5"/>
        <rFont val="Calibri"/>
        <family val="2"/>
      </rPr>
      <t>Institute of Beauty Occupation and Technology Course</t>
    </r>
  </si>
  <si>
    <r>
      <rPr>
        <sz val="8.5"/>
        <rFont val="Calibri"/>
        <family val="2"/>
      </rPr>
      <t>Institute of Beauty Occupations and Technology Course-San Sebastian</t>
    </r>
  </si>
  <si>
    <r>
      <rPr>
        <sz val="8.5"/>
        <rFont val="Calibri"/>
        <family val="2"/>
      </rPr>
      <t>Instituto de Banca y Comercio Inc</t>
    </r>
  </si>
  <si>
    <r>
      <rPr>
        <sz val="8.5"/>
        <rFont val="Calibri"/>
        <family val="2"/>
      </rPr>
      <t>Instituto Educativo Premier</t>
    </r>
  </si>
  <si>
    <r>
      <rPr>
        <sz val="8.5"/>
        <rFont val="Calibri"/>
        <family val="2"/>
      </rPr>
      <t>Instituto Tecnologico de Puerto Rico-Recinto de Guayama</t>
    </r>
  </si>
  <si>
    <r>
      <rPr>
        <sz val="8.5"/>
        <rFont val="Calibri"/>
        <family val="2"/>
      </rPr>
      <t>Instituto Tecnologico de Puerto Rico-Recinto de Manati</t>
    </r>
  </si>
  <si>
    <r>
      <rPr>
        <sz val="8.5"/>
        <rFont val="Calibri"/>
        <family val="2"/>
      </rPr>
      <t>Instituto Tecnologico de Puerto Rico-Recinto de Ponce</t>
    </r>
  </si>
  <si>
    <r>
      <rPr>
        <sz val="8.5"/>
        <rFont val="Calibri"/>
        <family val="2"/>
      </rPr>
      <t>Instituto Tecnologico de Puerto Rico-Recinto de San Juan</t>
    </r>
  </si>
  <si>
    <r>
      <rPr>
        <sz val="8.5"/>
        <rFont val="Calibri"/>
        <family val="2"/>
      </rPr>
      <t>Inter American University of Puerto Rico-Aguadilla</t>
    </r>
  </si>
  <si>
    <r>
      <rPr>
        <sz val="8.5"/>
        <rFont val="Calibri"/>
        <family val="2"/>
      </rPr>
      <t>Inter American University of Puerto Rico-Arecibo</t>
    </r>
  </si>
  <si>
    <r>
      <rPr>
        <sz val="8.5"/>
        <rFont val="Calibri"/>
        <family val="2"/>
      </rPr>
      <t>Inter American University of Puerto Rico-Barranquitas</t>
    </r>
  </si>
  <si>
    <r>
      <rPr>
        <sz val="8.5"/>
        <rFont val="Calibri"/>
        <family val="2"/>
      </rPr>
      <t>Inter American University of Puerto Rico-Bayamon</t>
    </r>
  </si>
  <si>
    <r>
      <rPr>
        <sz val="8.5"/>
        <rFont val="Calibri"/>
        <family val="2"/>
      </rPr>
      <t>Inter American University of Puerto Rico-Fajardo</t>
    </r>
  </si>
  <si>
    <r>
      <rPr>
        <sz val="8.5"/>
        <rFont val="Calibri"/>
        <family val="2"/>
      </rPr>
      <t>Inter American University of Puerto Rico-Guayama</t>
    </r>
  </si>
  <si>
    <r>
      <rPr>
        <sz val="8.5"/>
        <rFont val="Calibri"/>
        <family val="2"/>
      </rPr>
      <t>Inter American University of Puerto Rico-Metro</t>
    </r>
  </si>
  <si>
    <r>
      <rPr>
        <sz val="8.5"/>
        <rFont val="Calibri"/>
        <family val="2"/>
      </rPr>
      <t>Inter American University of Puerto Rico-Ponce</t>
    </r>
  </si>
  <si>
    <r>
      <rPr>
        <sz val="8.5"/>
        <rFont val="Calibri"/>
        <family val="2"/>
      </rPr>
      <t>Inter American University of Puerto Rico-San German</t>
    </r>
  </si>
  <si>
    <r>
      <rPr>
        <sz val="8.5"/>
        <rFont val="Calibri"/>
        <family val="2"/>
      </rPr>
      <t>Inter American University of Puerto Rico-School of Law</t>
    </r>
  </si>
  <si>
    <r>
      <rPr>
        <sz val="8.5"/>
        <rFont val="Calibri"/>
        <family val="2"/>
      </rPr>
      <t>Inter American University of Puerto Rico-School of Optometry</t>
    </r>
  </si>
  <si>
    <r>
      <rPr>
        <sz val="8.5"/>
        <rFont val="Calibri"/>
        <family val="2"/>
      </rPr>
      <t>International Technical College</t>
    </r>
  </si>
  <si>
    <r>
      <rPr>
        <sz val="8.5"/>
        <rFont val="Calibri"/>
        <family val="2"/>
      </rPr>
      <t>IVAEM College</t>
    </r>
  </si>
  <si>
    <r>
      <rPr>
        <sz val="8.5"/>
        <rFont val="Calibri"/>
        <family val="2"/>
      </rPr>
      <t>Leston College</t>
    </r>
  </si>
  <si>
    <r>
      <rPr>
        <sz val="8.5"/>
        <rFont val="Calibri"/>
        <family val="2"/>
      </rPr>
      <t>Liberty Technical College</t>
    </r>
  </si>
  <si>
    <r>
      <rPr>
        <sz val="8.5"/>
        <rFont val="Calibri"/>
        <family val="2"/>
      </rPr>
      <t>Liceo de Arte y Tecnologia</t>
    </r>
  </si>
  <si>
    <r>
      <rPr>
        <sz val="8.5"/>
        <rFont val="Calibri"/>
        <family val="2"/>
      </rPr>
      <t>Liceo de Arte-Dise-O y Comercio</t>
    </r>
  </si>
  <si>
    <r>
      <rPr>
        <sz val="8.5"/>
        <rFont val="Calibri"/>
        <family val="2"/>
      </rPr>
      <t>Mech-Tech College</t>
    </r>
  </si>
  <si>
    <r>
      <rPr>
        <sz val="8.5"/>
        <rFont val="Calibri"/>
        <family val="2"/>
      </rPr>
      <t>Modern Hairstyling Institute-Arecibo</t>
    </r>
  </si>
  <si>
    <r>
      <rPr>
        <sz val="8.5"/>
        <rFont val="Calibri"/>
        <family val="2"/>
      </rPr>
      <t>Modern Hairstyling Institute-Bayamon</t>
    </r>
  </si>
  <si>
    <r>
      <rPr>
        <sz val="8.5"/>
        <rFont val="Calibri"/>
        <family val="2"/>
      </rPr>
      <t>Modern Hairstyling Institute-Carolina</t>
    </r>
  </si>
  <si>
    <r>
      <rPr>
        <sz val="8.5"/>
        <rFont val="Calibri"/>
        <family val="2"/>
      </rPr>
      <t>Monteclaro Escuela de Hoteleria y Artes Culinarias</t>
    </r>
  </si>
  <si>
    <r>
      <rPr>
        <sz val="8.5"/>
        <rFont val="Calibri"/>
        <family val="2"/>
      </rPr>
      <t>MyrAngel Beauty Institute</t>
    </r>
  </si>
  <si>
    <r>
      <rPr>
        <sz val="8.5"/>
        <rFont val="Calibri"/>
        <family val="2"/>
      </rPr>
      <t>National University College</t>
    </r>
  </si>
  <si>
    <r>
      <rPr>
        <sz val="8.5"/>
        <rFont val="Calibri"/>
        <family val="2"/>
      </rPr>
      <t>Nova College de Puerto Rico</t>
    </r>
  </si>
  <si>
    <r>
      <rPr>
        <sz val="8.5"/>
        <rFont val="Calibri"/>
        <family val="2"/>
      </rPr>
      <t>Ponce Health Sciences University</t>
    </r>
  </si>
  <si>
    <r>
      <rPr>
        <sz val="8.5"/>
        <rFont val="Calibri"/>
        <family val="2"/>
      </rPr>
      <t>Ponce Paramedical College Inc</t>
    </r>
  </si>
  <si>
    <r>
      <rPr>
        <sz val="8.5"/>
        <rFont val="Calibri"/>
        <family val="2"/>
      </rPr>
      <t>Pontifical Catholic University of Puerto Rico-Arecibo</t>
    </r>
  </si>
  <si>
    <r>
      <rPr>
        <sz val="8.5"/>
        <rFont val="Calibri"/>
        <family val="2"/>
      </rPr>
      <t>Pontifical Catholic University of Puerto Rico-Mayaguez</t>
    </r>
  </si>
  <si>
    <r>
      <rPr>
        <sz val="8.5"/>
        <rFont val="Calibri"/>
        <family val="2"/>
      </rPr>
      <t>Pontifical Catholic University of Puerto Rico-Ponce</t>
    </r>
  </si>
  <si>
    <r>
      <rPr>
        <sz val="8.5"/>
        <rFont val="Calibri"/>
        <family val="2"/>
      </rPr>
      <t>Professional Technical Institution Inc</t>
    </r>
  </si>
  <si>
    <r>
      <rPr>
        <sz val="8.5"/>
        <rFont val="Calibri"/>
        <family val="2"/>
      </rPr>
      <t>Quality Technical and Beauty College</t>
    </r>
  </si>
  <si>
    <r>
      <rPr>
        <sz val="8.5"/>
        <rFont val="Calibri"/>
        <family val="2"/>
      </rPr>
      <t>Richport Technical College</t>
    </r>
  </si>
  <si>
    <r>
      <rPr>
        <sz val="8.5"/>
        <rFont val="Calibri"/>
        <family val="2"/>
      </rPr>
      <t>Rosslyn Training Academy of Cosmetology</t>
    </r>
  </si>
  <si>
    <r>
      <rPr>
        <sz val="8.5"/>
        <rFont val="Calibri"/>
        <family val="2"/>
      </rPr>
      <t>San Juan Bautista School of Medicine</t>
    </r>
  </si>
  <si>
    <r>
      <rPr>
        <sz val="8.5"/>
        <rFont val="Calibri"/>
        <family val="2"/>
      </rPr>
      <t>Seminario Evangelico de Puerto Rico</t>
    </r>
  </si>
  <si>
    <r>
      <rPr>
        <sz val="8.5"/>
        <rFont val="Calibri"/>
        <family val="2"/>
      </rPr>
      <t>Trinity College of Puerto Rico</t>
    </r>
  </si>
  <si>
    <r>
      <rPr>
        <sz val="8.5"/>
        <rFont val="Calibri"/>
        <family val="2"/>
      </rPr>
      <t>Universal Technology College of Puerto Rico</t>
    </r>
  </si>
  <si>
    <r>
      <rPr>
        <sz val="8.5"/>
        <rFont val="Calibri"/>
        <family val="2"/>
      </rPr>
      <t>Universidad Adventista de las Antillas</t>
    </r>
  </si>
  <si>
    <r>
      <rPr>
        <sz val="8.5"/>
        <rFont val="Calibri"/>
        <family val="2"/>
      </rPr>
      <t>Universidad Ana G. Mendez-Carolina Campus</t>
    </r>
  </si>
  <si>
    <r>
      <rPr>
        <sz val="8.5"/>
        <rFont val="Calibri"/>
        <family val="2"/>
      </rPr>
      <t>Universidad Ana G. Mendez-Cupey Campus</t>
    </r>
  </si>
  <si>
    <r>
      <rPr>
        <sz val="8.5"/>
        <rFont val="Calibri"/>
        <family val="2"/>
      </rPr>
      <t>Universidad Ana G. Mendez-Gurabo Campus</t>
    </r>
  </si>
  <si>
    <r>
      <rPr>
        <sz val="8.5"/>
        <rFont val="Calibri"/>
        <family val="2"/>
      </rPr>
      <t>Universidad Ana G. Mendez-Online Campus</t>
    </r>
  </si>
  <si>
    <r>
      <rPr>
        <sz val="8.5"/>
        <rFont val="Calibri"/>
        <family val="2"/>
      </rPr>
      <t>Universidad Central de Bayamon</t>
    </r>
  </si>
  <si>
    <r>
      <rPr>
        <sz val="8.5"/>
        <rFont val="Calibri"/>
        <family val="2"/>
      </rPr>
      <t>Universidad Central Del Caribe</t>
    </r>
  </si>
  <si>
    <r>
      <rPr>
        <sz val="8.5"/>
        <rFont val="Calibri"/>
        <family val="2"/>
      </rPr>
      <t>Universidad del Sagrado Corazon</t>
    </r>
  </si>
  <si>
    <r>
      <rPr>
        <sz val="8.5"/>
        <rFont val="Calibri"/>
        <family val="2"/>
      </rPr>
      <t>Universidad Pentecostal Mizpa</t>
    </r>
  </si>
  <si>
    <r>
      <rPr>
        <sz val="8.5"/>
        <rFont val="Calibri"/>
        <family val="2"/>
      </rPr>
      <t>Universidad Politecnica de Puerto Rico</t>
    </r>
  </si>
  <si>
    <r>
      <rPr>
        <sz val="8.5"/>
        <rFont val="Calibri"/>
        <family val="2"/>
      </rPr>
      <t>Universidad Teologica del Caribe</t>
    </r>
  </si>
  <si>
    <r>
      <rPr>
        <sz val="8.5"/>
        <rFont val="Calibri"/>
        <family val="2"/>
      </rPr>
      <t>University of Puerto Rico-Aguadilla</t>
    </r>
  </si>
  <si>
    <r>
      <rPr>
        <sz val="8.5"/>
        <rFont val="Calibri"/>
        <family val="2"/>
      </rPr>
      <t>University of Puerto Rico-Arecibo</t>
    </r>
  </si>
  <si>
    <r>
      <rPr>
        <sz val="8.5"/>
        <rFont val="Calibri"/>
        <family val="2"/>
      </rPr>
      <t>University of Puerto Rico-Bayamon</t>
    </r>
  </si>
  <si>
    <r>
      <rPr>
        <sz val="8.5"/>
        <rFont val="Calibri"/>
        <family val="2"/>
      </rPr>
      <t>University of Puerto Rico-Carolina</t>
    </r>
  </si>
  <si>
    <r>
      <rPr>
        <sz val="8.5"/>
        <rFont val="Calibri"/>
        <family val="2"/>
      </rPr>
      <t>University of Puerto Rico-Cayey</t>
    </r>
  </si>
  <si>
    <r>
      <rPr>
        <sz val="8.5"/>
        <rFont val="Calibri"/>
        <family val="2"/>
      </rPr>
      <t>University of Puerto Rico-Humacao</t>
    </r>
  </si>
  <si>
    <r>
      <rPr>
        <sz val="8.5"/>
        <rFont val="Calibri"/>
        <family val="2"/>
      </rPr>
      <t>University of Puerto Rico-Mayaguez</t>
    </r>
  </si>
  <si>
    <r>
      <rPr>
        <sz val="8.5"/>
        <rFont val="Calibri"/>
        <family val="2"/>
      </rPr>
      <t>University of Puerto Rico-Medical Sciences</t>
    </r>
  </si>
  <si>
    <r>
      <rPr>
        <sz val="8.5"/>
        <rFont val="Calibri"/>
        <family val="2"/>
      </rPr>
      <t>University of Puerto Rico-Ponce</t>
    </r>
  </si>
  <si>
    <r>
      <rPr>
        <sz val="8.5"/>
        <rFont val="Calibri"/>
        <family val="2"/>
      </rPr>
      <t>University of Puerto Rico-Rio Piedras</t>
    </r>
  </si>
  <si>
    <r>
      <rPr>
        <sz val="8.5"/>
        <rFont val="Calibri"/>
        <family val="2"/>
      </rPr>
      <t>University of Puerto Rico-Utuado</t>
    </r>
  </si>
  <si>
    <r>
      <rPr>
        <sz val="8.5"/>
        <rFont val="Calibri"/>
        <family val="2"/>
      </rPr>
      <t>Totals: Puerto Rico</t>
    </r>
  </si>
  <si>
    <r>
      <rPr>
        <sz val="8.5"/>
        <rFont val="Calibri"/>
        <family val="2"/>
      </rPr>
      <t>Palau Community College</t>
    </r>
  </si>
  <si>
    <r>
      <rPr>
        <sz val="8.5"/>
        <rFont val="Calibri"/>
        <family val="2"/>
      </rPr>
      <t>PW</t>
    </r>
  </si>
  <si>
    <r>
      <rPr>
        <sz val="8.5"/>
        <rFont val="Calibri"/>
        <family val="2"/>
      </rPr>
      <t>Totals: Palau</t>
    </r>
  </si>
  <si>
    <r>
      <rPr>
        <sz val="8.5"/>
        <rFont val="Calibri"/>
        <family val="2"/>
      </rPr>
      <t>Brown University</t>
    </r>
  </si>
  <si>
    <r>
      <rPr>
        <sz val="8.5"/>
        <rFont val="Calibri"/>
        <family val="2"/>
      </rPr>
      <t>RI</t>
    </r>
  </si>
  <si>
    <r>
      <rPr>
        <sz val="8.5"/>
        <rFont val="Calibri"/>
        <family val="2"/>
      </rPr>
      <t>Bryant University</t>
    </r>
  </si>
  <si>
    <r>
      <rPr>
        <sz val="8.5"/>
        <rFont val="Calibri"/>
        <family val="2"/>
      </rPr>
      <t>Community College of Rhode Island</t>
    </r>
  </si>
  <si>
    <r>
      <rPr>
        <sz val="8.5"/>
        <rFont val="Calibri"/>
        <family val="2"/>
      </rPr>
      <t>Empire Beauty School-Warwick</t>
    </r>
  </si>
  <si>
    <r>
      <rPr>
        <sz val="8.5"/>
        <rFont val="Calibri"/>
        <family val="2"/>
      </rPr>
      <t>IYRS School of Technology &amp; Trades</t>
    </r>
  </si>
  <si>
    <r>
      <rPr>
        <sz val="8.5"/>
        <rFont val="Calibri"/>
        <family val="2"/>
      </rPr>
      <t>Johnson &amp; Wales University-Online</t>
    </r>
  </si>
  <si>
    <r>
      <rPr>
        <sz val="8.5"/>
        <rFont val="Calibri"/>
        <family val="2"/>
      </rPr>
      <t>Johnson &amp; Wales University-Providence</t>
    </r>
  </si>
  <si>
    <r>
      <rPr>
        <sz val="8.5"/>
        <rFont val="Calibri"/>
        <family val="2"/>
      </rPr>
      <t>Lincoln Technical Institute-Lincoln</t>
    </r>
  </si>
  <si>
    <r>
      <rPr>
        <sz val="8.5"/>
        <rFont val="Calibri"/>
        <family val="2"/>
      </rPr>
      <t>MKG Beauty &amp; Business</t>
    </r>
  </si>
  <si>
    <r>
      <rPr>
        <sz val="8.5"/>
        <rFont val="Calibri"/>
        <family val="2"/>
      </rPr>
      <t>MotoRing Technical Training Institute</t>
    </r>
  </si>
  <si>
    <r>
      <rPr>
        <sz val="8.5"/>
        <rFont val="Calibri"/>
        <family val="2"/>
      </rPr>
      <t>New England Institute of Technology</t>
    </r>
  </si>
  <si>
    <r>
      <rPr>
        <sz val="8.5"/>
        <rFont val="Calibri"/>
        <family val="2"/>
      </rPr>
      <t>New England Tractor Trailer Training School of Rhode Island</t>
    </r>
  </si>
  <si>
    <r>
      <rPr>
        <sz val="8.5"/>
        <rFont val="Calibri"/>
        <family val="2"/>
      </rPr>
      <t>Paul Mitchell the School-Rhode Island</t>
    </r>
  </si>
  <si>
    <r>
      <rPr>
        <sz val="8.5"/>
        <rFont val="Calibri"/>
        <family val="2"/>
      </rPr>
      <t>Providence College</t>
    </r>
  </si>
  <si>
    <r>
      <rPr>
        <sz val="8.5"/>
        <rFont val="Calibri"/>
        <family val="2"/>
      </rPr>
      <t>Rhode Island College</t>
    </r>
  </si>
  <si>
    <r>
      <rPr>
        <sz val="8.5"/>
        <rFont val="Calibri"/>
        <family val="2"/>
      </rPr>
      <t>Rhode Island School of Design</t>
    </r>
  </si>
  <si>
    <r>
      <rPr>
        <sz val="8.5"/>
        <rFont val="Calibri"/>
        <family val="2"/>
      </rPr>
      <t>Roger Williams University</t>
    </r>
  </si>
  <si>
    <r>
      <rPr>
        <sz val="8.5"/>
        <rFont val="Calibri"/>
        <family val="2"/>
      </rPr>
      <t>Roger Williams University School of Law</t>
    </r>
  </si>
  <si>
    <r>
      <rPr>
        <sz val="8.5"/>
        <rFont val="Calibri"/>
        <family val="2"/>
      </rPr>
      <t>Salve Regina University</t>
    </r>
  </si>
  <si>
    <r>
      <rPr>
        <sz val="8.5"/>
        <rFont val="Calibri"/>
        <family val="2"/>
      </rPr>
      <t>Toni &amp; Guy Hairdressing Academy-Cranston</t>
    </r>
  </si>
  <si>
    <r>
      <rPr>
        <sz val="8.5"/>
        <rFont val="Calibri"/>
        <family val="2"/>
      </rPr>
      <t>University of Rhode Island</t>
    </r>
  </si>
  <si>
    <r>
      <rPr>
        <sz val="8.5"/>
        <rFont val="Calibri"/>
        <family val="2"/>
      </rPr>
      <t>Totals: Rhode Island</t>
    </r>
  </si>
  <si>
    <r>
      <rPr>
        <sz val="8.5"/>
        <rFont val="Calibri"/>
        <family val="2"/>
      </rPr>
      <t>Academy for Careers and Technology</t>
    </r>
  </si>
  <si>
    <r>
      <rPr>
        <sz val="8.5"/>
        <rFont val="Calibri"/>
        <family val="2"/>
      </rPr>
      <t>SC</t>
    </r>
  </si>
  <si>
    <r>
      <rPr>
        <sz val="8.5"/>
        <rFont val="Calibri"/>
        <family val="2"/>
      </rPr>
      <t>Academy of Hair Technology</t>
    </r>
  </si>
  <si>
    <r>
      <rPr>
        <sz val="8.5"/>
        <rFont val="Calibri"/>
        <family val="2"/>
      </rPr>
      <t>Aiken School of Cosmetology and Barbering</t>
    </r>
  </si>
  <si>
    <r>
      <rPr>
        <sz val="8.5"/>
        <rFont val="Calibri"/>
        <family val="2"/>
      </rPr>
      <t>Aiken Technical College</t>
    </r>
  </si>
  <si>
    <r>
      <rPr>
        <sz val="8.5"/>
        <rFont val="Calibri"/>
        <family val="2"/>
      </rPr>
      <t>Allen University</t>
    </r>
  </si>
  <si>
    <r>
      <rPr>
        <sz val="8.5"/>
        <rFont val="Calibri"/>
        <family val="2"/>
      </rPr>
      <t>Arclabs</t>
    </r>
  </si>
  <si>
    <r>
      <rPr>
        <sz val="8.5"/>
        <rFont val="Calibri"/>
        <family val="2"/>
      </rPr>
      <t>Barber Tech Academy</t>
    </r>
  </si>
  <si>
    <r>
      <rPr>
        <sz val="8.5"/>
        <rFont val="Calibri"/>
        <family val="2"/>
      </rPr>
      <t>Benedict College</t>
    </r>
  </si>
  <si>
    <r>
      <rPr>
        <sz val="8.5"/>
        <rFont val="Calibri"/>
        <family val="2"/>
      </rPr>
      <t>Bob Jones University</t>
    </r>
  </si>
  <si>
    <r>
      <rPr>
        <sz val="8.5"/>
        <rFont val="Calibri"/>
        <family val="2"/>
      </rPr>
      <t>B-Unique Beauty and Barber Academy</t>
    </r>
  </si>
  <si>
    <r>
      <rPr>
        <sz val="8.5"/>
        <rFont val="Calibri"/>
        <family val="2"/>
      </rPr>
      <t>Central Carolina Technical College</t>
    </r>
  </si>
  <si>
    <r>
      <rPr>
        <sz val="8.5"/>
        <rFont val="Calibri"/>
        <family val="2"/>
      </rPr>
      <t>Centura College-Columbia</t>
    </r>
  </si>
  <si>
    <r>
      <rPr>
        <sz val="8.5"/>
        <rFont val="Calibri"/>
        <family val="2"/>
      </rPr>
      <t>Charleston Cosmetology Institute</t>
    </r>
  </si>
  <si>
    <r>
      <rPr>
        <sz val="8.5"/>
        <rFont val="Calibri"/>
        <family val="2"/>
      </rPr>
      <t>Charleston School of Law</t>
    </r>
  </si>
  <si>
    <r>
      <rPr>
        <sz val="8.5"/>
        <rFont val="Calibri"/>
        <family val="2"/>
      </rPr>
      <t>Charleston Southern University</t>
    </r>
  </si>
  <si>
    <r>
      <rPr>
        <sz val="8.5"/>
        <rFont val="Calibri"/>
        <family val="2"/>
      </rPr>
      <t>Charzanne Beauty College</t>
    </r>
  </si>
  <si>
    <r>
      <rPr>
        <sz val="8.5"/>
        <rFont val="Calibri"/>
        <family val="2"/>
      </rPr>
      <t>Citadel Military College of South Carolina</t>
    </r>
  </si>
  <si>
    <r>
      <rPr>
        <sz val="8.5"/>
        <rFont val="Calibri"/>
        <family val="2"/>
      </rPr>
      <t>Claflin University</t>
    </r>
  </si>
  <si>
    <r>
      <rPr>
        <sz val="8.5"/>
        <rFont val="Calibri"/>
        <family val="2"/>
      </rPr>
      <t>Clemson University</t>
    </r>
  </si>
  <si>
    <r>
      <rPr>
        <sz val="8.5"/>
        <rFont val="Calibri"/>
        <family val="2"/>
      </rPr>
      <t>Clinton College</t>
    </r>
  </si>
  <si>
    <r>
      <rPr>
        <sz val="8.5"/>
        <rFont val="Calibri"/>
        <family val="2"/>
      </rPr>
      <t>Coastal Carolina University</t>
    </r>
  </si>
  <si>
    <r>
      <rPr>
        <sz val="8.5"/>
        <rFont val="Calibri"/>
        <family val="2"/>
      </rPr>
      <t>Coker College</t>
    </r>
  </si>
  <si>
    <r>
      <rPr>
        <sz val="8.5"/>
        <rFont val="Calibri"/>
        <family val="2"/>
      </rPr>
      <t>College of Charleston</t>
    </r>
  </si>
  <si>
    <r>
      <rPr>
        <sz val="8.5"/>
        <rFont val="Calibri"/>
        <family val="2"/>
      </rPr>
      <t>Columbia International University</t>
    </r>
  </si>
  <si>
    <r>
      <rPr>
        <sz val="8.5"/>
        <rFont val="Calibri"/>
        <family val="2"/>
      </rPr>
      <t>Construction Training Center</t>
    </r>
  </si>
  <si>
    <r>
      <rPr>
        <sz val="8.5"/>
        <rFont val="Calibri"/>
        <family val="2"/>
      </rPr>
      <t>Converse College</t>
    </r>
  </si>
  <si>
    <r>
      <rPr>
        <sz val="8.5"/>
        <rFont val="Calibri"/>
        <family val="2"/>
      </rPr>
      <t>Denmark Technical College</t>
    </r>
  </si>
  <si>
    <r>
      <rPr>
        <sz val="8.5"/>
        <rFont val="Calibri"/>
        <family val="2"/>
      </rPr>
      <t>Erskine College</t>
    </r>
  </si>
  <si>
    <r>
      <rPr>
        <sz val="8.5"/>
        <rFont val="Calibri"/>
        <family val="2"/>
      </rPr>
      <t>Florence-Darlington Technical College</t>
    </r>
  </si>
  <si>
    <r>
      <rPr>
        <sz val="8.5"/>
        <rFont val="Calibri"/>
        <family val="2"/>
      </rPr>
      <t>Forrest College</t>
    </r>
  </si>
  <si>
    <r>
      <rPr>
        <sz val="8.5"/>
        <rFont val="Calibri"/>
        <family val="2"/>
      </rPr>
      <t>Fortis College-Columbia</t>
    </r>
  </si>
  <si>
    <r>
      <rPr>
        <sz val="8.5"/>
        <rFont val="Calibri"/>
        <family val="2"/>
      </rPr>
      <t>Francis Marion University</t>
    </r>
  </si>
  <si>
    <r>
      <rPr>
        <sz val="8.5"/>
        <rFont val="Calibri"/>
        <family val="2"/>
      </rPr>
      <t>Furman University</t>
    </r>
  </si>
  <si>
    <r>
      <rPr>
        <sz val="8.5"/>
        <rFont val="Calibri"/>
        <family val="2"/>
      </rPr>
      <t>Greenville Technical College</t>
    </r>
  </si>
  <si>
    <r>
      <rPr>
        <sz val="8.5"/>
        <rFont val="Calibri"/>
        <family val="2"/>
      </rPr>
      <t>Horry-Georgetown Technical College</t>
    </r>
  </si>
  <si>
    <r>
      <rPr>
        <sz val="8.5"/>
        <rFont val="Calibri"/>
        <family val="2"/>
      </rPr>
      <t>International Diving Institute</t>
    </r>
  </si>
  <si>
    <r>
      <rPr>
        <sz val="8.5"/>
        <rFont val="Calibri"/>
        <family val="2"/>
      </rPr>
      <t>Kenneth Shuler School of Cosmetology and Nails-Columbia</t>
    </r>
  </si>
  <si>
    <r>
      <rPr>
        <sz val="8.5"/>
        <rFont val="Calibri"/>
        <family val="2"/>
      </rPr>
      <t>Kenneth Shuler School of Cosmetology-Columbia</t>
    </r>
  </si>
  <si>
    <r>
      <rPr>
        <sz val="8.5"/>
        <rFont val="Calibri"/>
        <family val="2"/>
      </rPr>
      <t>Kenneth Shuler School of Cosmetology-Florence</t>
    </r>
  </si>
  <si>
    <r>
      <rPr>
        <sz val="8.5"/>
        <rFont val="Calibri"/>
        <family val="2"/>
      </rPr>
      <t>Kenneth Shuler School of Cosmetology-Goose Creek</t>
    </r>
  </si>
  <si>
    <r>
      <rPr>
        <sz val="8.5"/>
        <rFont val="Calibri"/>
        <family val="2"/>
      </rPr>
      <t>Kenneth Shuler School of Cosmetology-Greenville</t>
    </r>
  </si>
  <si>
    <r>
      <rPr>
        <sz val="8.5"/>
        <rFont val="Calibri"/>
        <family val="2"/>
      </rPr>
      <t>Kenneth Shuler School of Cosmetology-North Augusta</t>
    </r>
  </si>
  <si>
    <r>
      <rPr>
        <sz val="8.5"/>
        <rFont val="Calibri"/>
        <family val="2"/>
      </rPr>
      <t>Kenneth Shuler School of Cosmetology-Rock Hill</t>
    </r>
  </si>
  <si>
    <r>
      <rPr>
        <sz val="8.5"/>
        <rFont val="Calibri"/>
        <family val="2"/>
      </rPr>
      <t>Kenneth Shuler School of Cosmetology-Spartanburg</t>
    </r>
  </si>
  <si>
    <r>
      <rPr>
        <sz val="8.5"/>
        <rFont val="Calibri"/>
        <family val="2"/>
      </rPr>
      <t>Lander University</t>
    </r>
  </si>
  <si>
    <r>
      <rPr>
        <sz val="8.5"/>
        <rFont val="Calibri"/>
        <family val="2"/>
      </rPr>
      <t>LeGrand Institute of Cosmetology Inc</t>
    </r>
  </si>
  <si>
    <r>
      <rPr>
        <sz val="8.5"/>
        <rFont val="Calibri"/>
        <family val="2"/>
      </rPr>
      <t>Limestone College</t>
    </r>
  </si>
  <si>
    <r>
      <rPr>
        <sz val="8.5"/>
        <rFont val="Calibri"/>
        <family val="2"/>
      </rPr>
      <t>Medical University of South Carolina</t>
    </r>
  </si>
  <si>
    <r>
      <rPr>
        <sz val="8.5"/>
        <rFont val="Calibri"/>
        <family val="2"/>
      </rPr>
      <t>Midlands Technical College</t>
    </r>
  </si>
  <si>
    <r>
      <rPr>
        <sz val="8.5"/>
        <rFont val="Calibri"/>
        <family val="2"/>
      </rPr>
      <t>Morris College</t>
    </r>
  </si>
  <si>
    <r>
      <rPr>
        <sz val="8.5"/>
        <rFont val="Calibri"/>
        <family val="2"/>
      </rPr>
      <t>Newberry College</t>
    </r>
  </si>
  <si>
    <r>
      <rPr>
        <sz val="8.5"/>
        <rFont val="Calibri"/>
        <family val="2"/>
      </rPr>
      <t>North Greenville University</t>
    </r>
  </si>
  <si>
    <r>
      <rPr>
        <sz val="8.5"/>
        <rFont val="Calibri"/>
        <family val="2"/>
      </rPr>
      <t>Northeastern Technical College</t>
    </r>
  </si>
  <si>
    <r>
      <rPr>
        <sz val="8.5"/>
        <rFont val="Calibri"/>
        <family val="2"/>
      </rPr>
      <t>Orangeburg Calhoun Technical College</t>
    </r>
  </si>
  <si>
    <r>
      <rPr>
        <sz val="8.5"/>
        <rFont val="Calibri"/>
        <family val="2"/>
      </rPr>
      <t>Palmetto Beauty School</t>
    </r>
  </si>
  <si>
    <r>
      <rPr>
        <sz val="8.5"/>
        <rFont val="Calibri"/>
        <family val="2"/>
      </rPr>
      <t>Paul Mitchell the School-Charleston</t>
    </r>
  </si>
  <si>
    <r>
      <rPr>
        <sz val="8.5"/>
        <rFont val="Calibri"/>
        <family val="2"/>
      </rPr>
      <t>Paul Mitchell the School-Columbia</t>
    </r>
  </si>
  <si>
    <r>
      <rPr>
        <sz val="8.5"/>
        <rFont val="Calibri"/>
        <family val="2"/>
      </rPr>
      <t>Paul Mitchell the School-Greenville</t>
    </r>
  </si>
  <si>
    <r>
      <rPr>
        <sz val="8.5"/>
        <rFont val="Calibri"/>
        <family val="2"/>
      </rPr>
      <t>Piedmont Technical College</t>
    </r>
  </si>
  <si>
    <r>
      <rPr>
        <sz val="8.5"/>
        <rFont val="Calibri"/>
        <family val="2"/>
      </rPr>
      <t>Platt College-Miller-Motte Technical-Charleston</t>
    </r>
  </si>
  <si>
    <r>
      <rPr>
        <sz val="8.5"/>
        <rFont val="Calibri"/>
        <family val="2"/>
      </rPr>
      <t>Platt College-Miller-Motte Technical-Conway</t>
    </r>
  </si>
  <si>
    <r>
      <rPr>
        <sz val="8.5"/>
        <rFont val="Calibri"/>
        <family val="2"/>
      </rPr>
      <t>Presbyterian College</t>
    </r>
  </si>
  <si>
    <r>
      <rPr>
        <sz val="8.5"/>
        <rFont val="Calibri"/>
        <family val="2"/>
      </rPr>
      <t>Remington College-Columbia Campus</t>
    </r>
  </si>
  <si>
    <r>
      <rPr>
        <sz val="8.5"/>
        <rFont val="Calibri"/>
        <family val="2"/>
      </rPr>
      <t>Sherman College of Chiropractic</t>
    </r>
  </si>
  <si>
    <r>
      <rPr>
        <sz val="8.5"/>
        <rFont val="Calibri"/>
        <family val="2"/>
      </rPr>
      <t>South Carolina State University</t>
    </r>
  </si>
  <si>
    <r>
      <rPr>
        <sz val="8.5"/>
        <rFont val="Calibri"/>
        <family val="2"/>
      </rPr>
      <t>South University-Columbia</t>
    </r>
  </si>
  <si>
    <r>
      <rPr>
        <sz val="8.5"/>
        <rFont val="Calibri"/>
        <family val="2"/>
      </rPr>
      <t>Southeastern Institute-Charleston</t>
    </r>
  </si>
  <si>
    <r>
      <rPr>
        <sz val="8.5"/>
        <rFont val="Calibri"/>
        <family val="2"/>
      </rPr>
      <t>Southeastern Institute-Columbia</t>
    </r>
  </si>
  <si>
    <r>
      <rPr>
        <sz val="8.5"/>
        <rFont val="Calibri"/>
        <family val="2"/>
      </rPr>
      <t>Southern Wesleyan University</t>
    </r>
  </si>
  <si>
    <r>
      <rPr>
        <sz val="8.5"/>
        <rFont val="Calibri"/>
        <family val="2"/>
      </rPr>
      <t>Spartanburg Community College</t>
    </r>
  </si>
  <si>
    <r>
      <rPr>
        <sz val="8.5"/>
        <rFont val="Calibri"/>
        <family val="2"/>
      </rPr>
      <t>Spartanburg Methodist College</t>
    </r>
  </si>
  <si>
    <r>
      <rPr>
        <sz val="8.5"/>
        <rFont val="Calibri"/>
        <family val="2"/>
      </rPr>
      <t>Strand College of Hair Design</t>
    </r>
  </si>
  <si>
    <r>
      <rPr>
        <sz val="8.5"/>
        <rFont val="Calibri"/>
        <family val="2"/>
      </rPr>
      <t>Strayer University-South Carolina</t>
    </r>
  </si>
  <si>
    <r>
      <rPr>
        <sz val="8.5"/>
        <rFont val="Calibri"/>
        <family val="2"/>
      </rPr>
      <t>Sumter Beauty College</t>
    </r>
  </si>
  <si>
    <r>
      <rPr>
        <sz val="8.5"/>
        <rFont val="Calibri"/>
        <family val="2"/>
      </rPr>
      <t>Technical College of the Lowcountry</t>
    </r>
  </si>
  <si>
    <r>
      <rPr>
        <sz val="8.5"/>
        <rFont val="Calibri"/>
        <family val="2"/>
      </rPr>
      <t>Top of the Line Barber College</t>
    </r>
  </si>
  <si>
    <r>
      <rPr>
        <sz val="8.5"/>
        <rFont val="Calibri"/>
        <family val="2"/>
      </rPr>
      <t>Tri-County Technical College</t>
    </r>
  </si>
  <si>
    <r>
      <rPr>
        <sz val="8.5"/>
        <rFont val="Calibri"/>
        <family val="2"/>
      </rPr>
      <t>Trident Technical College</t>
    </r>
  </si>
  <si>
    <r>
      <rPr>
        <sz val="8.5"/>
        <rFont val="Calibri"/>
        <family val="2"/>
      </rPr>
      <t>University of South Carolina-Aiken</t>
    </r>
  </si>
  <si>
    <r>
      <rPr>
        <sz val="8.5"/>
        <rFont val="Calibri"/>
        <family val="2"/>
      </rPr>
      <t>University of South Carolina-Beaufort</t>
    </r>
  </si>
  <si>
    <r>
      <rPr>
        <sz val="8.5"/>
        <rFont val="Calibri"/>
        <family val="2"/>
      </rPr>
      <t>University of South Carolina-Columbia</t>
    </r>
  </si>
  <si>
    <r>
      <rPr>
        <sz val="8.5"/>
        <rFont val="Calibri"/>
        <family val="2"/>
      </rPr>
      <t>University of South Carolina-Lancaster</t>
    </r>
  </si>
  <si>
    <r>
      <rPr>
        <sz val="8.5"/>
        <rFont val="Calibri"/>
        <family val="2"/>
      </rPr>
      <t>University of South Carolina-Salkehatchie</t>
    </r>
  </si>
  <si>
    <r>
      <rPr>
        <sz val="8.5"/>
        <rFont val="Calibri"/>
        <family val="2"/>
      </rPr>
      <t>University of South Carolina-Sumter</t>
    </r>
  </si>
  <si>
    <r>
      <rPr>
        <sz val="8.5"/>
        <rFont val="Calibri"/>
        <family val="2"/>
      </rPr>
      <t>University of South Carolina-Union</t>
    </r>
  </si>
  <si>
    <r>
      <rPr>
        <sz val="8.5"/>
        <rFont val="Calibri"/>
        <family val="2"/>
      </rPr>
      <t>University of South Carolina-Upstate</t>
    </r>
  </si>
  <si>
    <r>
      <rPr>
        <sz val="8.5"/>
        <rFont val="Calibri"/>
        <family val="2"/>
      </rPr>
      <t>Voorhees College</t>
    </r>
  </si>
  <si>
    <r>
      <rPr>
        <sz val="8.5"/>
        <rFont val="Calibri"/>
        <family val="2"/>
      </rPr>
      <t>Williamsburg Technical College</t>
    </r>
  </si>
  <si>
    <r>
      <rPr>
        <sz val="8.5"/>
        <rFont val="Calibri"/>
        <family val="2"/>
      </rPr>
      <t>Winthrop University</t>
    </r>
  </si>
  <si>
    <r>
      <rPr>
        <sz val="8.5"/>
        <rFont val="Calibri"/>
        <family val="2"/>
      </rPr>
      <t>Wofford College</t>
    </r>
  </si>
  <si>
    <r>
      <rPr>
        <sz val="8.5"/>
        <rFont val="Calibri"/>
        <family val="2"/>
      </rPr>
      <t>York Technical College</t>
    </r>
  </si>
  <si>
    <r>
      <rPr>
        <sz val="8.5"/>
        <rFont val="Calibri"/>
        <family val="2"/>
      </rPr>
      <t>Totals: South Carolina</t>
    </r>
  </si>
  <si>
    <r>
      <rPr>
        <sz val="8.5"/>
        <rFont val="Calibri"/>
        <family val="2"/>
      </rPr>
      <t>Augustana University</t>
    </r>
  </si>
  <si>
    <r>
      <rPr>
        <sz val="8.5"/>
        <rFont val="Calibri"/>
        <family val="2"/>
      </rPr>
      <t>SD</t>
    </r>
  </si>
  <si>
    <r>
      <rPr>
        <sz val="8.5"/>
        <rFont val="Calibri"/>
        <family val="2"/>
      </rPr>
      <t>Avera McKennan Hospital School of Radiologic Technology</t>
    </r>
  </si>
  <si>
    <r>
      <rPr>
        <sz val="8.5"/>
        <rFont val="Calibri"/>
        <family val="2"/>
      </rPr>
      <t>Avera Sacred Heart Hospital</t>
    </r>
  </si>
  <si>
    <r>
      <rPr>
        <sz val="8.5"/>
        <rFont val="Calibri"/>
        <family val="2"/>
      </rPr>
      <t>Black Hills Beauty College</t>
    </r>
  </si>
  <si>
    <r>
      <rPr>
        <sz val="8.5"/>
        <rFont val="Calibri"/>
        <family val="2"/>
      </rPr>
      <t>Black Hills State University</t>
    </r>
  </si>
  <si>
    <r>
      <rPr>
        <sz val="8.5"/>
        <rFont val="Calibri"/>
        <family val="2"/>
      </rPr>
      <t>Dakota State University</t>
    </r>
  </si>
  <si>
    <r>
      <rPr>
        <sz val="8.5"/>
        <rFont val="Calibri"/>
        <family val="2"/>
      </rPr>
      <t>Dakota Wesleyan University</t>
    </r>
  </si>
  <si>
    <r>
      <rPr>
        <sz val="8.5"/>
        <rFont val="Calibri"/>
        <family val="2"/>
      </rPr>
      <t>Headlines Academy Inc</t>
    </r>
  </si>
  <si>
    <r>
      <rPr>
        <sz val="8.5"/>
        <rFont val="Calibri"/>
        <family val="2"/>
      </rPr>
      <t>Lake Area Technical Institute</t>
    </r>
  </si>
  <si>
    <r>
      <rPr>
        <sz val="8.5"/>
        <rFont val="Calibri"/>
        <family val="2"/>
      </rPr>
      <t>Mitchell Technical Institute</t>
    </r>
  </si>
  <si>
    <r>
      <rPr>
        <sz val="8.5"/>
        <rFont val="Calibri"/>
        <family val="2"/>
      </rPr>
      <t>Mount Marty College</t>
    </r>
  </si>
  <si>
    <r>
      <rPr>
        <sz val="8.5"/>
        <rFont val="Calibri"/>
        <family val="2"/>
      </rPr>
      <t>National American University-Ellsworth AFB Extension</t>
    </r>
  </si>
  <si>
    <r>
      <rPr>
        <sz val="8.5"/>
        <rFont val="Calibri"/>
        <family val="2"/>
      </rPr>
      <t>National American University-Rapid City</t>
    </r>
  </si>
  <si>
    <r>
      <rPr>
        <sz val="8.5"/>
        <rFont val="Calibri"/>
        <family val="2"/>
      </rPr>
      <t>National American University-Sioux Falls</t>
    </r>
  </si>
  <si>
    <r>
      <rPr>
        <sz val="8.5"/>
        <rFont val="Calibri"/>
        <family val="2"/>
      </rPr>
      <t>Northern State University</t>
    </r>
  </si>
  <si>
    <r>
      <rPr>
        <sz val="8.5"/>
        <rFont val="Calibri"/>
        <family val="2"/>
      </rPr>
      <t>Oglala Lakota College</t>
    </r>
  </si>
  <si>
    <r>
      <rPr>
        <sz val="8.5"/>
        <rFont val="Calibri"/>
        <family val="2"/>
      </rPr>
      <t>Presentation College</t>
    </r>
  </si>
  <si>
    <r>
      <rPr>
        <sz val="8.5"/>
        <rFont val="Calibri"/>
        <family val="2"/>
      </rPr>
      <t>Sanford Medical Center</t>
    </r>
  </si>
  <si>
    <r>
      <rPr>
        <sz val="8.5"/>
        <rFont val="Calibri"/>
        <family val="2"/>
      </rPr>
      <t>Sinte Gleska University</t>
    </r>
  </si>
  <si>
    <r>
      <rPr>
        <sz val="8.5"/>
        <rFont val="Calibri"/>
        <family val="2"/>
      </rPr>
      <t>Sioux Falls Seminary</t>
    </r>
  </si>
  <si>
    <r>
      <rPr>
        <sz val="8.5"/>
        <rFont val="Calibri"/>
        <family val="2"/>
      </rPr>
      <t>Sisseton Wahpeton College</t>
    </r>
  </si>
  <si>
    <r>
      <rPr>
        <sz val="8.5"/>
        <rFont val="Calibri"/>
        <family val="2"/>
      </rPr>
      <t>South Dakota School of Mines and Technology</t>
    </r>
  </si>
  <si>
    <r>
      <rPr>
        <sz val="8.5"/>
        <rFont val="Calibri"/>
        <family val="2"/>
      </rPr>
      <t>South Dakota State University</t>
    </r>
  </si>
  <si>
    <r>
      <rPr>
        <sz val="8.5"/>
        <rFont val="Calibri"/>
        <family val="2"/>
      </rPr>
      <t>Southeast Technical Institute</t>
    </r>
  </si>
  <si>
    <r>
      <rPr>
        <sz val="8.5"/>
        <rFont val="Calibri"/>
        <family val="2"/>
      </rPr>
      <t>Stewart School</t>
    </r>
  </si>
  <si>
    <r>
      <rPr>
        <sz val="8.5"/>
        <rFont val="Calibri"/>
        <family val="2"/>
      </rPr>
      <t>University of Sioux Falls</t>
    </r>
  </si>
  <si>
    <r>
      <rPr>
        <sz val="8.5"/>
        <rFont val="Calibri"/>
        <family val="2"/>
      </rPr>
      <t>University of South Dakota</t>
    </r>
  </si>
  <si>
    <r>
      <rPr>
        <sz val="8.5"/>
        <rFont val="Calibri"/>
        <family val="2"/>
      </rPr>
      <t>Western Dakota Technical Institute</t>
    </r>
  </si>
  <si>
    <r>
      <rPr>
        <sz val="8.5"/>
        <rFont val="Calibri"/>
        <family val="2"/>
      </rPr>
      <t>Totals: South Dakota</t>
    </r>
  </si>
  <si>
    <r>
      <rPr>
        <sz val="8.5"/>
        <rFont val="Calibri"/>
        <family val="2"/>
      </rPr>
      <t>Allied Health Careers Institute</t>
    </r>
  </si>
  <si>
    <r>
      <rPr>
        <sz val="8.5"/>
        <rFont val="Calibri"/>
        <family val="2"/>
      </rPr>
      <t>TN</t>
    </r>
  </si>
  <si>
    <r>
      <rPr>
        <sz val="8.5"/>
        <rFont val="Calibri"/>
        <family val="2"/>
      </rPr>
      <t>American Baptist College</t>
    </r>
  </si>
  <si>
    <r>
      <rPr>
        <sz val="8.5"/>
        <rFont val="Calibri"/>
        <family val="2"/>
      </rPr>
      <t>Arnolds Beauty School</t>
    </r>
  </si>
  <si>
    <r>
      <rPr>
        <sz val="8.5"/>
        <rFont val="Calibri"/>
        <family val="2"/>
      </rPr>
      <t>Austin Peay State University</t>
    </r>
  </si>
  <si>
    <r>
      <rPr>
        <sz val="8.5"/>
        <rFont val="Calibri"/>
        <family val="2"/>
      </rPr>
      <t>Austin's Beauty College Inc</t>
    </r>
  </si>
  <si>
    <r>
      <rPr>
        <sz val="8.5"/>
        <rFont val="Calibri"/>
        <family val="2"/>
      </rPr>
      <t>Baptist Memorial College of Health Sciences</t>
    </r>
  </si>
  <si>
    <r>
      <rPr>
        <sz val="8.5"/>
        <rFont val="Calibri"/>
        <family val="2"/>
      </rPr>
      <t>Belmont University</t>
    </r>
  </si>
  <si>
    <r>
      <rPr>
        <sz val="8.5"/>
        <rFont val="Calibri"/>
        <family val="2"/>
      </rPr>
      <t>Bryan College-Dayton</t>
    </r>
  </si>
  <si>
    <r>
      <rPr>
        <sz val="8.5"/>
        <rFont val="Calibri"/>
        <family val="2"/>
      </rPr>
      <t>Career Beauty College</t>
    </r>
  </si>
  <si>
    <r>
      <rPr>
        <sz val="8.5"/>
        <rFont val="Calibri"/>
        <family val="2"/>
      </rPr>
      <t>Carson-Newman University</t>
    </r>
  </si>
  <si>
    <r>
      <rPr>
        <sz val="8.5"/>
        <rFont val="Calibri"/>
        <family val="2"/>
      </rPr>
      <t>Chattanooga College Medical Dental and Technical Careers</t>
    </r>
  </si>
  <si>
    <r>
      <rPr>
        <sz val="8.5"/>
        <rFont val="Calibri"/>
        <family val="2"/>
      </rPr>
      <t>Chattanooga State Community College</t>
    </r>
  </si>
  <si>
    <r>
      <rPr>
        <sz val="8.5"/>
        <rFont val="Calibri"/>
        <family val="2"/>
      </rPr>
      <t>Christian Brothers University</t>
    </r>
  </si>
  <si>
    <r>
      <rPr>
        <sz val="8.5"/>
        <rFont val="Calibri"/>
        <family val="2"/>
      </rPr>
      <t>Cleveland State Community College</t>
    </r>
  </si>
  <si>
    <r>
      <rPr>
        <sz val="8.5"/>
        <rFont val="Calibri"/>
        <family val="2"/>
      </rPr>
      <t>Columbia State Community College</t>
    </r>
  </si>
  <si>
    <r>
      <rPr>
        <sz val="8.5"/>
        <rFont val="Calibri"/>
        <family val="2"/>
      </rPr>
      <t>Concorde Career College-Memphis</t>
    </r>
  </si>
  <si>
    <r>
      <rPr>
        <sz val="8.5"/>
        <rFont val="Calibri"/>
        <family val="2"/>
      </rPr>
      <t>Cumberland University</t>
    </r>
  </si>
  <si>
    <r>
      <rPr>
        <sz val="8.5"/>
        <rFont val="Calibri"/>
        <family val="2"/>
      </rPr>
      <t>DeVry University-Tennessee</t>
    </r>
  </si>
  <si>
    <r>
      <rPr>
        <sz val="8.5"/>
        <rFont val="Calibri"/>
        <family val="2"/>
      </rPr>
      <t>Dyersburg State Community College</t>
    </r>
  </si>
  <si>
    <r>
      <rPr>
        <sz val="8.5"/>
        <rFont val="Calibri"/>
        <family val="2"/>
      </rPr>
      <t>East Tennessee State University</t>
    </r>
  </si>
  <si>
    <r>
      <rPr>
        <sz val="8.5"/>
        <rFont val="Calibri"/>
        <family val="2"/>
      </rPr>
      <t>EduMed Partners</t>
    </r>
  </si>
  <si>
    <r>
      <rPr>
        <sz val="8.5"/>
        <rFont val="Calibri"/>
        <family val="2"/>
      </rPr>
      <t>Elite College of Cosmetology</t>
    </r>
  </si>
  <si>
    <r>
      <rPr>
        <sz val="8.5"/>
        <rFont val="Calibri"/>
        <family val="2"/>
      </rPr>
      <t>Empire Beauty School-E Memphis</t>
    </r>
  </si>
  <si>
    <r>
      <rPr>
        <sz val="8.5"/>
        <rFont val="Calibri"/>
        <family val="2"/>
      </rPr>
      <t>Empire Beauty School-Jackson</t>
    </r>
  </si>
  <si>
    <r>
      <rPr>
        <sz val="8.5"/>
        <rFont val="Calibri"/>
        <family val="2"/>
      </rPr>
      <t>Empire Beauty School-Nashville</t>
    </r>
  </si>
  <si>
    <r>
      <rPr>
        <sz val="8.5"/>
        <rFont val="Calibri"/>
        <family val="2"/>
      </rPr>
      <t>Empire Beauty School-S Memphis</t>
    </r>
  </si>
  <si>
    <r>
      <rPr>
        <sz val="8.5"/>
        <rFont val="Calibri"/>
        <family val="2"/>
      </rPr>
      <t>Fisk University</t>
    </r>
  </si>
  <si>
    <r>
      <rPr>
        <sz val="8.5"/>
        <rFont val="Calibri"/>
        <family val="2"/>
      </rPr>
      <t>Fortis Institute-Cookeville</t>
    </r>
  </si>
  <si>
    <r>
      <rPr>
        <sz val="8.5"/>
        <rFont val="Calibri"/>
        <family val="2"/>
      </rPr>
      <t>Fortis Institute-Nashville</t>
    </r>
  </si>
  <si>
    <r>
      <rPr>
        <sz val="8.5"/>
        <rFont val="Calibri"/>
        <family val="2"/>
      </rPr>
      <t>Franklin Academy</t>
    </r>
  </si>
  <si>
    <r>
      <rPr>
        <sz val="8.5"/>
        <rFont val="Calibri"/>
        <family val="2"/>
      </rPr>
      <t>Franklin Hair Academy School of Cosmetology</t>
    </r>
  </si>
  <si>
    <r>
      <rPr>
        <sz val="8.5"/>
        <rFont val="Calibri"/>
        <family val="2"/>
      </rPr>
      <t>Freed-Hardeman University</t>
    </r>
  </si>
  <si>
    <r>
      <rPr>
        <sz val="8.5"/>
        <rFont val="Calibri"/>
        <family val="2"/>
      </rPr>
      <t>Genesis Career College-Cookeville</t>
    </r>
  </si>
  <si>
    <r>
      <rPr>
        <sz val="8.5"/>
        <rFont val="Calibri"/>
        <family val="2"/>
      </rPr>
      <t>Genesis Career College-Lebanon</t>
    </r>
  </si>
  <si>
    <r>
      <rPr>
        <sz val="8.5"/>
        <rFont val="Calibri"/>
        <family val="2"/>
      </rPr>
      <t>Gould's Academy</t>
    </r>
  </si>
  <si>
    <r>
      <rPr>
        <sz val="8.5"/>
        <rFont val="Calibri"/>
        <family val="2"/>
      </rPr>
      <t>Hiwassee College</t>
    </r>
  </si>
  <si>
    <r>
      <rPr>
        <sz val="8.5"/>
        <rFont val="Calibri"/>
        <family val="2"/>
      </rPr>
      <t>Huntington University of Health Sciences</t>
    </r>
  </si>
  <si>
    <r>
      <rPr>
        <sz val="8.5"/>
        <rFont val="Calibri"/>
        <family val="2"/>
      </rPr>
      <t>Hussian College-Daymar College Clarksville</t>
    </r>
  </si>
  <si>
    <r>
      <rPr>
        <sz val="8.5"/>
        <rFont val="Calibri"/>
        <family val="2"/>
      </rPr>
      <t>Hussian College-Daymar College Murfreesboro</t>
    </r>
  </si>
  <si>
    <r>
      <rPr>
        <sz val="8.5"/>
        <rFont val="Calibri"/>
        <family val="2"/>
      </rPr>
      <t>Hussian College-Daymar College Nashville</t>
    </r>
  </si>
  <si>
    <r>
      <rPr>
        <sz val="8.5"/>
        <rFont val="Calibri"/>
        <family val="2"/>
      </rPr>
      <t>Image Maker Beauty Institute</t>
    </r>
  </si>
  <si>
    <r>
      <rPr>
        <sz val="8.5"/>
        <rFont val="Calibri"/>
        <family val="2"/>
      </rPr>
      <t>Jackson State Community College</t>
    </r>
  </si>
  <si>
    <r>
      <rPr>
        <sz val="8.5"/>
        <rFont val="Calibri"/>
        <family val="2"/>
      </rPr>
      <t>John A Gupton College</t>
    </r>
  </si>
  <si>
    <r>
      <rPr>
        <sz val="8.5"/>
        <rFont val="Calibri"/>
        <family val="2"/>
      </rPr>
      <t>Johnson University</t>
    </r>
  </si>
  <si>
    <r>
      <rPr>
        <sz val="8.5"/>
        <rFont val="Calibri"/>
        <family val="2"/>
      </rPr>
      <t>King University</t>
    </r>
  </si>
  <si>
    <r>
      <rPr>
        <sz val="8.5"/>
        <rFont val="Calibri"/>
        <family val="2"/>
      </rPr>
      <t>Lane College</t>
    </r>
  </si>
  <si>
    <r>
      <rPr>
        <sz val="8.5"/>
        <rFont val="Calibri"/>
        <family val="2"/>
      </rPr>
      <t>Le Moyne-Owen College</t>
    </r>
  </si>
  <si>
    <r>
      <rPr>
        <sz val="8.5"/>
        <rFont val="Calibri"/>
        <family val="2"/>
      </rPr>
      <t>Lee University</t>
    </r>
  </si>
  <si>
    <r>
      <rPr>
        <sz val="8.5"/>
        <rFont val="Calibri"/>
        <family val="2"/>
      </rPr>
      <t>Lincoln College of Technology-Nashville</t>
    </r>
  </si>
  <si>
    <r>
      <rPr>
        <sz val="8.5"/>
        <rFont val="Calibri"/>
        <family val="2"/>
      </rPr>
      <t>Lincoln Memorial University</t>
    </r>
  </si>
  <si>
    <r>
      <rPr>
        <sz val="8.5"/>
        <rFont val="Calibri"/>
        <family val="2"/>
      </rPr>
      <t>Lipscomb University</t>
    </r>
  </si>
  <si>
    <r>
      <rPr>
        <sz val="8.5"/>
        <rFont val="Calibri"/>
        <family val="2"/>
      </rPr>
      <t>Love Beauty School Inc</t>
    </r>
  </si>
  <si>
    <r>
      <rPr>
        <sz val="8.5"/>
        <rFont val="Calibri"/>
        <family val="2"/>
      </rPr>
      <t>Martin Methodist College</t>
    </r>
  </si>
  <si>
    <r>
      <rPr>
        <sz val="8.5"/>
        <rFont val="Calibri"/>
        <family val="2"/>
      </rPr>
      <t>Maryville College</t>
    </r>
  </si>
  <si>
    <r>
      <rPr>
        <sz val="8.5"/>
        <rFont val="Calibri"/>
        <family val="2"/>
      </rPr>
      <t>Massage Institute of Memphis</t>
    </r>
  </si>
  <si>
    <r>
      <rPr>
        <sz val="8.5"/>
        <rFont val="Calibri"/>
        <family val="2"/>
      </rPr>
      <t>Master's Barber &amp; Styling College</t>
    </r>
  </si>
  <si>
    <r>
      <rPr>
        <sz val="8.5"/>
        <rFont val="Calibri"/>
        <family val="2"/>
      </rPr>
      <t>Meharry Medical College</t>
    </r>
  </si>
  <si>
    <r>
      <rPr>
        <sz val="8.5"/>
        <rFont val="Calibri"/>
        <family val="2"/>
      </rPr>
      <t>Memphis College of Art</t>
    </r>
  </si>
  <si>
    <r>
      <rPr>
        <sz val="8.5"/>
        <rFont val="Calibri"/>
        <family val="2"/>
      </rPr>
      <t>Memphis Institute of Barbering</t>
    </r>
  </si>
  <si>
    <r>
      <rPr>
        <sz val="8.5"/>
        <rFont val="Calibri"/>
        <family val="2"/>
      </rPr>
      <t>Memphis Theological Seminary</t>
    </r>
  </si>
  <si>
    <r>
      <rPr>
        <sz val="8.5"/>
        <rFont val="Calibri"/>
        <family val="2"/>
      </rPr>
      <t>Meridian Institute of Surgical Assisting</t>
    </r>
  </si>
  <si>
    <r>
      <rPr>
        <sz val="8.5"/>
        <rFont val="Calibri"/>
        <family val="2"/>
      </rPr>
      <t>Middle Tennessee School of Anesthesia Inc</t>
    </r>
  </si>
  <si>
    <r>
      <rPr>
        <sz val="8.5"/>
        <rFont val="Calibri"/>
        <family val="2"/>
      </rPr>
      <t>Middle Tennessee State University</t>
    </r>
  </si>
  <si>
    <r>
      <rPr>
        <sz val="8.5"/>
        <rFont val="Calibri"/>
        <family val="2"/>
      </rPr>
      <t>Mid-South Christian College</t>
    </r>
  </si>
  <si>
    <r>
      <rPr>
        <sz val="8.5"/>
        <rFont val="Calibri"/>
        <family val="2"/>
      </rPr>
      <t>Milligan College</t>
    </r>
  </si>
  <si>
    <r>
      <rPr>
        <sz val="8.5"/>
        <rFont val="Calibri"/>
        <family val="2"/>
      </rPr>
      <t>Mind Body Institute</t>
    </r>
  </si>
  <si>
    <r>
      <rPr>
        <sz val="8.5"/>
        <rFont val="Calibri"/>
        <family val="2"/>
      </rPr>
      <t>Motlow State Community College</t>
    </r>
  </si>
  <si>
    <r>
      <rPr>
        <sz val="8.5"/>
        <rFont val="Calibri"/>
        <family val="2"/>
      </rPr>
      <t>Mr Wayne's School of Unisex Hair Design</t>
    </r>
  </si>
  <si>
    <r>
      <rPr>
        <sz val="8.5"/>
        <rFont val="Calibri"/>
        <family val="2"/>
      </rPr>
      <t>Nashville College of Medical Careers</t>
    </r>
  </si>
  <si>
    <r>
      <rPr>
        <sz val="8.5"/>
        <rFont val="Calibri"/>
        <family val="2"/>
      </rPr>
      <t>Nashville Film Institute</t>
    </r>
  </si>
  <si>
    <r>
      <rPr>
        <sz val="8.5"/>
        <rFont val="Calibri"/>
        <family val="2"/>
      </rPr>
      <t>Nashville State Community College</t>
    </r>
  </si>
  <si>
    <r>
      <rPr>
        <sz val="8.5"/>
        <rFont val="Calibri"/>
        <family val="2"/>
      </rPr>
      <t>National College-Nashville</t>
    </r>
  </si>
  <si>
    <r>
      <rPr>
        <sz val="8.5"/>
        <rFont val="Calibri"/>
        <family val="2"/>
      </rPr>
      <t>North Central Institute</t>
    </r>
  </si>
  <si>
    <r>
      <rPr>
        <sz val="8.5"/>
        <rFont val="Calibri"/>
        <family val="2"/>
      </rPr>
      <t>Northeast State Community College</t>
    </r>
  </si>
  <si>
    <r>
      <rPr>
        <sz val="8.5"/>
        <rFont val="Calibri"/>
        <family val="2"/>
      </rPr>
      <t>Nossi College of Art</t>
    </r>
  </si>
  <si>
    <r>
      <rPr>
        <sz val="8.5"/>
        <rFont val="Calibri"/>
        <family val="2"/>
      </rPr>
      <t>Omega Graduate School</t>
    </r>
  </si>
  <si>
    <r>
      <rPr>
        <sz val="8.5"/>
        <rFont val="Calibri"/>
        <family val="2"/>
      </rPr>
      <t>Paul Mitchell the School-Knoxville</t>
    </r>
  </si>
  <si>
    <r>
      <rPr>
        <sz val="8.5"/>
        <rFont val="Calibri"/>
        <family val="2"/>
      </rPr>
      <t>Paul Mitchell the School-Memphis</t>
    </r>
  </si>
  <si>
    <r>
      <rPr>
        <sz val="8.5"/>
        <rFont val="Calibri"/>
        <family val="2"/>
      </rPr>
      <t>Paul Mitchell the School-Murfreesboro</t>
    </r>
  </si>
  <si>
    <r>
      <rPr>
        <sz val="8.5"/>
        <rFont val="Calibri"/>
        <family val="2"/>
      </rPr>
      <t>Pellissippi State Community College</t>
    </r>
  </si>
  <si>
    <r>
      <rPr>
        <sz val="8.5"/>
        <rFont val="Calibri"/>
        <family val="2"/>
      </rPr>
      <t>Pentecostal Theological Seminary</t>
    </r>
  </si>
  <si>
    <r>
      <rPr>
        <sz val="8.5"/>
        <rFont val="Calibri"/>
        <family val="2"/>
      </rPr>
      <t>Platt College-Miller-Motte Technical-Chattanooga</t>
    </r>
  </si>
  <si>
    <r>
      <rPr>
        <sz val="8.5"/>
        <rFont val="Calibri"/>
        <family val="2"/>
      </rPr>
      <t>Queen City College</t>
    </r>
  </si>
  <si>
    <r>
      <rPr>
        <sz val="8.5"/>
        <rFont val="Calibri"/>
        <family val="2"/>
      </rPr>
      <t>Remington College-Memphis Campus</t>
    </r>
  </si>
  <si>
    <r>
      <rPr>
        <sz val="8.5"/>
        <rFont val="Calibri"/>
        <family val="2"/>
      </rPr>
      <t>Remington College-Nashville Campus</t>
    </r>
  </si>
  <si>
    <r>
      <rPr>
        <sz val="8.5"/>
        <rFont val="Calibri"/>
        <family val="2"/>
      </rPr>
      <t>Rhodes College</t>
    </r>
  </si>
  <si>
    <r>
      <rPr>
        <sz val="8.5"/>
        <rFont val="Calibri"/>
        <family val="2"/>
      </rPr>
      <t>Richmont Graduate University</t>
    </r>
  </si>
  <si>
    <r>
      <rPr>
        <sz val="8.5"/>
        <rFont val="Calibri"/>
        <family val="2"/>
      </rPr>
      <t>Roane State Community College</t>
    </r>
  </si>
  <si>
    <r>
      <rPr>
        <sz val="8.5"/>
        <rFont val="Calibri"/>
        <family val="2"/>
      </rPr>
      <t>Ross Medical Education Center-Johnson City</t>
    </r>
  </si>
  <si>
    <r>
      <rPr>
        <sz val="8.5"/>
        <rFont val="Calibri"/>
        <family val="2"/>
      </rPr>
      <t>Ross Medical Education Center-Knoxville</t>
    </r>
  </si>
  <si>
    <r>
      <rPr>
        <sz val="8.5"/>
        <rFont val="Calibri"/>
        <family val="2"/>
      </rPr>
      <t>SAE Institute of Technology-Nashville</t>
    </r>
  </si>
  <si>
    <r>
      <rPr>
        <sz val="8.5"/>
        <rFont val="Calibri"/>
        <family val="2"/>
      </rPr>
      <t>Sandra Academy of Salon Services  Inc</t>
    </r>
  </si>
  <si>
    <r>
      <rPr>
        <sz val="8.5"/>
        <rFont val="Calibri"/>
        <family val="2"/>
      </rPr>
      <t>South College</t>
    </r>
  </si>
  <si>
    <r>
      <rPr>
        <sz val="8.5"/>
        <rFont val="Calibri"/>
        <family val="2"/>
      </rPr>
      <t>Southern Adventist University</t>
    </r>
  </si>
  <si>
    <r>
      <rPr>
        <sz val="8.5"/>
        <rFont val="Calibri"/>
        <family val="2"/>
      </rPr>
      <t>Southern College of Optometry</t>
    </r>
  </si>
  <si>
    <r>
      <rPr>
        <sz val="8.5"/>
        <rFont val="Calibri"/>
        <family val="2"/>
      </rPr>
      <t>Southwest Tennessee Community College</t>
    </r>
  </si>
  <si>
    <r>
      <rPr>
        <sz val="8.5"/>
        <rFont val="Calibri"/>
        <family val="2"/>
      </rPr>
      <t>Strayer University-Tennessee</t>
    </r>
  </si>
  <si>
    <r>
      <rPr>
        <sz val="8.5"/>
        <rFont val="Calibri"/>
        <family val="2"/>
      </rPr>
      <t>Tennessee College of Applied Technology Nashville</t>
    </r>
  </si>
  <si>
    <r>
      <rPr>
        <sz val="8.5"/>
        <rFont val="Calibri"/>
        <family val="2"/>
      </rPr>
      <t>Tennessee College of Applied Technology-Athens</t>
    </r>
  </si>
  <si>
    <r>
      <rPr>
        <sz val="8.5"/>
        <rFont val="Calibri"/>
        <family val="2"/>
      </rPr>
      <t>Tennessee College of Applied Technology-Covington</t>
    </r>
  </si>
  <si>
    <r>
      <rPr>
        <sz val="8.5"/>
        <rFont val="Calibri"/>
        <family val="2"/>
      </rPr>
      <t>Tennessee College of Applied Technology-Crossville</t>
    </r>
  </si>
  <si>
    <r>
      <rPr>
        <sz val="8.5"/>
        <rFont val="Calibri"/>
        <family val="2"/>
      </rPr>
      <t>Tennessee College of Applied Technology-Crump</t>
    </r>
  </si>
  <si>
    <r>
      <rPr>
        <sz val="8.5"/>
        <rFont val="Calibri"/>
        <family val="2"/>
      </rPr>
      <t>Tennessee College of Applied Technology-Dickson</t>
    </r>
  </si>
  <si>
    <r>
      <rPr>
        <sz val="8.5"/>
        <rFont val="Calibri"/>
        <family val="2"/>
      </rPr>
      <t>Tennessee College of Applied Technology-Elizabethton</t>
    </r>
  </si>
  <si>
    <r>
      <rPr>
        <sz val="8.5"/>
        <rFont val="Calibri"/>
        <family val="2"/>
      </rPr>
      <t>Tennessee College of Applied Technology-Harriman</t>
    </r>
  </si>
  <si>
    <r>
      <rPr>
        <sz val="8.5"/>
        <rFont val="Calibri"/>
        <family val="2"/>
      </rPr>
      <t>Tennessee College of Applied Technology-Hartsville</t>
    </r>
  </si>
  <si>
    <r>
      <rPr>
        <sz val="8.5"/>
        <rFont val="Calibri"/>
        <family val="2"/>
      </rPr>
      <t>Tennessee College of Applied Technology-Hohenwald</t>
    </r>
  </si>
  <si>
    <r>
      <rPr>
        <sz val="8.5"/>
        <rFont val="Calibri"/>
        <family val="2"/>
      </rPr>
      <t>Tennessee College of Applied Technology-Jacksboro</t>
    </r>
  </si>
  <si>
    <r>
      <rPr>
        <sz val="8.5"/>
        <rFont val="Calibri"/>
        <family val="2"/>
      </rPr>
      <t>Tennessee College of Applied Technology-Jackson</t>
    </r>
  </si>
  <si>
    <r>
      <rPr>
        <sz val="8.5"/>
        <rFont val="Calibri"/>
        <family val="2"/>
      </rPr>
      <t>Tennessee College of Applied Technology-Knoxville</t>
    </r>
  </si>
  <si>
    <r>
      <rPr>
        <sz val="8.5"/>
        <rFont val="Calibri"/>
        <family val="2"/>
      </rPr>
      <t>Tennessee College of Applied Technology-Livingston</t>
    </r>
  </si>
  <si>
    <r>
      <rPr>
        <sz val="8.5"/>
        <rFont val="Calibri"/>
        <family val="2"/>
      </rPr>
      <t>Tennessee College of Applied Technology-McKenzie</t>
    </r>
  </si>
  <si>
    <r>
      <rPr>
        <sz val="8.5"/>
        <rFont val="Calibri"/>
        <family val="2"/>
      </rPr>
      <t>Tennessee College of Applied Technology-McMinnville</t>
    </r>
  </si>
  <si>
    <r>
      <rPr>
        <sz val="8.5"/>
        <rFont val="Calibri"/>
        <family val="2"/>
      </rPr>
      <t>Tennessee College of Applied Technology-Memphis</t>
    </r>
  </si>
  <si>
    <r>
      <rPr>
        <sz val="8.5"/>
        <rFont val="Calibri"/>
        <family val="2"/>
      </rPr>
      <t>Tennessee College of Applied Technology-Morristown</t>
    </r>
  </si>
  <si>
    <r>
      <rPr>
        <sz val="8.5"/>
        <rFont val="Calibri"/>
        <family val="2"/>
      </rPr>
      <t>Tennessee College of Applied Technology-Murfreesboro</t>
    </r>
  </si>
  <si>
    <r>
      <rPr>
        <sz val="8.5"/>
        <rFont val="Calibri"/>
        <family val="2"/>
      </rPr>
      <t>Tennessee College of Applied Technology-Newbern</t>
    </r>
  </si>
  <si>
    <r>
      <rPr>
        <sz val="8.5"/>
        <rFont val="Calibri"/>
        <family val="2"/>
      </rPr>
      <t>Tennessee College of Applied Technology-Oneida-Huntsville</t>
    </r>
  </si>
  <si>
    <r>
      <rPr>
        <sz val="8.5"/>
        <rFont val="Calibri"/>
        <family val="2"/>
      </rPr>
      <t>Tennessee College of Applied Technology-Paris</t>
    </r>
  </si>
  <si>
    <r>
      <rPr>
        <sz val="8.5"/>
        <rFont val="Calibri"/>
        <family val="2"/>
      </rPr>
      <t>Tennessee College of Applied Technology-Pulaski</t>
    </r>
  </si>
  <si>
    <r>
      <rPr>
        <sz val="8.5"/>
        <rFont val="Calibri"/>
        <family val="2"/>
      </rPr>
      <t>Tennessee College of Applied Technology-Ripley</t>
    </r>
  </si>
  <si>
    <r>
      <rPr>
        <sz val="8.5"/>
        <rFont val="Calibri"/>
        <family val="2"/>
      </rPr>
      <t>Tennessee College of Applied Technology-Shelbyville</t>
    </r>
  </si>
  <si>
    <r>
      <rPr>
        <sz val="8.5"/>
        <rFont val="Calibri"/>
        <family val="2"/>
      </rPr>
      <t>Tennessee College of Applied Technology-Whiteville</t>
    </r>
  </si>
  <si>
    <r>
      <rPr>
        <sz val="8.5"/>
        <rFont val="Calibri"/>
        <family val="2"/>
      </rPr>
      <t>Tennessee School of Beauty of Knoxville Inc</t>
    </r>
  </si>
  <si>
    <r>
      <rPr>
        <sz val="8.5"/>
        <rFont val="Calibri"/>
        <family val="2"/>
      </rPr>
      <t>Tennessee State University</t>
    </r>
  </si>
  <si>
    <r>
      <rPr>
        <sz val="8.5"/>
        <rFont val="Calibri"/>
        <family val="2"/>
      </rPr>
      <t>Tennessee Technological University</t>
    </r>
  </si>
  <si>
    <r>
      <rPr>
        <sz val="8.5"/>
        <rFont val="Calibri"/>
        <family val="2"/>
      </rPr>
      <t>Tennessee Wesleyan University</t>
    </r>
  </si>
  <si>
    <r>
      <rPr>
        <sz val="8.5"/>
        <rFont val="Calibri"/>
        <family val="2"/>
      </rPr>
      <t>The Hair Academy LLC</t>
    </r>
  </si>
  <si>
    <r>
      <rPr>
        <sz val="8.5"/>
        <rFont val="Calibri"/>
        <family val="2"/>
      </rPr>
      <t>The Salon Professional Academy-Nashville</t>
    </r>
  </si>
  <si>
    <r>
      <rPr>
        <sz val="8.5"/>
        <rFont val="Calibri"/>
        <family val="2"/>
      </rPr>
      <t>The University of Tennessee Health Science Center</t>
    </r>
  </si>
  <si>
    <r>
      <rPr>
        <sz val="8.5"/>
        <rFont val="Calibri"/>
        <family val="2"/>
      </rPr>
      <t>The University of Tennessee-Chattanooga</t>
    </r>
  </si>
  <si>
    <r>
      <rPr>
        <sz val="8.5"/>
        <rFont val="Calibri"/>
        <family val="2"/>
      </rPr>
      <t>The University of Tennessee-Knoxville</t>
    </r>
  </si>
  <si>
    <r>
      <rPr>
        <sz val="8.5"/>
        <rFont val="Calibri"/>
        <family val="2"/>
      </rPr>
      <t>The University of Tennessee-Martin</t>
    </r>
  </si>
  <si>
    <r>
      <rPr>
        <sz val="8.5"/>
        <rFont val="Calibri"/>
        <family val="2"/>
      </rPr>
      <t>The University of the South</t>
    </r>
  </si>
  <si>
    <r>
      <rPr>
        <sz val="8.5"/>
        <rFont val="Calibri"/>
        <family val="2"/>
      </rPr>
      <t>Trevecca Nazarene University</t>
    </r>
  </si>
  <si>
    <r>
      <rPr>
        <sz val="8.5"/>
        <rFont val="Calibri"/>
        <family val="2"/>
      </rPr>
      <t>Tusculum University</t>
    </r>
  </si>
  <si>
    <r>
      <rPr>
        <sz val="8.5"/>
        <rFont val="Calibri"/>
        <family val="2"/>
      </rPr>
      <t>Union University</t>
    </r>
  </si>
  <si>
    <r>
      <rPr>
        <sz val="8.5"/>
        <rFont val="Calibri"/>
        <family val="2"/>
      </rPr>
      <t>University of Memphis</t>
    </r>
  </si>
  <si>
    <r>
      <rPr>
        <sz val="8.5"/>
        <rFont val="Calibri"/>
        <family val="2"/>
      </rPr>
      <t>University of Phoenix-Tennessee</t>
    </r>
  </si>
  <si>
    <r>
      <rPr>
        <sz val="8.5"/>
        <rFont val="Calibri"/>
        <family val="2"/>
      </rPr>
      <t>Vanderbilt University</t>
    </r>
  </si>
  <si>
    <r>
      <rPr>
        <sz val="8.5"/>
        <rFont val="Calibri"/>
        <family val="2"/>
      </rPr>
      <t>Vibe Barber College</t>
    </r>
  </si>
  <si>
    <r>
      <rPr>
        <sz val="8.5"/>
        <rFont val="Calibri"/>
        <family val="2"/>
      </rPr>
      <t>Visible Music College</t>
    </r>
  </si>
  <si>
    <r>
      <rPr>
        <sz val="8.5"/>
        <rFont val="Calibri"/>
        <family val="2"/>
      </rPr>
      <t>Volunteer State Community College</t>
    </r>
  </si>
  <si>
    <r>
      <rPr>
        <sz val="8.5"/>
        <rFont val="Calibri"/>
        <family val="2"/>
      </rPr>
      <t>Walters State Community College</t>
    </r>
  </si>
  <si>
    <r>
      <rPr>
        <sz val="8.5"/>
        <rFont val="Calibri"/>
        <family val="2"/>
      </rPr>
      <t>Watkins College of Art Design &amp; Film</t>
    </r>
  </si>
  <si>
    <r>
      <rPr>
        <sz val="8.5"/>
        <rFont val="Calibri"/>
        <family val="2"/>
      </rPr>
      <t>Welch College</t>
    </r>
  </si>
  <si>
    <r>
      <rPr>
        <sz val="8.5"/>
        <rFont val="Calibri"/>
        <family val="2"/>
      </rPr>
      <t>William Moore College of Technology</t>
    </r>
  </si>
  <si>
    <r>
      <rPr>
        <sz val="8.5"/>
        <rFont val="Calibri"/>
        <family val="2"/>
      </rPr>
      <t>Williamson Christian College</t>
    </r>
  </si>
  <si>
    <r>
      <rPr>
        <sz val="8.5"/>
        <rFont val="Calibri"/>
        <family val="2"/>
      </rPr>
      <t>Totals: Tennessee</t>
    </r>
  </si>
  <si>
    <r>
      <rPr>
        <sz val="8.5"/>
        <rFont val="Calibri"/>
        <family val="2"/>
      </rPr>
      <t>ABC Beauty Academy</t>
    </r>
  </si>
  <si>
    <r>
      <rPr>
        <sz val="8.5"/>
        <rFont val="Calibri"/>
        <family val="2"/>
      </rPr>
      <t>TX</t>
    </r>
  </si>
  <si>
    <r>
      <rPr>
        <sz val="8.5"/>
        <rFont val="Calibri"/>
        <family val="2"/>
      </rPr>
      <t>Abilene Christian University</t>
    </r>
  </si>
  <si>
    <r>
      <rPr>
        <sz val="8.5"/>
        <rFont val="Calibri"/>
        <family val="2"/>
      </rPr>
      <t>Academy of Hair Design-Beaumont</t>
    </r>
  </si>
  <si>
    <r>
      <rPr>
        <sz val="8.5"/>
        <rFont val="Calibri"/>
        <family val="2"/>
      </rPr>
      <t>Academy of Hair Design-Jasper</t>
    </r>
  </si>
  <si>
    <r>
      <rPr>
        <sz val="8.5"/>
        <rFont val="Calibri"/>
        <family val="2"/>
      </rPr>
      <t>Academy of Hair Design-Lufkin</t>
    </r>
  </si>
  <si>
    <r>
      <rPr>
        <sz val="8.5"/>
        <rFont val="Calibri"/>
        <family val="2"/>
      </rPr>
      <t>Advanced Barber College and Hair Design</t>
    </r>
  </si>
  <si>
    <r>
      <rPr>
        <sz val="8.5"/>
        <rFont val="Calibri"/>
        <family val="2"/>
      </rPr>
      <t>Advanced Beauty College</t>
    </r>
  </si>
  <si>
    <r>
      <rPr>
        <sz val="8.5"/>
        <rFont val="Calibri"/>
        <family val="2"/>
      </rPr>
      <t>Alamo City Barber College</t>
    </r>
  </si>
  <si>
    <r>
      <rPr>
        <sz val="8.5"/>
        <rFont val="Calibri"/>
        <family val="2"/>
      </rPr>
      <t>Allgood Beauty Institute</t>
    </r>
  </si>
  <si>
    <r>
      <rPr>
        <sz val="8.5"/>
        <rFont val="Calibri"/>
        <family val="2"/>
      </rPr>
      <t>Altierus Career College-Bissonnet</t>
    </r>
  </si>
  <si>
    <r>
      <rPr>
        <sz val="8.5"/>
        <rFont val="Calibri"/>
        <family val="2"/>
      </rPr>
      <t>Alvin Community College</t>
    </r>
  </si>
  <si>
    <r>
      <rPr>
        <sz val="8.5"/>
        <rFont val="Calibri"/>
        <family val="2"/>
      </rPr>
      <t>Amarillo College</t>
    </r>
  </si>
  <si>
    <r>
      <rPr>
        <sz val="8.5"/>
        <rFont val="Calibri"/>
        <family val="2"/>
      </rPr>
      <t>Amberton University</t>
    </r>
  </si>
  <si>
    <r>
      <rPr>
        <sz val="8.5"/>
        <rFont val="Calibri"/>
        <family val="2"/>
      </rPr>
      <t>American College of Acupuncture and Oriental Med</t>
    </r>
  </si>
  <si>
    <r>
      <rPr>
        <sz val="8.5"/>
        <rFont val="Calibri"/>
        <family val="2"/>
      </rPr>
      <t>American InterContinental University-Houston</t>
    </r>
  </si>
  <si>
    <r>
      <rPr>
        <sz val="8.5"/>
        <rFont val="Calibri"/>
        <family val="2"/>
      </rPr>
      <t>Angelina College</t>
    </r>
  </si>
  <si>
    <r>
      <rPr>
        <sz val="8.5"/>
        <rFont val="Calibri"/>
        <family val="2"/>
      </rPr>
      <t>Angelo State University</t>
    </r>
  </si>
  <si>
    <r>
      <rPr>
        <sz val="8.5"/>
        <rFont val="Calibri"/>
        <family val="2"/>
      </rPr>
      <t>Ann Webb Skin Institute</t>
    </r>
  </si>
  <si>
    <r>
      <rPr>
        <sz val="8.5"/>
        <rFont val="Calibri"/>
        <family val="2"/>
      </rPr>
      <t>AOMA Graduate School of Integrative Medicine</t>
    </r>
  </si>
  <si>
    <r>
      <rPr>
        <sz val="8.5"/>
        <rFont val="Calibri"/>
        <family val="2"/>
      </rPr>
      <t>Arlington Baptist University</t>
    </r>
  </si>
  <si>
    <r>
      <rPr>
        <sz val="8.5"/>
        <rFont val="Calibri"/>
        <family val="2"/>
      </rPr>
      <t>Arlington Career Institute</t>
    </r>
  </si>
  <si>
    <r>
      <rPr>
        <sz val="8.5"/>
        <rFont val="Calibri"/>
        <family val="2"/>
      </rPr>
      <t>Astrodome Career Centers</t>
    </r>
  </si>
  <si>
    <r>
      <rPr>
        <sz val="8.5"/>
        <rFont val="Calibri"/>
        <family val="2"/>
      </rPr>
      <t>Auguste Escoffier School of Culinary Arts-Austin</t>
    </r>
  </si>
  <si>
    <r>
      <rPr>
        <sz val="8.5"/>
        <rFont val="Calibri"/>
        <family val="2"/>
      </rPr>
      <t>Austin College</t>
    </r>
  </si>
  <si>
    <r>
      <rPr>
        <sz val="8.5"/>
        <rFont val="Calibri"/>
        <family val="2"/>
      </rPr>
      <t>Austin Community College District</t>
    </r>
  </si>
  <si>
    <r>
      <rPr>
        <sz val="8.5"/>
        <rFont val="Calibri"/>
        <family val="2"/>
      </rPr>
      <t>Austin Graduate School of Theology</t>
    </r>
  </si>
  <si>
    <r>
      <rPr>
        <sz val="8.5"/>
        <rFont val="Calibri"/>
        <family val="2"/>
      </rPr>
      <t>Austin Presbyterian Theological Seminary</t>
    </r>
  </si>
  <si>
    <r>
      <rPr>
        <sz val="8.5"/>
        <rFont val="Calibri"/>
        <family val="2"/>
      </rPr>
      <t>Aveda Institute-San Antonio</t>
    </r>
  </si>
  <si>
    <r>
      <rPr>
        <sz val="8.5"/>
        <rFont val="Calibri"/>
        <family val="2"/>
      </rPr>
      <t>Avenue Five Institute</t>
    </r>
  </si>
  <si>
    <r>
      <rPr>
        <sz val="8.5"/>
        <rFont val="Calibri"/>
        <family val="2"/>
      </rPr>
      <t>Aviation Institute of Maintenance-Dallas</t>
    </r>
  </si>
  <si>
    <r>
      <rPr>
        <sz val="8.5"/>
        <rFont val="Calibri"/>
        <family val="2"/>
      </rPr>
      <t>Aviation Institute of Maintenance-Houston</t>
    </r>
  </si>
  <si>
    <r>
      <rPr>
        <sz val="8.5"/>
        <rFont val="Calibri"/>
        <family val="2"/>
      </rPr>
      <t>Bakke Graduate University</t>
    </r>
  </si>
  <si>
    <r>
      <rPr>
        <sz val="8.5"/>
        <rFont val="Calibri"/>
        <family val="2"/>
      </rPr>
      <t>Baldwin Beauty School-North Austin</t>
    </r>
  </si>
  <si>
    <r>
      <rPr>
        <sz val="8.5"/>
        <rFont val="Calibri"/>
        <family val="2"/>
      </rPr>
      <t>Baldwin Beauty School-South Austin</t>
    </r>
  </si>
  <si>
    <r>
      <rPr>
        <sz val="8.5"/>
        <rFont val="Calibri"/>
        <family val="2"/>
      </rPr>
      <t>Baptist Health System School of Health Professions</t>
    </r>
  </si>
  <si>
    <r>
      <rPr>
        <sz val="8.5"/>
        <rFont val="Calibri"/>
        <family val="2"/>
      </rPr>
      <t>Baptist Missionary Association Theological Seminary</t>
    </r>
  </si>
  <si>
    <r>
      <rPr>
        <sz val="8.5"/>
        <rFont val="Calibri"/>
        <family val="2"/>
      </rPr>
      <t>Baptist University of the Americas</t>
    </r>
  </si>
  <si>
    <r>
      <rPr>
        <sz val="8.5"/>
        <rFont val="Calibri"/>
        <family val="2"/>
      </rPr>
      <t>Barber Institute of Texas</t>
    </r>
  </si>
  <si>
    <r>
      <rPr>
        <sz val="8.5"/>
        <rFont val="Calibri"/>
        <family val="2"/>
      </rPr>
      <t>Baylor College of Medicine</t>
    </r>
  </si>
  <si>
    <r>
      <rPr>
        <sz val="8.5"/>
        <rFont val="Calibri"/>
        <family val="2"/>
      </rPr>
      <t>Baylor University</t>
    </r>
  </si>
  <si>
    <r>
      <rPr>
        <sz val="8.5"/>
        <rFont val="Calibri"/>
        <family val="2"/>
      </rPr>
      <t>Bella Cosmetology College</t>
    </r>
  </si>
  <si>
    <r>
      <rPr>
        <sz val="8.5"/>
        <rFont val="Calibri"/>
        <family val="2"/>
      </rPr>
      <t>Blinn College</t>
    </r>
  </si>
  <si>
    <r>
      <rPr>
        <sz val="8.5"/>
        <rFont val="Calibri"/>
        <family val="2"/>
      </rPr>
      <t>Brazosport College</t>
    </r>
  </si>
  <si>
    <r>
      <rPr>
        <sz val="8.5"/>
        <rFont val="Calibri"/>
        <family val="2"/>
      </rPr>
      <t>Brite Divinity School</t>
    </r>
  </si>
  <si>
    <r>
      <rPr>
        <sz val="8.5"/>
        <rFont val="Calibri"/>
        <family val="2"/>
      </rPr>
      <t>Brookhaven College</t>
    </r>
  </si>
  <si>
    <r>
      <rPr>
        <sz val="8.5"/>
        <rFont val="Calibri"/>
        <family val="2"/>
      </rPr>
      <t>Buckner Barber School</t>
    </r>
  </si>
  <si>
    <r>
      <rPr>
        <sz val="8.5"/>
        <rFont val="Calibri"/>
        <family val="2"/>
      </rPr>
      <t>Carrington College-Mesquite</t>
    </r>
  </si>
  <si>
    <r>
      <rPr>
        <sz val="8.5"/>
        <rFont val="Calibri"/>
        <family val="2"/>
      </rPr>
      <t>CCI Training Center-Arlington</t>
    </r>
  </si>
  <si>
    <r>
      <rPr>
        <sz val="8.5"/>
        <rFont val="Calibri"/>
        <family val="2"/>
      </rPr>
      <t>Cedar Valley College</t>
    </r>
  </si>
  <si>
    <r>
      <rPr>
        <sz val="8.5"/>
        <rFont val="Calibri"/>
        <family val="2"/>
      </rPr>
      <t>Center for Advanced Legal Studies</t>
    </r>
  </si>
  <si>
    <r>
      <rPr>
        <sz val="8.5"/>
        <rFont val="Calibri"/>
        <family val="2"/>
      </rPr>
      <t>Central Texas Beauty College-Round Rock</t>
    </r>
  </si>
  <si>
    <r>
      <rPr>
        <sz val="8.5"/>
        <rFont val="Calibri"/>
        <family val="2"/>
      </rPr>
      <t>Central Texas Beauty College-Temple</t>
    </r>
  </si>
  <si>
    <r>
      <rPr>
        <sz val="8.5"/>
        <rFont val="Calibri"/>
        <family val="2"/>
      </rPr>
      <t>Central Texas College</t>
    </r>
  </si>
  <si>
    <r>
      <rPr>
        <sz val="8.5"/>
        <rFont val="Calibri"/>
        <family val="2"/>
      </rPr>
      <t>CET-El Paso</t>
    </r>
  </si>
  <si>
    <r>
      <rPr>
        <sz val="8.5"/>
        <rFont val="Calibri"/>
        <family val="2"/>
      </rPr>
      <t>Chamberlain University-Texas</t>
    </r>
  </si>
  <si>
    <r>
      <rPr>
        <sz val="8.5"/>
        <rFont val="Calibri"/>
        <family val="2"/>
      </rPr>
      <t>Champion Beauty College</t>
    </r>
  </si>
  <si>
    <r>
      <rPr>
        <sz val="8.5"/>
        <rFont val="Calibri"/>
        <family val="2"/>
      </rPr>
      <t>Charles and Sues School of Hair Design</t>
    </r>
  </si>
  <si>
    <r>
      <rPr>
        <sz val="8.5"/>
        <rFont val="Calibri"/>
        <family val="2"/>
      </rPr>
      <t>Cisco College</t>
    </r>
  </si>
  <si>
    <r>
      <rPr>
        <sz val="8.5"/>
        <rFont val="Calibri"/>
        <family val="2"/>
      </rPr>
      <t>Clarendon College</t>
    </r>
  </si>
  <si>
    <r>
      <rPr>
        <sz val="8.5"/>
        <rFont val="Calibri"/>
        <family val="2"/>
      </rPr>
      <t>Coastal Bend College</t>
    </r>
  </si>
  <si>
    <r>
      <rPr>
        <sz val="8.5"/>
        <rFont val="Calibri"/>
        <family val="2"/>
      </rPr>
      <t>College of Biblical Studies-Houston</t>
    </r>
  </si>
  <si>
    <r>
      <rPr>
        <sz val="8.5"/>
        <rFont val="Calibri"/>
        <family val="2"/>
      </rPr>
      <t>College of the Mainland</t>
    </r>
  </si>
  <si>
    <r>
      <rPr>
        <sz val="8.5"/>
        <rFont val="Calibri"/>
        <family val="2"/>
      </rPr>
      <t>Collin County Community College District</t>
    </r>
  </si>
  <si>
    <r>
      <rPr>
        <sz val="8.5"/>
        <rFont val="Calibri"/>
        <family val="2"/>
      </rPr>
      <t>Commonwealth Institute of Funeral Service</t>
    </r>
  </si>
  <si>
    <r>
      <rPr>
        <sz val="8.5"/>
        <rFont val="Calibri"/>
        <family val="2"/>
      </rPr>
      <t>Concorde Career College-Dallas</t>
    </r>
  </si>
  <si>
    <r>
      <rPr>
        <sz val="8.5"/>
        <rFont val="Calibri"/>
        <family val="2"/>
      </rPr>
      <t>Concorde Career College-Grand Prairie</t>
    </r>
  </si>
  <si>
    <r>
      <rPr>
        <sz val="8.5"/>
        <rFont val="Calibri"/>
        <family val="2"/>
      </rPr>
      <t>Concorde Career College-San Antonio</t>
    </r>
  </si>
  <si>
    <r>
      <rPr>
        <sz val="8.5"/>
        <rFont val="Calibri"/>
        <family val="2"/>
      </rPr>
      <t>Concordia University Texas</t>
    </r>
  </si>
  <si>
    <r>
      <rPr>
        <sz val="8.5"/>
        <rFont val="Calibri"/>
        <family val="2"/>
      </rPr>
      <t>Conlee's College of Cosmetology</t>
    </r>
  </si>
  <si>
    <r>
      <rPr>
        <sz val="8.5"/>
        <rFont val="Calibri"/>
        <family val="2"/>
      </rPr>
      <t>Cortiva Institute-Arlington</t>
    </r>
  </si>
  <si>
    <r>
      <rPr>
        <sz val="8.5"/>
        <rFont val="Calibri"/>
        <family val="2"/>
      </rPr>
      <t>Cortiva Institute-Dallas</t>
    </r>
  </si>
  <si>
    <r>
      <rPr>
        <sz val="8.5"/>
        <rFont val="Calibri"/>
        <family val="2"/>
      </rPr>
      <t>Cortiva Institute-Houston</t>
    </r>
  </si>
  <si>
    <r>
      <rPr>
        <sz val="8.5"/>
        <rFont val="Calibri"/>
        <family val="2"/>
      </rPr>
      <t>Cosmetology Academy of Texarkana</t>
    </r>
  </si>
  <si>
    <r>
      <rPr>
        <sz val="8.5"/>
        <rFont val="Calibri"/>
        <family val="2"/>
      </rPr>
      <t>Cosmetology Career Center LLC</t>
    </r>
  </si>
  <si>
    <r>
      <rPr>
        <sz val="8.5"/>
        <rFont val="Calibri"/>
        <family val="2"/>
      </rPr>
      <t>Covenant School of Nursing and Allied Health</t>
    </r>
  </si>
  <si>
    <r>
      <rPr>
        <sz val="8.5"/>
        <rFont val="Calibri"/>
        <family val="2"/>
      </rPr>
      <t>Criswell College</t>
    </r>
  </si>
  <si>
    <r>
      <rPr>
        <sz val="8.5"/>
        <rFont val="Calibri"/>
        <family val="2"/>
      </rPr>
      <t>Culinary Institute Inc</t>
    </r>
  </si>
  <si>
    <r>
      <rPr>
        <sz val="8.5"/>
        <rFont val="Calibri"/>
        <family val="2"/>
      </rPr>
      <t>CyberTex Institute of Technology</t>
    </r>
  </si>
  <si>
    <r>
      <rPr>
        <sz val="8.5"/>
        <rFont val="Calibri"/>
        <family val="2"/>
      </rPr>
      <t>Dallas Baptist University</t>
    </r>
  </si>
  <si>
    <r>
      <rPr>
        <sz val="8.5"/>
        <rFont val="Calibri"/>
        <family val="2"/>
      </rPr>
      <t>Dallas Barber &amp; Stylist College</t>
    </r>
  </si>
  <si>
    <r>
      <rPr>
        <sz val="8.5"/>
        <rFont val="Calibri"/>
        <family val="2"/>
      </rPr>
      <t>Dallas Christian College</t>
    </r>
  </si>
  <si>
    <r>
      <rPr>
        <sz val="8.5"/>
        <rFont val="Calibri"/>
        <family val="2"/>
      </rPr>
      <t>Dallas Institute of Funeral Service</t>
    </r>
  </si>
  <si>
    <r>
      <rPr>
        <sz val="8.5"/>
        <rFont val="Calibri"/>
        <family val="2"/>
      </rPr>
      <t>Dallas Nursing Institute</t>
    </r>
  </si>
  <si>
    <r>
      <rPr>
        <sz val="8.5"/>
        <rFont val="Calibri"/>
        <family val="2"/>
      </rPr>
      <t>Dallas Theological Seminary</t>
    </r>
  </si>
  <si>
    <r>
      <rPr>
        <sz val="8.5"/>
        <rFont val="Calibri"/>
        <family val="2"/>
      </rPr>
      <t>Del Mar College</t>
    </r>
  </si>
  <si>
    <r>
      <rPr>
        <sz val="8.5"/>
        <rFont val="Calibri"/>
        <family val="2"/>
      </rPr>
      <t>DeVry University-Texas</t>
    </r>
  </si>
  <si>
    <r>
      <rPr>
        <sz val="8.5"/>
        <rFont val="Calibri"/>
        <family val="2"/>
      </rPr>
      <t>Diamonds Cosmetology College</t>
    </r>
  </si>
  <si>
    <r>
      <rPr>
        <sz val="8.5"/>
        <rFont val="Calibri"/>
        <family val="2"/>
      </rPr>
      <t>DuVall's School of Cosmetology</t>
    </r>
  </si>
  <si>
    <r>
      <rPr>
        <sz val="8.5"/>
        <rFont val="Calibri"/>
        <family val="2"/>
      </rPr>
      <t>East Texas Baptist University</t>
    </r>
  </si>
  <si>
    <r>
      <rPr>
        <sz val="8.5"/>
        <rFont val="Calibri"/>
        <family val="2"/>
      </rPr>
      <t>Eastfield College</t>
    </r>
  </si>
  <si>
    <r>
      <rPr>
        <sz val="8.5"/>
        <rFont val="Calibri"/>
        <family val="2"/>
      </rPr>
      <t>El Centro College</t>
    </r>
  </si>
  <si>
    <r>
      <rPr>
        <sz val="8.5"/>
        <rFont val="Calibri"/>
        <family val="2"/>
      </rPr>
      <t>El Paso Community College</t>
    </r>
  </si>
  <si>
    <r>
      <rPr>
        <sz val="8.5"/>
        <rFont val="Calibri"/>
        <family val="2"/>
      </rPr>
      <t>Episcopal Theological Seminary of the Southwest</t>
    </r>
  </si>
  <si>
    <r>
      <rPr>
        <sz val="8.5"/>
        <rFont val="Calibri"/>
        <family val="2"/>
      </rPr>
      <t>Exposito School of Hair Design</t>
    </r>
  </si>
  <si>
    <r>
      <rPr>
        <sz val="8.5"/>
        <rFont val="Calibri"/>
        <family val="2"/>
      </rPr>
      <t>Florida Career College-Houston Campus</t>
    </r>
  </si>
  <si>
    <r>
      <rPr>
        <sz val="8.5"/>
        <rFont val="Calibri"/>
        <family val="2"/>
      </rPr>
      <t>Fort Worth Beauty School</t>
    </r>
  </si>
  <si>
    <r>
      <rPr>
        <sz val="8.5"/>
        <rFont val="Calibri"/>
        <family val="2"/>
      </rPr>
      <t>Fortis College-Grand Prairie</t>
    </r>
  </si>
  <si>
    <r>
      <rPr>
        <sz val="8.5"/>
        <rFont val="Calibri"/>
        <family val="2"/>
      </rPr>
      <t>Fortis Institute</t>
    </r>
  </si>
  <si>
    <r>
      <rPr>
        <sz val="8.5"/>
        <rFont val="Calibri"/>
        <family val="2"/>
      </rPr>
      <t>Frank Phillips College</t>
    </r>
  </si>
  <si>
    <r>
      <rPr>
        <sz val="8.5"/>
        <rFont val="Calibri"/>
        <family val="2"/>
      </rPr>
      <t>Galen College of Nursing-San Antonio</t>
    </r>
  </si>
  <si>
    <r>
      <rPr>
        <sz val="8.5"/>
        <rFont val="Calibri"/>
        <family val="2"/>
      </rPr>
      <t>Galveston College</t>
    </r>
  </si>
  <si>
    <r>
      <rPr>
        <sz val="8.5"/>
        <rFont val="Calibri"/>
        <family val="2"/>
      </rPr>
      <t>Gemini School of Visual Arts &amp; Communication</t>
    </r>
  </si>
  <si>
    <r>
      <rPr>
        <sz val="8.5"/>
        <rFont val="Calibri"/>
        <family val="2"/>
      </rPr>
      <t>Grace School of Theology</t>
    </r>
  </si>
  <si>
    <r>
      <rPr>
        <sz val="8.5"/>
        <rFont val="Calibri"/>
        <family val="2"/>
      </rPr>
      <t>Grayson College</t>
    </r>
  </si>
  <si>
    <r>
      <rPr>
        <sz val="8.5"/>
        <rFont val="Calibri"/>
        <family val="2"/>
      </rPr>
      <t>Hallmark University</t>
    </r>
  </si>
  <si>
    <r>
      <rPr>
        <sz val="8.5"/>
        <rFont val="Calibri"/>
        <family val="2"/>
      </rPr>
      <t>Hands on Therapy</t>
    </r>
  </si>
  <si>
    <r>
      <rPr>
        <sz val="8.5"/>
        <rFont val="Calibri"/>
        <family val="2"/>
      </rPr>
      <t>Hardin-Simmons University</t>
    </r>
  </si>
  <si>
    <r>
      <rPr>
        <sz val="8.5"/>
        <rFont val="Calibri"/>
        <family val="2"/>
      </rPr>
      <t>Hill College</t>
    </r>
  </si>
  <si>
    <r>
      <rPr>
        <sz val="8.5"/>
        <rFont val="Calibri"/>
        <family val="2"/>
      </rPr>
      <t>Houston Baptist University</t>
    </r>
  </si>
  <si>
    <r>
      <rPr>
        <sz val="8.5"/>
        <rFont val="Calibri"/>
        <family val="2"/>
      </rPr>
      <t>Houston Community College</t>
    </r>
  </si>
  <si>
    <r>
      <rPr>
        <sz val="8.5"/>
        <rFont val="Calibri"/>
        <family val="2"/>
      </rPr>
      <t>Houston Graduate School of Theology</t>
    </r>
  </si>
  <si>
    <r>
      <rPr>
        <sz val="8.5"/>
        <rFont val="Calibri"/>
        <family val="2"/>
      </rPr>
      <t>Houston International College Cardiotech Ultrasound School</t>
    </r>
  </si>
  <si>
    <r>
      <rPr>
        <sz val="8.5"/>
        <rFont val="Calibri"/>
        <family val="2"/>
      </rPr>
      <t>Houston Training School-Gulfgate</t>
    </r>
  </si>
  <si>
    <r>
      <rPr>
        <sz val="8.5"/>
        <rFont val="Calibri"/>
        <family val="2"/>
      </rPr>
      <t>Houston Training School-Main Campus</t>
    </r>
  </si>
  <si>
    <r>
      <rPr>
        <sz val="8.5"/>
        <rFont val="Calibri"/>
        <family val="2"/>
      </rPr>
      <t>Houston Training Schools-Gessner</t>
    </r>
  </si>
  <si>
    <r>
      <rPr>
        <sz val="8.5"/>
        <rFont val="Calibri"/>
        <family val="2"/>
      </rPr>
      <t>Howard College</t>
    </r>
  </si>
  <si>
    <r>
      <rPr>
        <sz val="8.5"/>
        <rFont val="Calibri"/>
        <family val="2"/>
      </rPr>
      <t>Howard Payne University</t>
    </r>
  </si>
  <si>
    <r>
      <rPr>
        <sz val="8.5"/>
        <rFont val="Calibri"/>
        <family val="2"/>
      </rPr>
      <t>Huston-Tillotson University</t>
    </r>
  </si>
  <si>
    <r>
      <rPr>
        <sz val="8.5"/>
        <rFont val="Calibri"/>
        <family val="2"/>
      </rPr>
      <t>Interactive College of Technology</t>
    </r>
  </si>
  <si>
    <r>
      <rPr>
        <sz val="8.5"/>
        <rFont val="Calibri"/>
        <family val="2"/>
      </rPr>
      <t>International Beauty College</t>
    </r>
  </si>
  <si>
    <r>
      <rPr>
        <sz val="8.5"/>
        <rFont val="Calibri"/>
        <family val="2"/>
      </rPr>
      <t>International Business College-El Paso</t>
    </r>
  </si>
  <si>
    <r>
      <rPr>
        <sz val="8.5"/>
        <rFont val="Calibri"/>
        <family val="2"/>
      </rPr>
      <t>Jacksonville College-Main Campus</t>
    </r>
  </si>
  <si>
    <r>
      <rPr>
        <sz val="8.5"/>
        <rFont val="Calibri"/>
        <family val="2"/>
      </rPr>
      <t>Jarvis Christian College</t>
    </r>
  </si>
  <si>
    <r>
      <rPr>
        <sz val="8.5"/>
        <rFont val="Calibri"/>
        <family val="2"/>
      </rPr>
      <t>Jay's Technical Institute</t>
    </r>
  </si>
  <si>
    <r>
      <rPr>
        <sz val="8.5"/>
        <rFont val="Calibri"/>
        <family val="2"/>
      </rPr>
      <t>K &amp; G 5 Star Barber College</t>
    </r>
  </si>
  <si>
    <r>
      <rPr>
        <sz val="8.5"/>
        <rFont val="Calibri"/>
        <family val="2"/>
      </rPr>
      <t>KD Conservatory College of Film and Dramatic Arts</t>
    </r>
  </si>
  <si>
    <r>
      <rPr>
        <sz val="8.5"/>
        <rFont val="Calibri"/>
        <family val="2"/>
      </rPr>
      <t>Kilgore College</t>
    </r>
  </si>
  <si>
    <r>
      <rPr>
        <sz val="8.5"/>
        <rFont val="Calibri"/>
        <family val="2"/>
      </rPr>
      <t>Lamar Institute of Technology</t>
    </r>
  </si>
  <si>
    <r>
      <rPr>
        <sz val="8.5"/>
        <rFont val="Calibri"/>
        <family val="2"/>
      </rPr>
      <t>Lamar State College-Orange</t>
    </r>
  </si>
  <si>
    <r>
      <rPr>
        <sz val="8.5"/>
        <rFont val="Calibri"/>
        <family val="2"/>
      </rPr>
      <t>Lamar State College-Port Arthur</t>
    </r>
  </si>
  <si>
    <r>
      <rPr>
        <sz val="8.5"/>
        <rFont val="Calibri"/>
        <family val="2"/>
      </rPr>
      <t>Lamar University</t>
    </r>
  </si>
  <si>
    <r>
      <rPr>
        <sz val="8.5"/>
        <rFont val="Calibri"/>
        <family val="2"/>
      </rPr>
      <t>Lamson Institute</t>
    </r>
  </si>
  <si>
    <r>
      <rPr>
        <sz val="8.5"/>
        <rFont val="Calibri"/>
        <family val="2"/>
      </rPr>
      <t>Laredo Beauty College Inc</t>
    </r>
  </si>
  <si>
    <r>
      <rPr>
        <sz val="8.5"/>
        <rFont val="Calibri"/>
        <family val="2"/>
      </rPr>
      <t>Laredo CHI Academy Beauty School</t>
    </r>
  </si>
  <si>
    <r>
      <rPr>
        <sz val="8.5"/>
        <rFont val="Calibri"/>
        <family val="2"/>
      </rPr>
      <t>Laredo College</t>
    </r>
  </si>
  <si>
    <r>
      <rPr>
        <sz val="8.5"/>
        <rFont val="Calibri"/>
        <family val="2"/>
      </rPr>
      <t>Lee College</t>
    </r>
  </si>
  <si>
    <r>
      <rPr>
        <sz val="8.5"/>
        <rFont val="Calibri"/>
        <family val="2"/>
      </rPr>
      <t>LeTourneau University</t>
    </r>
  </si>
  <si>
    <r>
      <rPr>
        <sz val="8.5"/>
        <rFont val="Calibri"/>
        <family val="2"/>
      </rPr>
      <t>Lincoln College of Technology-Grand Prairie</t>
    </r>
  </si>
  <si>
    <r>
      <rPr>
        <sz val="8.5"/>
        <rFont val="Calibri"/>
        <family val="2"/>
      </rPr>
      <t>Lone Star College System</t>
    </r>
  </si>
  <si>
    <r>
      <rPr>
        <sz val="8.5"/>
        <rFont val="Calibri"/>
        <family val="2"/>
      </rPr>
      <t>Lubbock Christian University</t>
    </r>
  </si>
  <si>
    <r>
      <rPr>
        <sz val="8.5"/>
        <rFont val="Calibri"/>
        <family val="2"/>
      </rPr>
      <t>M T Training Center</t>
    </r>
  </si>
  <si>
    <r>
      <rPr>
        <sz val="8.5"/>
        <rFont val="Calibri"/>
        <family val="2"/>
      </rPr>
      <t>Manuel and Theresa's School of Hair Design</t>
    </r>
  </si>
  <si>
    <r>
      <rPr>
        <sz val="8.5"/>
        <rFont val="Calibri"/>
        <family val="2"/>
      </rPr>
      <t>Manuel and Theresa's School of Hair Design-Bryan</t>
    </r>
  </si>
  <si>
    <r>
      <rPr>
        <sz val="8.5"/>
        <rFont val="Calibri"/>
        <family val="2"/>
      </rPr>
      <t>Manuel and Theresa's School of Hair Design-Victoria</t>
    </r>
  </si>
  <si>
    <r>
      <rPr>
        <sz val="8.5"/>
        <rFont val="Calibri"/>
        <family val="2"/>
      </rPr>
      <t>McLennan Community College</t>
    </r>
  </si>
  <si>
    <r>
      <rPr>
        <sz val="8.5"/>
        <rFont val="Calibri"/>
        <family val="2"/>
      </rPr>
      <t>McMurry University</t>
    </r>
  </si>
  <si>
    <r>
      <rPr>
        <sz val="8.5"/>
        <rFont val="Calibri"/>
        <family val="2"/>
      </rPr>
      <t>MediaTech Institute-Dallas</t>
    </r>
  </si>
  <si>
    <r>
      <rPr>
        <sz val="8.5"/>
        <rFont val="Calibri"/>
        <family val="2"/>
      </rPr>
      <t>MediaTech Institute-Houston</t>
    </r>
  </si>
  <si>
    <r>
      <rPr>
        <sz val="8.5"/>
        <rFont val="Calibri"/>
        <family val="2"/>
      </rPr>
      <t>Messenger College</t>
    </r>
  </si>
  <si>
    <r>
      <rPr>
        <sz val="8.5"/>
        <rFont val="Calibri"/>
        <family val="2"/>
      </rPr>
      <t>Midland College</t>
    </r>
  </si>
  <si>
    <r>
      <rPr>
        <sz val="8.5"/>
        <rFont val="Calibri"/>
        <family val="2"/>
      </rPr>
      <t>Midwestern State University</t>
    </r>
  </si>
  <si>
    <r>
      <rPr>
        <sz val="8.5"/>
        <rFont val="Calibri"/>
        <family val="2"/>
      </rPr>
      <t>Milan Institute of Cosmetology</t>
    </r>
  </si>
  <si>
    <r>
      <rPr>
        <sz val="8.5"/>
        <rFont val="Calibri"/>
        <family val="2"/>
      </rPr>
      <t>Milan Institute of Cosmetology-El Paso</t>
    </r>
  </si>
  <si>
    <r>
      <rPr>
        <sz val="8.5"/>
        <rFont val="Calibri"/>
        <family val="2"/>
      </rPr>
      <t>Milan Institute of Cosmetology-San Antonio Military</t>
    </r>
  </si>
  <si>
    <r>
      <rPr>
        <sz val="8.5"/>
        <rFont val="Calibri"/>
        <family val="2"/>
      </rPr>
      <t>Milan Institute-Amarillo</t>
    </r>
  </si>
  <si>
    <r>
      <rPr>
        <sz val="8.5"/>
        <rFont val="Calibri"/>
        <family val="2"/>
      </rPr>
      <t>Milan Institute-San Antonio Ingram</t>
    </r>
  </si>
  <si>
    <r>
      <rPr>
        <sz val="8.5"/>
        <rFont val="Calibri"/>
        <family val="2"/>
      </rPr>
      <t>Mission Beauty Institute</t>
    </r>
  </si>
  <si>
    <r>
      <rPr>
        <sz val="8.5"/>
        <rFont val="Calibri"/>
        <family val="2"/>
      </rPr>
      <t>Mountain View College</t>
    </r>
  </si>
  <si>
    <r>
      <rPr>
        <sz val="8.5"/>
        <rFont val="Calibri"/>
        <family val="2"/>
      </rPr>
      <t>National American University-Austin</t>
    </r>
  </si>
  <si>
    <r>
      <rPr>
        <sz val="8.5"/>
        <rFont val="Calibri"/>
        <family val="2"/>
      </rPr>
      <t>National American University-Career Point College Teachout Site</t>
    </r>
  </si>
  <si>
    <r>
      <rPr>
        <sz val="8.5"/>
        <rFont val="Calibri"/>
        <family val="2"/>
      </rPr>
      <t>National American University-Georgetown</t>
    </r>
  </si>
  <si>
    <r>
      <rPr>
        <sz val="8.5"/>
        <rFont val="Calibri"/>
        <family val="2"/>
      </rPr>
      <t>National American University-Harold D. Buckingham Graduate School</t>
    </r>
  </si>
  <si>
    <r>
      <rPr>
        <sz val="8.5"/>
        <rFont val="Calibri"/>
        <family val="2"/>
      </rPr>
      <t>National American University-Mesquite</t>
    </r>
  </si>
  <si>
    <r>
      <rPr>
        <sz val="8.5"/>
        <rFont val="Calibri"/>
        <family val="2"/>
      </rPr>
      <t>National American University-Richardson</t>
    </r>
  </si>
  <si>
    <r>
      <rPr>
        <sz val="8.5"/>
        <rFont val="Calibri"/>
        <family val="2"/>
      </rPr>
      <t>Natural Images Beauty College</t>
    </r>
  </si>
  <si>
    <r>
      <rPr>
        <sz val="8.5"/>
        <rFont val="Calibri"/>
        <family val="2"/>
      </rPr>
      <t>Navarro College</t>
    </r>
  </si>
  <si>
    <r>
      <rPr>
        <sz val="8.5"/>
        <rFont val="Calibri"/>
        <family val="2"/>
      </rPr>
      <t>NeeCee's College of Cosmetology</t>
    </r>
  </si>
  <si>
    <r>
      <rPr>
        <sz val="8.5"/>
        <rFont val="Calibri"/>
        <family val="2"/>
      </rPr>
      <t>Neilson Beauty College</t>
    </r>
  </si>
  <si>
    <r>
      <rPr>
        <sz val="8.5"/>
        <rFont val="Calibri"/>
        <family val="2"/>
      </rPr>
      <t>North American University</t>
    </r>
  </si>
  <si>
    <r>
      <rPr>
        <sz val="8.5"/>
        <rFont val="Calibri"/>
        <family val="2"/>
      </rPr>
      <t>North Central Texas College</t>
    </r>
  </si>
  <si>
    <r>
      <rPr>
        <sz val="8.5"/>
        <rFont val="Calibri"/>
        <family val="2"/>
      </rPr>
      <t>North Lake College</t>
    </r>
  </si>
  <si>
    <r>
      <rPr>
        <sz val="8.5"/>
        <rFont val="Calibri"/>
        <family val="2"/>
      </rPr>
      <t>Northeast Lakeview College</t>
    </r>
  </si>
  <si>
    <r>
      <rPr>
        <sz val="8.5"/>
        <rFont val="Calibri"/>
        <family val="2"/>
      </rPr>
      <t>Northeast Texas Community College</t>
    </r>
  </si>
  <si>
    <r>
      <rPr>
        <sz val="8.5"/>
        <rFont val="Calibri"/>
        <family val="2"/>
      </rPr>
      <t>Northwest Educational Center</t>
    </r>
  </si>
  <si>
    <r>
      <rPr>
        <sz val="8.5"/>
        <rFont val="Calibri"/>
        <family val="2"/>
      </rPr>
      <t>Northwest Vista College</t>
    </r>
  </si>
  <si>
    <r>
      <rPr>
        <sz val="8.5"/>
        <rFont val="Calibri"/>
        <family val="2"/>
      </rPr>
      <t>Oblate School of Theology</t>
    </r>
  </si>
  <si>
    <r>
      <rPr>
        <sz val="8.5"/>
        <rFont val="Calibri"/>
        <family val="2"/>
      </rPr>
      <t>Ocean Corporation</t>
    </r>
  </si>
  <si>
    <r>
      <rPr>
        <sz val="8.5"/>
        <rFont val="Calibri"/>
        <family val="2"/>
      </rPr>
      <t>Odessa College</t>
    </r>
  </si>
  <si>
    <r>
      <rPr>
        <sz val="8.5"/>
        <rFont val="Calibri"/>
        <family val="2"/>
      </rPr>
      <t>Ogle School Hair Skin Nails-Arlington</t>
    </r>
  </si>
  <si>
    <r>
      <rPr>
        <sz val="8.5"/>
        <rFont val="Calibri"/>
        <family val="2"/>
      </rPr>
      <t>Ogle School Hair Skin Nails-Dallas</t>
    </r>
  </si>
  <si>
    <r>
      <rPr>
        <sz val="8.5"/>
        <rFont val="Calibri"/>
        <family val="2"/>
      </rPr>
      <t>Ogle School Hair Skin Nails-Denton</t>
    </r>
  </si>
  <si>
    <r>
      <rPr>
        <sz val="8.5"/>
        <rFont val="Calibri"/>
        <family val="2"/>
      </rPr>
      <t>Ogle School Hair Skin Nails-Ft Worth</t>
    </r>
  </si>
  <si>
    <r>
      <rPr>
        <sz val="8.5"/>
        <rFont val="Calibri"/>
        <family val="2"/>
      </rPr>
      <t>Ogle School Hair Skin Nails-Hurst</t>
    </r>
  </si>
  <si>
    <r>
      <rPr>
        <sz val="8.5"/>
        <rFont val="Calibri"/>
        <family val="2"/>
      </rPr>
      <t>Ogle School Hair Skin Nails-North Dallas</t>
    </r>
  </si>
  <si>
    <r>
      <rPr>
        <sz val="8.5"/>
        <rFont val="Calibri"/>
        <family val="2"/>
      </rPr>
      <t>Ogle School Hair Skin Nails-San Antonio</t>
    </r>
  </si>
  <si>
    <r>
      <rPr>
        <sz val="8.5"/>
        <rFont val="Calibri"/>
        <family val="2"/>
      </rPr>
      <t>Ogle School Hair Skin Nails-Stafford</t>
    </r>
  </si>
  <si>
    <r>
      <rPr>
        <sz val="8.5"/>
        <rFont val="Calibri"/>
        <family val="2"/>
      </rPr>
      <t>Our Lady of the Lake University</t>
    </r>
  </si>
  <si>
    <r>
      <rPr>
        <sz val="8.5"/>
        <rFont val="Calibri"/>
        <family val="2"/>
      </rPr>
      <t>Palo Alto College</t>
    </r>
  </si>
  <si>
    <r>
      <rPr>
        <sz val="8.5"/>
        <rFont val="Calibri"/>
        <family val="2"/>
      </rPr>
      <t>Panola College</t>
    </r>
  </si>
  <si>
    <r>
      <rPr>
        <sz val="8.5"/>
        <rFont val="Calibri"/>
        <family val="2"/>
      </rPr>
      <t>Paris Junior College</t>
    </r>
  </si>
  <si>
    <r>
      <rPr>
        <sz val="8.5"/>
        <rFont val="Calibri"/>
        <family val="2"/>
      </rPr>
      <t>Parker University</t>
    </r>
  </si>
  <si>
    <r>
      <rPr>
        <sz val="8.5"/>
        <rFont val="Calibri"/>
        <family val="2"/>
      </rPr>
      <t>Paul Mitchell the School-Arlington</t>
    </r>
  </si>
  <si>
    <r>
      <rPr>
        <sz val="8.5"/>
        <rFont val="Calibri"/>
        <family val="2"/>
      </rPr>
      <t>Paul Mitchell the School-Austin</t>
    </r>
  </si>
  <si>
    <r>
      <rPr>
        <sz val="8.5"/>
        <rFont val="Calibri"/>
        <family val="2"/>
      </rPr>
      <t>Paul Mitchell the School-Houston</t>
    </r>
  </si>
  <si>
    <r>
      <rPr>
        <sz val="8.5"/>
        <rFont val="Calibri"/>
        <family val="2"/>
      </rPr>
      <t>Paul Mitchell the School-San Antonio</t>
    </r>
  </si>
  <si>
    <r>
      <rPr>
        <sz val="8.5"/>
        <rFont val="Calibri"/>
        <family val="2"/>
      </rPr>
      <t>Paul Mitchell the School-Webster</t>
    </r>
  </si>
  <si>
    <r>
      <rPr>
        <sz val="8.5"/>
        <rFont val="Calibri"/>
        <family val="2"/>
      </rPr>
      <t>Paul Quinn College</t>
    </r>
  </si>
  <si>
    <r>
      <rPr>
        <sz val="8.5"/>
        <rFont val="Calibri"/>
        <family val="2"/>
      </rPr>
      <t>PCCenter</t>
    </r>
  </si>
  <si>
    <r>
      <rPr>
        <sz val="8.5"/>
        <rFont val="Calibri"/>
        <family val="2"/>
      </rPr>
      <t>PCI Health Training Center</t>
    </r>
  </si>
  <si>
    <r>
      <rPr>
        <sz val="8.5"/>
        <rFont val="Calibri"/>
        <family val="2"/>
      </rPr>
      <t>Peloton College</t>
    </r>
  </si>
  <si>
    <r>
      <rPr>
        <sz val="8.5"/>
        <rFont val="Calibri"/>
        <family val="2"/>
      </rPr>
      <t>Pima Medical Institute-El Paso</t>
    </r>
  </si>
  <si>
    <r>
      <rPr>
        <sz val="8.5"/>
        <rFont val="Calibri"/>
        <family val="2"/>
      </rPr>
      <t>Pima Medical Institute-Houston</t>
    </r>
  </si>
  <si>
    <r>
      <rPr>
        <sz val="8.5"/>
        <rFont val="Calibri"/>
        <family val="2"/>
      </rPr>
      <t>Pipo Academy of Hair Design</t>
    </r>
  </si>
  <si>
    <r>
      <rPr>
        <sz val="8.5"/>
        <rFont val="Calibri"/>
        <family val="2"/>
      </rPr>
      <t>Platt College-Edge Tech Academy</t>
    </r>
  </si>
  <si>
    <r>
      <rPr>
        <sz val="8.5"/>
        <rFont val="Calibri"/>
        <family val="2"/>
      </rPr>
      <t>Platt College-STVT-Corpus Christi</t>
    </r>
  </si>
  <si>
    <r>
      <rPr>
        <sz val="8.5"/>
        <rFont val="Calibri"/>
        <family val="2"/>
      </rPr>
      <t>Platt College-STVT-McAllen</t>
    </r>
  </si>
  <si>
    <r>
      <rPr>
        <sz val="8.5"/>
        <rFont val="Calibri"/>
        <family val="2"/>
      </rPr>
      <t>Platt College-STVT-San Antonio</t>
    </r>
  </si>
  <si>
    <r>
      <rPr>
        <sz val="8.5"/>
        <rFont val="Calibri"/>
        <family val="2"/>
      </rPr>
      <t>Prairie View A &amp; M University</t>
    </r>
  </si>
  <si>
    <r>
      <rPr>
        <sz val="8.5"/>
        <rFont val="Calibri"/>
        <family val="2"/>
      </rPr>
      <t>Preparing People Barber Styling College</t>
    </r>
  </si>
  <si>
    <r>
      <rPr>
        <sz val="8.5"/>
        <rFont val="Calibri"/>
        <family val="2"/>
      </rPr>
      <t>Professional Career Training Institute</t>
    </r>
  </si>
  <si>
    <r>
      <rPr>
        <sz val="8.5"/>
        <rFont val="Calibri"/>
        <family val="2"/>
      </rPr>
      <t>Quest College</t>
    </r>
  </si>
  <si>
    <r>
      <rPr>
        <sz val="8.5"/>
        <rFont val="Calibri"/>
        <family val="2"/>
      </rPr>
      <t>Ranger College</t>
    </r>
  </si>
  <si>
    <r>
      <rPr>
        <sz val="8.5"/>
        <rFont val="Calibri"/>
        <family val="2"/>
      </rPr>
      <t>Remington College-Dallas Campus</t>
    </r>
  </si>
  <si>
    <r>
      <rPr>
        <sz val="8.5"/>
        <rFont val="Calibri"/>
        <family val="2"/>
      </rPr>
      <t>Remington College-Fort Worth Campus</t>
    </r>
  </si>
  <si>
    <r>
      <rPr>
        <sz val="8.5"/>
        <rFont val="Calibri"/>
        <family val="2"/>
      </rPr>
      <t>Remington College-Houston Southeast Campus</t>
    </r>
  </si>
  <si>
    <r>
      <rPr>
        <sz val="8.5"/>
        <rFont val="Calibri"/>
        <family val="2"/>
      </rPr>
      <t>Remington College-North Houston Campus</t>
    </r>
  </si>
  <si>
    <r>
      <rPr>
        <sz val="8.5"/>
        <rFont val="Calibri"/>
        <family val="2"/>
      </rPr>
      <t>Rice University</t>
    </r>
  </si>
  <si>
    <r>
      <rPr>
        <sz val="8.5"/>
        <rFont val="Calibri"/>
        <family val="2"/>
      </rPr>
      <t>Richland College</t>
    </r>
  </si>
  <si>
    <r>
      <rPr>
        <sz val="8.5"/>
        <rFont val="Calibri"/>
        <family val="2"/>
      </rPr>
      <t>Rio Grande Valley College</t>
    </r>
  </si>
  <si>
    <r>
      <rPr>
        <sz val="8.5"/>
        <rFont val="Calibri"/>
        <family val="2"/>
      </rPr>
      <t>Saint Edward's University</t>
    </r>
  </si>
  <si>
    <r>
      <rPr>
        <sz val="8.5"/>
        <rFont val="Calibri"/>
        <family val="2"/>
      </rPr>
      <t>Salon &amp; Spa Institute</t>
    </r>
  </si>
  <si>
    <r>
      <rPr>
        <sz val="8.5"/>
        <rFont val="Calibri"/>
        <family val="2"/>
      </rPr>
      <t>Salon Boutique Academy</t>
    </r>
  </si>
  <si>
    <r>
      <rPr>
        <sz val="8.5"/>
        <rFont val="Calibri"/>
        <family val="2"/>
      </rPr>
      <t>Sam Houston State University</t>
    </r>
  </si>
  <si>
    <r>
      <rPr>
        <sz val="8.5"/>
        <rFont val="Calibri"/>
        <family val="2"/>
      </rPr>
      <t>San Antonio College</t>
    </r>
  </si>
  <si>
    <r>
      <rPr>
        <sz val="8.5"/>
        <rFont val="Calibri"/>
        <family val="2"/>
      </rPr>
      <t>San Jacinto Community College</t>
    </r>
  </si>
  <si>
    <r>
      <rPr>
        <sz val="8.5"/>
        <rFont val="Calibri"/>
        <family val="2"/>
      </rPr>
      <t>School of Automotive Machinists &amp; Technology</t>
    </r>
  </si>
  <si>
    <r>
      <rPr>
        <sz val="8.5"/>
        <rFont val="Calibri"/>
        <family val="2"/>
      </rPr>
      <t>Schreiner University</t>
    </r>
  </si>
  <si>
    <r>
      <rPr>
        <sz val="8.5"/>
        <rFont val="Calibri"/>
        <family val="2"/>
      </rPr>
      <t>Sebring Career Schools-Houston</t>
    </r>
  </si>
  <si>
    <r>
      <rPr>
        <sz val="8.5"/>
        <rFont val="Calibri"/>
        <family val="2"/>
      </rPr>
      <t>Sebring Career Schools-Huntsville</t>
    </r>
  </si>
  <si>
    <r>
      <rPr>
        <sz val="8.5"/>
        <rFont val="Calibri"/>
        <family val="2"/>
      </rPr>
      <t>Seguin Beauty School-New Braunfels</t>
    </r>
  </si>
  <si>
    <r>
      <rPr>
        <sz val="8.5"/>
        <rFont val="Calibri"/>
        <family val="2"/>
      </rPr>
      <t>Seguin Beauty School-Seguin</t>
    </r>
  </si>
  <si>
    <r>
      <rPr>
        <sz val="8.5"/>
        <rFont val="Calibri"/>
        <family val="2"/>
      </rPr>
      <t>South Plains College</t>
    </r>
  </si>
  <si>
    <r>
      <rPr>
        <sz val="8.5"/>
        <rFont val="Calibri"/>
        <family val="2"/>
      </rPr>
      <t>South Texas Barber College Inc</t>
    </r>
  </si>
  <si>
    <r>
      <rPr>
        <sz val="8.5"/>
        <rFont val="Calibri"/>
        <family val="2"/>
      </rPr>
      <t>South Texas College</t>
    </r>
  </si>
  <si>
    <r>
      <rPr>
        <sz val="8.5"/>
        <rFont val="Calibri"/>
        <family val="2"/>
      </rPr>
      <t>South Texas College of Law Houston</t>
    </r>
  </si>
  <si>
    <r>
      <rPr>
        <sz val="8.5"/>
        <rFont val="Calibri"/>
        <family val="2"/>
      </rPr>
      <t>South Texas Training Center</t>
    </r>
  </si>
  <si>
    <r>
      <rPr>
        <sz val="8.5"/>
        <rFont val="Calibri"/>
        <family val="2"/>
      </rPr>
      <t>South Texas Vocational Technical Institute-Brownsville</t>
    </r>
  </si>
  <si>
    <r>
      <rPr>
        <sz val="8.5"/>
        <rFont val="Calibri"/>
        <family val="2"/>
      </rPr>
      <t>South Texas Vocational Technical Institute-Weslaco</t>
    </r>
  </si>
  <si>
    <r>
      <rPr>
        <sz val="8.5"/>
        <rFont val="Calibri"/>
        <family val="2"/>
      </rPr>
      <t>South University-Austin</t>
    </r>
  </si>
  <si>
    <r>
      <rPr>
        <sz val="8.5"/>
        <rFont val="Calibri"/>
        <family val="2"/>
      </rPr>
      <t>Southeast Texas Career Institute</t>
    </r>
  </si>
  <si>
    <r>
      <rPr>
        <sz val="8.5"/>
        <rFont val="Calibri"/>
        <family val="2"/>
      </rPr>
      <t>Southern Careers Institute-Austin</t>
    </r>
  </si>
  <si>
    <r>
      <rPr>
        <sz val="8.5"/>
        <rFont val="Calibri"/>
        <family val="2"/>
      </rPr>
      <t>Southern Careers Institute-Brownsville</t>
    </r>
  </si>
  <si>
    <r>
      <rPr>
        <sz val="8.5"/>
        <rFont val="Calibri"/>
        <family val="2"/>
      </rPr>
      <t>Southern Careers Institute-Corpus Christi</t>
    </r>
  </si>
  <si>
    <r>
      <rPr>
        <sz val="8.5"/>
        <rFont val="Calibri"/>
        <family val="2"/>
      </rPr>
      <t>Southern Careers Institute-Harlingen</t>
    </r>
  </si>
  <si>
    <r>
      <rPr>
        <sz val="8.5"/>
        <rFont val="Calibri"/>
        <family val="2"/>
      </rPr>
      <t>Southern Careers Institute-Pharr</t>
    </r>
  </si>
  <si>
    <r>
      <rPr>
        <sz val="8.5"/>
        <rFont val="Calibri"/>
        <family val="2"/>
      </rPr>
      <t>Southern Careers Institute-San Antonio</t>
    </r>
  </si>
  <si>
    <r>
      <rPr>
        <sz val="8.5"/>
        <rFont val="Calibri"/>
        <family val="2"/>
      </rPr>
      <t>Southern Methodist University</t>
    </r>
  </si>
  <si>
    <r>
      <rPr>
        <sz val="8.5"/>
        <rFont val="Calibri"/>
        <family val="2"/>
      </rPr>
      <t>Southwest Collegiate Institute for the Deaf</t>
    </r>
  </si>
  <si>
    <r>
      <rPr>
        <sz val="8.5"/>
        <rFont val="Calibri"/>
        <family val="2"/>
      </rPr>
      <t>Southwest School of Business and Technical Careers-San Antonio</t>
    </r>
  </si>
  <si>
    <r>
      <rPr>
        <sz val="8.5"/>
        <rFont val="Calibri"/>
        <family val="2"/>
      </rPr>
      <t>Southwest Texas Junior College</t>
    </r>
  </si>
  <si>
    <r>
      <rPr>
        <sz val="8.5"/>
        <rFont val="Calibri"/>
        <family val="2"/>
      </rPr>
      <t>Southwest University at El Paso</t>
    </r>
  </si>
  <si>
    <r>
      <rPr>
        <sz val="8.5"/>
        <rFont val="Calibri"/>
        <family val="2"/>
      </rPr>
      <t>Southwestern Adventist University</t>
    </r>
  </si>
  <si>
    <r>
      <rPr>
        <sz val="8.5"/>
        <rFont val="Calibri"/>
        <family val="2"/>
      </rPr>
      <t>Southwestern Assemblies of God University</t>
    </r>
  </si>
  <si>
    <r>
      <rPr>
        <sz val="8.5"/>
        <rFont val="Calibri"/>
        <family val="2"/>
      </rPr>
      <t>Southwestern Christian College</t>
    </r>
  </si>
  <si>
    <r>
      <rPr>
        <sz val="8.5"/>
        <rFont val="Calibri"/>
        <family val="2"/>
      </rPr>
      <t>Southwestern University</t>
    </r>
  </si>
  <si>
    <r>
      <rPr>
        <sz val="8.5"/>
        <rFont val="Calibri"/>
        <family val="2"/>
      </rPr>
      <t>St Philip's College</t>
    </r>
  </si>
  <si>
    <r>
      <rPr>
        <sz val="8.5"/>
        <rFont val="Calibri"/>
        <family val="2"/>
      </rPr>
      <t>St. Mary's University</t>
    </r>
  </si>
  <si>
    <r>
      <rPr>
        <sz val="8.5"/>
        <rFont val="Calibri"/>
        <family val="2"/>
      </rPr>
      <t>Star College of Cosmetology 2</t>
    </r>
  </si>
  <si>
    <r>
      <rPr>
        <sz val="8.5"/>
        <rFont val="Calibri"/>
        <family val="2"/>
      </rPr>
      <t>Stephen F Austin State University</t>
    </r>
  </si>
  <si>
    <r>
      <rPr>
        <sz val="8.5"/>
        <rFont val="Calibri"/>
        <family val="2"/>
      </rPr>
      <t>Strayer University-Texas</t>
    </r>
  </si>
  <si>
    <r>
      <rPr>
        <sz val="8.5"/>
        <rFont val="Calibri"/>
        <family val="2"/>
      </rPr>
      <t>Sul Ross State University</t>
    </r>
  </si>
  <si>
    <r>
      <rPr>
        <sz val="8.5"/>
        <rFont val="Calibri"/>
        <family val="2"/>
      </rPr>
      <t>SW School of Business and Technical Careers</t>
    </r>
  </si>
  <si>
    <r>
      <rPr>
        <sz val="8.5"/>
        <rFont val="Calibri"/>
        <family val="2"/>
      </rPr>
      <t>SW School of Business and Technical Careers-Cosmetology</t>
    </r>
  </si>
  <si>
    <r>
      <rPr>
        <sz val="8.5"/>
        <rFont val="Calibri"/>
        <family val="2"/>
      </rPr>
      <t>Tarleton State University</t>
    </r>
  </si>
  <si>
    <r>
      <rPr>
        <sz val="8.5"/>
        <rFont val="Calibri"/>
        <family val="2"/>
      </rPr>
      <t>Tarrant County College District</t>
    </r>
  </si>
  <si>
    <r>
      <rPr>
        <sz val="8.5"/>
        <rFont val="Calibri"/>
        <family val="2"/>
      </rPr>
      <t>Temple College</t>
    </r>
  </si>
  <si>
    <r>
      <rPr>
        <sz val="8.5"/>
        <rFont val="Calibri"/>
        <family val="2"/>
      </rPr>
      <t>Texarkana College</t>
    </r>
  </si>
  <si>
    <r>
      <rPr>
        <sz val="8.5"/>
        <rFont val="Calibri"/>
        <family val="2"/>
      </rPr>
      <t>Texas A &amp; M International University</t>
    </r>
  </si>
  <si>
    <r>
      <rPr>
        <sz val="8.5"/>
        <rFont val="Calibri"/>
        <family val="2"/>
      </rPr>
      <t>Texas A &amp; M University-Central Texas</t>
    </r>
  </si>
  <si>
    <r>
      <rPr>
        <sz val="8.5"/>
        <rFont val="Calibri"/>
        <family val="2"/>
      </rPr>
      <t>Texas A &amp; M University-College Station</t>
    </r>
  </si>
  <si>
    <r>
      <rPr>
        <sz val="8.5"/>
        <rFont val="Calibri"/>
        <family val="2"/>
      </rPr>
      <t>Texas A &amp; M University-Commerce</t>
    </r>
  </si>
  <si>
    <r>
      <rPr>
        <sz val="8.5"/>
        <rFont val="Calibri"/>
        <family val="2"/>
      </rPr>
      <t>Texas A &amp; M University-Corpus Christi</t>
    </r>
  </si>
  <si>
    <r>
      <rPr>
        <sz val="8.5"/>
        <rFont val="Calibri"/>
        <family val="2"/>
      </rPr>
      <t>Texas A &amp; M University-Kingsville</t>
    </r>
  </si>
  <si>
    <r>
      <rPr>
        <sz val="8.5"/>
        <rFont val="Calibri"/>
        <family val="2"/>
      </rPr>
      <t>Texas A&amp;M University-San Antonio</t>
    </r>
  </si>
  <si>
    <r>
      <rPr>
        <sz val="8.5"/>
        <rFont val="Calibri"/>
        <family val="2"/>
      </rPr>
      <t>Texas A&amp;M University-Texarkana</t>
    </r>
  </si>
  <si>
    <r>
      <rPr>
        <sz val="8.5"/>
        <rFont val="Calibri"/>
        <family val="2"/>
      </rPr>
      <t>Texas Barber College</t>
    </r>
  </si>
  <si>
    <r>
      <rPr>
        <sz val="8.5"/>
        <rFont val="Calibri"/>
        <family val="2"/>
      </rPr>
      <t>Texas Beauty College</t>
    </r>
  </si>
  <si>
    <r>
      <rPr>
        <sz val="8.5"/>
        <rFont val="Calibri"/>
        <family val="2"/>
      </rPr>
      <t>Texas Chiropractic College Foundation Inc</t>
    </r>
  </si>
  <si>
    <r>
      <rPr>
        <sz val="8.5"/>
        <rFont val="Calibri"/>
        <family val="2"/>
      </rPr>
      <t>Texas Christian University</t>
    </r>
  </si>
  <si>
    <r>
      <rPr>
        <sz val="8.5"/>
        <rFont val="Calibri"/>
        <family val="2"/>
      </rPr>
      <t>Texas College</t>
    </r>
  </si>
  <si>
    <r>
      <rPr>
        <sz val="8.5"/>
        <rFont val="Calibri"/>
        <family val="2"/>
      </rPr>
      <t>Texas College of Cosmetology-Abilene</t>
    </r>
  </si>
  <si>
    <r>
      <rPr>
        <sz val="8.5"/>
        <rFont val="Calibri"/>
        <family val="2"/>
      </rPr>
      <t>Texas College of Cosmetology-Lubbock</t>
    </r>
  </si>
  <si>
    <r>
      <rPr>
        <sz val="8.5"/>
        <rFont val="Calibri"/>
        <family val="2"/>
      </rPr>
      <t>Texas College of Cosmetology-San Angelo</t>
    </r>
  </si>
  <si>
    <r>
      <rPr>
        <sz val="8.5"/>
        <rFont val="Calibri"/>
        <family val="2"/>
      </rPr>
      <t>Texas Health and Science University</t>
    </r>
  </si>
  <si>
    <r>
      <rPr>
        <sz val="8.5"/>
        <rFont val="Calibri"/>
        <family val="2"/>
      </rPr>
      <t>Texas Health School</t>
    </r>
  </si>
  <si>
    <r>
      <rPr>
        <sz val="8.5"/>
        <rFont val="Calibri"/>
        <family val="2"/>
      </rPr>
      <t>Texas Lutheran University</t>
    </r>
  </si>
  <si>
    <r>
      <rPr>
        <sz val="8.5"/>
        <rFont val="Calibri"/>
        <family val="2"/>
      </rPr>
      <t>Texas Southern University</t>
    </r>
  </si>
  <si>
    <r>
      <rPr>
        <sz val="8.5"/>
        <rFont val="Calibri"/>
        <family val="2"/>
      </rPr>
      <t>Texas Southmost College</t>
    </r>
  </si>
  <si>
    <r>
      <rPr>
        <sz val="8.5"/>
        <rFont val="Calibri"/>
        <family val="2"/>
      </rPr>
      <t>Texas State Technical College</t>
    </r>
  </si>
  <si>
    <r>
      <rPr>
        <sz val="8.5"/>
        <rFont val="Calibri"/>
        <family val="2"/>
      </rPr>
      <t>Texas State University</t>
    </r>
  </si>
  <si>
    <r>
      <rPr>
        <sz val="8.5"/>
        <rFont val="Calibri"/>
        <family val="2"/>
      </rPr>
      <t>Texas Tech University</t>
    </r>
  </si>
  <si>
    <r>
      <rPr>
        <sz val="8.5"/>
        <rFont val="Calibri"/>
        <family val="2"/>
      </rPr>
      <t>Texas Tech University Health Sciences Center</t>
    </r>
  </si>
  <si>
    <r>
      <rPr>
        <sz val="8.5"/>
        <rFont val="Calibri"/>
        <family val="2"/>
      </rPr>
      <t>Texas Wesleyan University</t>
    </r>
  </si>
  <si>
    <r>
      <rPr>
        <sz val="8.5"/>
        <rFont val="Calibri"/>
        <family val="2"/>
      </rPr>
      <t>Texas Woman's University</t>
    </r>
  </si>
  <si>
    <r>
      <rPr>
        <sz val="8.5"/>
        <rFont val="Calibri"/>
        <family val="2"/>
      </rPr>
      <t>The Art Institute of Austin</t>
    </r>
  </si>
  <si>
    <r>
      <rPr>
        <sz val="8.5"/>
        <rFont val="Calibri"/>
        <family val="2"/>
      </rPr>
      <t>The Art Institute of Houston</t>
    </r>
  </si>
  <si>
    <r>
      <rPr>
        <sz val="8.5"/>
        <rFont val="Calibri"/>
        <family val="2"/>
      </rPr>
      <t>The Art Institute of San Antonio</t>
    </r>
  </si>
  <si>
    <r>
      <rPr>
        <sz val="8.5"/>
        <rFont val="Calibri"/>
        <family val="2"/>
      </rPr>
      <t>The College of Health Care Professions-Austin</t>
    </r>
  </si>
  <si>
    <r>
      <rPr>
        <sz val="8.5"/>
        <rFont val="Calibri"/>
        <family val="2"/>
      </rPr>
      <t>The College of Health Care Professions-Dallas</t>
    </r>
  </si>
  <si>
    <r>
      <rPr>
        <sz val="8.5"/>
        <rFont val="Calibri"/>
        <family val="2"/>
      </rPr>
      <t>The College of Health Care Professions-Fort Worth</t>
    </r>
  </si>
  <si>
    <r>
      <rPr>
        <sz val="8.5"/>
        <rFont val="Calibri"/>
        <family val="2"/>
      </rPr>
      <t>The College of Health Care Professions-McAllen Campus</t>
    </r>
  </si>
  <si>
    <r>
      <rPr>
        <sz val="8.5"/>
        <rFont val="Calibri"/>
        <family val="2"/>
      </rPr>
      <t>The College of Health Care Professions-Northwest</t>
    </r>
  </si>
  <si>
    <r>
      <rPr>
        <sz val="8.5"/>
        <rFont val="Calibri"/>
        <family val="2"/>
      </rPr>
      <t>The College of Health Care Professions-San Antonio</t>
    </r>
  </si>
  <si>
    <r>
      <rPr>
        <sz val="8.5"/>
        <rFont val="Calibri"/>
        <family val="2"/>
      </rPr>
      <t>The College of Health Care Professions-Southwest Houston</t>
    </r>
  </si>
  <si>
    <r>
      <rPr>
        <sz val="8.5"/>
        <rFont val="Calibri"/>
        <family val="2"/>
      </rPr>
      <t>The Culinary School of Fort Worth</t>
    </r>
  </si>
  <si>
    <r>
      <rPr>
        <sz val="8.5"/>
        <rFont val="Calibri"/>
        <family val="2"/>
      </rPr>
      <t>The Healthcare Institute</t>
    </r>
  </si>
  <si>
    <r>
      <rPr>
        <sz val="8.5"/>
        <rFont val="Calibri"/>
        <family val="2"/>
      </rPr>
      <t>The King's University</t>
    </r>
  </si>
  <si>
    <r>
      <rPr>
        <sz val="8.5"/>
        <rFont val="Calibri"/>
        <family val="2"/>
      </rPr>
      <t>The Recording Conservatory of Austin</t>
    </r>
  </si>
  <si>
    <r>
      <rPr>
        <sz val="8.5"/>
        <rFont val="Calibri"/>
        <family val="2"/>
      </rPr>
      <t>The Salon Professional Academy-Lewisville</t>
    </r>
  </si>
  <si>
    <r>
      <rPr>
        <sz val="8.5"/>
        <rFont val="Calibri"/>
        <family val="2"/>
      </rPr>
      <t>The University of Texas at Arlington</t>
    </r>
  </si>
  <si>
    <r>
      <rPr>
        <sz val="8.5"/>
        <rFont val="Calibri"/>
        <family val="2"/>
      </rPr>
      <t>The University of Texas at Austin</t>
    </r>
  </si>
  <si>
    <r>
      <rPr>
        <sz val="8.5"/>
        <rFont val="Calibri"/>
        <family val="2"/>
      </rPr>
      <t>The University of Texas at Dallas</t>
    </r>
  </si>
  <si>
    <r>
      <rPr>
        <sz val="8.5"/>
        <rFont val="Calibri"/>
        <family val="2"/>
      </rPr>
      <t>The University of Texas at El Paso</t>
    </r>
  </si>
  <si>
    <r>
      <rPr>
        <sz val="8.5"/>
        <rFont val="Calibri"/>
        <family val="2"/>
      </rPr>
      <t>The University of Texas at San Antonio</t>
    </r>
  </si>
  <si>
    <r>
      <rPr>
        <sz val="8.5"/>
        <rFont val="Calibri"/>
        <family val="2"/>
      </rPr>
      <t>The University of Texas at Tyler</t>
    </r>
  </si>
  <si>
    <r>
      <rPr>
        <sz val="8.5"/>
        <rFont val="Calibri"/>
        <family val="2"/>
      </rPr>
      <t>The University of Texas Health Science Center at Houston</t>
    </r>
  </si>
  <si>
    <r>
      <rPr>
        <sz val="8.5"/>
        <rFont val="Calibri"/>
        <family val="2"/>
      </rPr>
      <t>The University of Texas Health Science Center at San Antonio</t>
    </r>
  </si>
  <si>
    <r>
      <rPr>
        <sz val="8.5"/>
        <rFont val="Calibri"/>
        <family val="2"/>
      </rPr>
      <t>The University of Texas MD Anderson Cancer Center</t>
    </r>
  </si>
  <si>
    <r>
      <rPr>
        <sz val="8.5"/>
        <rFont val="Calibri"/>
        <family val="2"/>
      </rPr>
      <t>The University of Texas Medical Branch</t>
    </r>
  </si>
  <si>
    <r>
      <rPr>
        <sz val="8.5"/>
        <rFont val="Calibri"/>
        <family val="2"/>
      </rPr>
      <t>The University of Texas of the Permian Basin</t>
    </r>
  </si>
  <si>
    <r>
      <rPr>
        <sz val="8.5"/>
        <rFont val="Calibri"/>
        <family val="2"/>
      </rPr>
      <t>The University of Texas Rio Grande Valley</t>
    </r>
  </si>
  <si>
    <r>
      <rPr>
        <sz val="8.5"/>
        <rFont val="Calibri"/>
        <family val="2"/>
      </rPr>
      <t>The Vocational Nursing Institute Inc</t>
    </r>
  </si>
  <si>
    <r>
      <rPr>
        <sz val="8.5"/>
        <rFont val="Calibri"/>
        <family val="2"/>
      </rPr>
      <t>Tint School of Makeup and Cosmetology-Dallas</t>
    </r>
  </si>
  <si>
    <r>
      <rPr>
        <sz val="8.5"/>
        <rFont val="Calibri"/>
        <family val="2"/>
      </rPr>
      <t>Tint School of Makeup and Cosmetology-Irving</t>
    </r>
  </si>
  <si>
    <r>
      <rPr>
        <sz val="8.5"/>
        <rFont val="Calibri"/>
        <family val="2"/>
      </rPr>
      <t>Toni &amp; Guy Hairdressing Academy-Plano</t>
    </r>
  </si>
  <si>
    <r>
      <rPr>
        <sz val="8.5"/>
        <rFont val="Calibri"/>
        <family val="2"/>
      </rPr>
      <t>Total Transformation Institute of Cosmetology</t>
    </r>
  </si>
  <si>
    <r>
      <rPr>
        <sz val="8.5"/>
        <rFont val="Calibri"/>
        <family val="2"/>
      </rPr>
      <t>Trend Barber College</t>
    </r>
  </si>
  <si>
    <r>
      <rPr>
        <sz val="8.5"/>
        <rFont val="Calibri"/>
        <family val="2"/>
      </rPr>
      <t>Trinity University</t>
    </r>
  </si>
  <si>
    <r>
      <rPr>
        <sz val="8.5"/>
        <rFont val="Calibri"/>
        <family val="2"/>
      </rPr>
      <t>Trinity Valley Community College</t>
    </r>
  </si>
  <si>
    <r>
      <rPr>
        <sz val="8.5"/>
        <rFont val="Calibri"/>
        <family val="2"/>
      </rPr>
      <t>Tri-State Cosmetology Institute</t>
    </r>
  </si>
  <si>
    <r>
      <rPr>
        <sz val="8.5"/>
        <rFont val="Calibri"/>
        <family val="2"/>
      </rPr>
      <t>Tulsa Welding School-Houston</t>
    </r>
  </si>
  <si>
    <r>
      <rPr>
        <sz val="8.5"/>
        <rFont val="Calibri"/>
        <family val="2"/>
      </rPr>
      <t>Tyler Junior College</t>
    </r>
  </si>
  <si>
    <r>
      <rPr>
        <sz val="8.5"/>
        <rFont val="Calibri"/>
        <family val="2"/>
      </rPr>
      <t>UCAS Univeristy of Cosmetology Arts &amp; Sciences-La Joya</t>
    </r>
  </si>
  <si>
    <r>
      <rPr>
        <sz val="8.5"/>
        <rFont val="Calibri"/>
        <family val="2"/>
      </rPr>
      <t>UCAS University of Cosemtology Arts &amp; Sciences-McAllen</t>
    </r>
  </si>
  <si>
    <r>
      <rPr>
        <sz val="8.5"/>
        <rFont val="Calibri"/>
        <family val="2"/>
      </rPr>
      <t>UCAS University of Cosmetology Arts &amp; Sciences</t>
    </r>
  </si>
  <si>
    <r>
      <rPr>
        <sz val="8.5"/>
        <rFont val="Calibri"/>
        <family val="2"/>
      </rPr>
      <t>UCAS University of Cosmetology Arts &amp; Sciences-Harlingen</t>
    </r>
  </si>
  <si>
    <r>
      <rPr>
        <sz val="8.5"/>
        <rFont val="Calibri"/>
        <family val="2"/>
      </rPr>
      <t>UCAS University of Cosmetology Arts &amp; Sciences-San Antonio 410</t>
    </r>
  </si>
  <si>
    <r>
      <rPr>
        <sz val="8.5"/>
        <rFont val="Calibri"/>
        <family val="2"/>
      </rPr>
      <t>Universal Technical Institute of Texas Inc.</t>
    </r>
  </si>
  <si>
    <r>
      <rPr>
        <sz val="8.5"/>
        <rFont val="Calibri"/>
        <family val="2"/>
      </rPr>
      <t>Universal Technical Institute-Dallas Fort Worth</t>
    </r>
  </si>
  <si>
    <r>
      <rPr>
        <sz val="8.5"/>
        <rFont val="Calibri"/>
        <family val="2"/>
      </rPr>
      <t>University of Dallas</t>
    </r>
  </si>
  <si>
    <r>
      <rPr>
        <sz val="8.5"/>
        <rFont val="Calibri"/>
        <family val="2"/>
      </rPr>
      <t>University of Houston</t>
    </r>
  </si>
  <si>
    <r>
      <rPr>
        <sz val="8.5"/>
        <rFont val="Calibri"/>
        <family val="2"/>
      </rPr>
      <t>University of Houston-Clear Lake</t>
    </r>
  </si>
  <si>
    <r>
      <rPr>
        <sz val="8.5"/>
        <rFont val="Calibri"/>
        <family val="2"/>
      </rPr>
      <t>University of Houston-Downtown</t>
    </r>
  </si>
  <si>
    <r>
      <rPr>
        <sz val="8.5"/>
        <rFont val="Calibri"/>
        <family val="2"/>
      </rPr>
      <t>University of Houston-Victoria</t>
    </r>
  </si>
  <si>
    <r>
      <rPr>
        <sz val="8.5"/>
        <rFont val="Calibri"/>
        <family val="2"/>
      </rPr>
      <t>University of Mary Hardin-Baylor</t>
    </r>
  </si>
  <si>
    <r>
      <rPr>
        <sz val="8.5"/>
        <rFont val="Calibri"/>
        <family val="2"/>
      </rPr>
      <t>University of North Texas</t>
    </r>
  </si>
  <si>
    <r>
      <rPr>
        <sz val="8.5"/>
        <rFont val="Calibri"/>
        <family val="2"/>
      </rPr>
      <t>University of North Texas at Dallas</t>
    </r>
  </si>
  <si>
    <r>
      <rPr>
        <sz val="8.5"/>
        <rFont val="Calibri"/>
        <family val="2"/>
      </rPr>
      <t>University of North Texas Health Science Center</t>
    </r>
  </si>
  <si>
    <r>
      <rPr>
        <sz val="8.5"/>
        <rFont val="Calibri"/>
        <family val="2"/>
      </rPr>
      <t>University of Phoenix-Texas</t>
    </r>
  </si>
  <si>
    <r>
      <rPr>
        <sz val="8.5"/>
        <rFont val="Calibri"/>
        <family val="2"/>
      </rPr>
      <t>University of Texas Health Science Center at Tyler</t>
    </r>
  </si>
  <si>
    <r>
      <rPr>
        <sz val="8.5"/>
        <rFont val="Calibri"/>
        <family val="2"/>
      </rPr>
      <t>University of Texas Southwestern Medical Center</t>
    </r>
  </si>
  <si>
    <r>
      <rPr>
        <sz val="8.5"/>
        <rFont val="Calibri"/>
        <family val="2"/>
      </rPr>
      <t>University of the Incarnate Word</t>
    </r>
  </si>
  <si>
    <r>
      <rPr>
        <sz val="8.5"/>
        <rFont val="Calibri"/>
        <family val="2"/>
      </rPr>
      <t>Valley Grande Institute for Academic Studies</t>
    </r>
  </si>
  <si>
    <r>
      <rPr>
        <sz val="8.5"/>
        <rFont val="Calibri"/>
        <family val="2"/>
      </rPr>
      <t>Vernon College</t>
    </r>
  </si>
  <si>
    <r>
      <rPr>
        <sz val="8.5"/>
        <rFont val="Calibri"/>
        <family val="2"/>
      </rPr>
      <t>Vet Tech Institute of Houston</t>
    </r>
  </si>
  <si>
    <r>
      <rPr>
        <sz val="8.5"/>
        <rFont val="Calibri"/>
        <family val="2"/>
      </rPr>
      <t>Victoria Beauty College Inc</t>
    </r>
  </si>
  <si>
    <r>
      <rPr>
        <sz val="8.5"/>
        <rFont val="Calibri"/>
        <family val="2"/>
      </rPr>
      <t>Victoria College</t>
    </r>
  </si>
  <si>
    <r>
      <rPr>
        <sz val="8.5"/>
        <rFont val="Calibri"/>
        <family val="2"/>
      </rPr>
      <t>Vista College</t>
    </r>
  </si>
  <si>
    <r>
      <rPr>
        <sz val="8.5"/>
        <rFont val="Calibri"/>
        <family val="2"/>
      </rPr>
      <t>Vista College-Online</t>
    </r>
  </si>
  <si>
    <r>
      <rPr>
        <sz val="8.5"/>
        <rFont val="Calibri"/>
        <family val="2"/>
      </rPr>
      <t>Vogue College of Cosmetology</t>
    </r>
  </si>
  <si>
    <r>
      <rPr>
        <sz val="8.5"/>
        <rFont val="Calibri"/>
        <family val="2"/>
      </rPr>
      <t>Vogue College of Cosmetology-McAllen</t>
    </r>
  </si>
  <si>
    <r>
      <rPr>
        <sz val="8.5"/>
        <rFont val="Calibri"/>
        <family val="2"/>
      </rPr>
      <t>Vogue College of Cosmetology-San Antonio Fredericksburg</t>
    </r>
  </si>
  <si>
    <r>
      <rPr>
        <sz val="8.5"/>
        <rFont val="Calibri"/>
        <family val="2"/>
      </rPr>
      <t>Wade College</t>
    </r>
  </si>
  <si>
    <r>
      <rPr>
        <sz val="8.5"/>
        <rFont val="Calibri"/>
        <family val="2"/>
      </rPr>
      <t>Wade Gordon Hairdressing Academy</t>
    </r>
  </si>
  <si>
    <r>
      <rPr>
        <sz val="8.5"/>
        <rFont val="Calibri"/>
        <family val="2"/>
      </rPr>
      <t>Wade Gordon Hairdressing Academy-Lubbock</t>
    </r>
  </si>
  <si>
    <r>
      <rPr>
        <sz val="8.5"/>
        <rFont val="Calibri"/>
        <family val="2"/>
      </rPr>
      <t>Wayland Baptist University</t>
    </r>
  </si>
  <si>
    <r>
      <rPr>
        <sz val="8.5"/>
        <rFont val="Calibri"/>
        <family val="2"/>
      </rPr>
      <t>Weatherford College</t>
    </r>
  </si>
  <si>
    <r>
      <rPr>
        <sz val="8.5"/>
        <rFont val="Calibri"/>
        <family val="2"/>
      </rPr>
      <t>West Coast University-Dallas</t>
    </r>
  </si>
  <si>
    <r>
      <rPr>
        <sz val="8.5"/>
        <rFont val="Calibri"/>
        <family val="2"/>
      </rPr>
      <t>West Texas A &amp; M University</t>
    </r>
  </si>
  <si>
    <r>
      <rPr>
        <sz val="8.5"/>
        <rFont val="Calibri"/>
        <family val="2"/>
      </rPr>
      <t>Western Technical College</t>
    </r>
  </si>
  <si>
    <r>
      <rPr>
        <sz val="8.5"/>
        <rFont val="Calibri"/>
        <family val="2"/>
      </rPr>
      <t>Western Texas College</t>
    </r>
  </si>
  <si>
    <r>
      <rPr>
        <sz val="8.5"/>
        <rFont val="Calibri"/>
        <family val="2"/>
      </rPr>
      <t>Wharton County Junior College</t>
    </r>
  </si>
  <si>
    <r>
      <rPr>
        <sz val="8.5"/>
        <rFont val="Calibri"/>
        <family val="2"/>
      </rPr>
      <t>Wiley College</t>
    </r>
  </si>
  <si>
    <r>
      <rPr>
        <sz val="8.5"/>
        <rFont val="Calibri"/>
        <family val="2"/>
      </rPr>
      <t>William Edge Institute</t>
    </r>
  </si>
  <si>
    <r>
      <rPr>
        <sz val="8.5"/>
        <rFont val="Calibri"/>
        <family val="2"/>
      </rPr>
      <t>Yahweh Beauty Academy</t>
    </r>
  </si>
  <si>
    <r>
      <rPr>
        <sz val="8.5"/>
        <rFont val="Calibri"/>
        <family val="2"/>
      </rPr>
      <t>Totals: Texas</t>
    </r>
  </si>
  <si>
    <r>
      <rPr>
        <sz val="8.5"/>
        <rFont val="Calibri"/>
        <family val="2"/>
      </rPr>
      <t>Acaydia School of Aesthetics</t>
    </r>
  </si>
  <si>
    <r>
      <rPr>
        <sz val="8.5"/>
        <rFont val="Calibri"/>
        <family val="2"/>
      </rPr>
      <t>UT</t>
    </r>
  </si>
  <si>
    <r>
      <rPr>
        <sz val="8.5"/>
        <rFont val="Calibri"/>
        <family val="2"/>
      </rPr>
      <t>American Beauty Academy</t>
    </r>
  </si>
  <si>
    <r>
      <rPr>
        <sz val="8.5"/>
        <rFont val="Calibri"/>
        <family val="2"/>
      </rPr>
      <t>American Beauty Academy-West Valley Campus</t>
    </r>
  </si>
  <si>
    <r>
      <rPr>
        <sz val="8.5"/>
        <rFont val="Calibri"/>
        <family val="2"/>
      </rPr>
      <t>AmeriTech College-Draper</t>
    </r>
  </si>
  <si>
    <r>
      <rPr>
        <sz val="8.5"/>
        <rFont val="Calibri"/>
        <family val="2"/>
      </rPr>
      <t>AmeriTech College-Provo</t>
    </r>
  </si>
  <si>
    <r>
      <rPr>
        <sz val="8.5"/>
        <rFont val="Calibri"/>
        <family val="2"/>
      </rPr>
      <t>Avalon School of Cosmetology-Layton</t>
    </r>
  </si>
  <si>
    <r>
      <rPr>
        <sz val="8.5"/>
        <rFont val="Calibri"/>
        <family val="2"/>
      </rPr>
      <t>Aveda Institute-Provo</t>
    </r>
  </si>
  <si>
    <r>
      <rPr>
        <sz val="8.5"/>
        <rFont val="Calibri"/>
        <family val="2"/>
      </rPr>
      <t>Bonnie Joseph Academy of Cosmetology &amp; Barbering</t>
    </r>
  </si>
  <si>
    <r>
      <rPr>
        <sz val="8.5"/>
        <rFont val="Calibri"/>
        <family val="2"/>
      </rPr>
      <t>Bridgerland Technical College</t>
    </r>
  </si>
  <si>
    <r>
      <rPr>
        <sz val="8.5"/>
        <rFont val="Calibri"/>
        <family val="2"/>
      </rPr>
      <t>Brigham Young University-Provo</t>
    </r>
  </si>
  <si>
    <r>
      <rPr>
        <sz val="8.5"/>
        <rFont val="Calibri"/>
        <family val="2"/>
      </rPr>
      <t>Broadview University-West Jordan</t>
    </r>
  </si>
  <si>
    <r>
      <rPr>
        <sz val="8.5"/>
        <rFont val="Calibri"/>
        <family val="2"/>
      </rPr>
      <t>Cameo College of Essential Beauty</t>
    </r>
  </si>
  <si>
    <r>
      <rPr>
        <sz val="8.5"/>
        <rFont val="Calibri"/>
        <family val="2"/>
      </rPr>
      <t>Careers Unlimited</t>
    </r>
  </si>
  <si>
    <r>
      <rPr>
        <sz val="8.5"/>
        <rFont val="Calibri"/>
        <family val="2"/>
      </rPr>
      <t>Collectiv Academy</t>
    </r>
  </si>
  <si>
    <r>
      <rPr>
        <sz val="8.5"/>
        <rFont val="Calibri"/>
        <family val="2"/>
      </rPr>
      <t>Cortiva Institute-Orem</t>
    </r>
  </si>
  <si>
    <r>
      <rPr>
        <sz val="8.5"/>
        <rFont val="Calibri"/>
        <family val="2"/>
      </rPr>
      <t>Cortiva Institute-Salt Lake</t>
    </r>
  </si>
  <si>
    <r>
      <rPr>
        <sz val="8.5"/>
        <rFont val="Calibri"/>
        <family val="2"/>
      </rPr>
      <t>Davis Technical College</t>
    </r>
  </si>
  <si>
    <r>
      <rPr>
        <sz val="8.5"/>
        <rFont val="Calibri"/>
        <family val="2"/>
      </rPr>
      <t>Dixie State University</t>
    </r>
  </si>
  <si>
    <r>
      <rPr>
        <sz val="8.5"/>
        <rFont val="Calibri"/>
        <family val="2"/>
      </rPr>
      <t>Dixie Technical College</t>
    </r>
  </si>
  <si>
    <r>
      <rPr>
        <sz val="8.5"/>
        <rFont val="Calibri"/>
        <family val="2"/>
      </rPr>
      <t>Eagle Gate College-Layton</t>
    </r>
  </si>
  <si>
    <r>
      <rPr>
        <sz val="8.5"/>
        <rFont val="Calibri"/>
        <family val="2"/>
      </rPr>
      <t>Eagle Gate College-Murray</t>
    </r>
  </si>
  <si>
    <r>
      <rPr>
        <sz val="8.5"/>
        <rFont val="Calibri"/>
        <family val="2"/>
      </rPr>
      <t>Evans Hairstyling College-Cedar City</t>
    </r>
  </si>
  <si>
    <r>
      <rPr>
        <sz val="8.5"/>
        <rFont val="Calibri"/>
        <family val="2"/>
      </rPr>
      <t>Evans Hairstyling College-St George</t>
    </r>
  </si>
  <si>
    <r>
      <rPr>
        <sz val="8.5"/>
        <rFont val="Calibri"/>
        <family val="2"/>
      </rPr>
      <t>Fortis College-Salt Lake City</t>
    </r>
  </si>
  <si>
    <r>
      <rPr>
        <sz val="8.5"/>
        <rFont val="Calibri"/>
        <family val="2"/>
      </rPr>
      <t>Healing Mountain Massage School</t>
    </r>
  </si>
  <si>
    <r>
      <rPr>
        <sz val="8.5"/>
        <rFont val="Calibri"/>
        <family val="2"/>
      </rPr>
      <t>Independence University</t>
    </r>
  </si>
  <si>
    <r>
      <rPr>
        <sz val="8.5"/>
        <rFont val="Calibri"/>
        <family val="2"/>
      </rPr>
      <t>LDS Business College</t>
    </r>
  </si>
  <si>
    <r>
      <rPr>
        <sz val="8.5"/>
        <rFont val="Calibri"/>
        <family val="2"/>
      </rPr>
      <t>Mandalyn Academy</t>
    </r>
  </si>
  <si>
    <r>
      <rPr>
        <sz val="8.5"/>
        <rFont val="Calibri"/>
        <family val="2"/>
      </rPr>
      <t>Medspa Academies</t>
    </r>
  </si>
  <si>
    <r>
      <rPr>
        <sz val="8.5"/>
        <rFont val="Calibri"/>
        <family val="2"/>
      </rPr>
      <t>Midwives College of Utah</t>
    </r>
  </si>
  <si>
    <r>
      <rPr>
        <sz val="8.5"/>
        <rFont val="Calibri"/>
        <family val="2"/>
      </rPr>
      <t>Mountainland Technical College</t>
    </r>
  </si>
  <si>
    <r>
      <rPr>
        <sz val="8.5"/>
        <rFont val="Calibri"/>
        <family val="2"/>
      </rPr>
      <t>Myotherapy College of Utah</t>
    </r>
  </si>
  <si>
    <r>
      <rPr>
        <sz val="8.5"/>
        <rFont val="Calibri"/>
        <family val="2"/>
      </rPr>
      <t>Neumont College of Computer Science</t>
    </r>
  </si>
  <si>
    <r>
      <rPr>
        <sz val="8.5"/>
        <rFont val="Calibri"/>
        <family val="2"/>
      </rPr>
      <t>Nightingale College</t>
    </r>
  </si>
  <si>
    <r>
      <rPr>
        <sz val="8.5"/>
        <rFont val="Calibri"/>
        <family val="2"/>
      </rPr>
      <t>Ogden-Weber Technical College</t>
    </r>
  </si>
  <si>
    <r>
      <rPr>
        <sz val="8.5"/>
        <rFont val="Calibri"/>
        <family val="2"/>
      </rPr>
      <t>Paul Mitchell the School-Logan</t>
    </r>
  </si>
  <si>
    <r>
      <rPr>
        <sz val="8.5"/>
        <rFont val="Calibri"/>
        <family val="2"/>
      </rPr>
      <t>Paul Mitchell the School-Ogden</t>
    </r>
  </si>
  <si>
    <r>
      <rPr>
        <sz val="8.5"/>
        <rFont val="Calibri"/>
        <family val="2"/>
      </rPr>
      <t>Paul Mitchell the School-Provo</t>
    </r>
  </si>
  <si>
    <r>
      <rPr>
        <sz val="8.5"/>
        <rFont val="Calibri"/>
        <family val="2"/>
      </rPr>
      <t>Paul Mitchell the School-Salt Lake City</t>
    </r>
  </si>
  <si>
    <r>
      <rPr>
        <sz val="8.5"/>
        <rFont val="Calibri"/>
        <family val="2"/>
      </rPr>
      <t>Paul Mitchell the School-St. George</t>
    </r>
  </si>
  <si>
    <r>
      <rPr>
        <sz val="8.5"/>
        <rFont val="Calibri"/>
        <family val="2"/>
      </rPr>
      <t>Provo College</t>
    </r>
  </si>
  <si>
    <r>
      <rPr>
        <sz val="8.5"/>
        <rFont val="Calibri"/>
        <family val="2"/>
      </rPr>
      <t>Renaissance Academie</t>
    </r>
  </si>
  <si>
    <r>
      <rPr>
        <sz val="8.5"/>
        <rFont val="Calibri"/>
        <family val="2"/>
      </rPr>
      <t>Rocky Mountain University of Health Professions</t>
    </r>
  </si>
  <si>
    <r>
      <rPr>
        <sz val="8.5"/>
        <rFont val="Calibri"/>
        <family val="2"/>
      </rPr>
      <t>Salt Lake Community College</t>
    </r>
  </si>
  <si>
    <r>
      <rPr>
        <sz val="8.5"/>
        <rFont val="Calibri"/>
        <family val="2"/>
      </rPr>
      <t>Skin Science Institute</t>
    </r>
  </si>
  <si>
    <r>
      <rPr>
        <sz val="8.5"/>
        <rFont val="Calibri"/>
        <family val="2"/>
      </rPr>
      <t>Skinworks School of Advanced Skincare</t>
    </r>
  </si>
  <si>
    <r>
      <rPr>
        <sz val="8.5"/>
        <rFont val="Calibri"/>
        <family val="2"/>
      </rPr>
      <t>Snow College</t>
    </r>
  </si>
  <si>
    <r>
      <rPr>
        <sz val="8.5"/>
        <rFont val="Calibri"/>
        <family val="2"/>
      </rPr>
      <t>Southern Utah University</t>
    </r>
  </si>
  <si>
    <r>
      <rPr>
        <sz val="8.5"/>
        <rFont val="Calibri"/>
        <family val="2"/>
      </rPr>
      <t>Southwest Technical College</t>
    </r>
  </si>
  <si>
    <r>
      <rPr>
        <sz val="8.5"/>
        <rFont val="Calibri"/>
        <family val="2"/>
      </rPr>
      <t>Taylor Andrews Academy of Hair Design-Orem</t>
    </r>
  </si>
  <si>
    <r>
      <rPr>
        <sz val="8.5"/>
        <rFont val="Calibri"/>
        <family val="2"/>
      </rPr>
      <t>Taylor Andrews Academy of Hair Design-West Jordan</t>
    </r>
  </si>
  <si>
    <r>
      <rPr>
        <sz val="8.5"/>
        <rFont val="Calibri"/>
        <family val="2"/>
      </rPr>
      <t>Taylor Andrews Academy-St George</t>
    </r>
  </si>
  <si>
    <r>
      <rPr>
        <sz val="8.5"/>
        <rFont val="Calibri"/>
        <family val="2"/>
      </rPr>
      <t>The Barber School</t>
    </r>
  </si>
  <si>
    <r>
      <rPr>
        <sz val="8.5"/>
        <rFont val="Calibri"/>
        <family val="2"/>
      </rPr>
      <t>Tooele Technical College</t>
    </r>
  </si>
  <si>
    <r>
      <rPr>
        <sz val="8.5"/>
        <rFont val="Calibri"/>
        <family val="2"/>
      </rPr>
      <t>Top Nails &amp; Hair Beauty School</t>
    </r>
  </si>
  <si>
    <r>
      <rPr>
        <sz val="8.5"/>
        <rFont val="Calibri"/>
        <family val="2"/>
      </rPr>
      <t>Uintah Basin Technical College</t>
    </r>
  </si>
  <si>
    <r>
      <rPr>
        <sz val="8.5"/>
        <rFont val="Calibri"/>
        <family val="2"/>
      </rPr>
      <t>University of Phoenix-Utah</t>
    </r>
  </si>
  <si>
    <r>
      <rPr>
        <sz val="8.5"/>
        <rFont val="Calibri"/>
        <family val="2"/>
      </rPr>
      <t>University of Utah</t>
    </r>
  </si>
  <si>
    <r>
      <rPr>
        <sz val="8.5"/>
        <rFont val="Calibri"/>
        <family val="2"/>
      </rPr>
      <t>Utah State University</t>
    </r>
  </si>
  <si>
    <r>
      <rPr>
        <sz val="8.5"/>
        <rFont val="Calibri"/>
        <family val="2"/>
      </rPr>
      <t>Utah Valley University</t>
    </r>
  </si>
  <si>
    <r>
      <rPr>
        <sz val="8.5"/>
        <rFont val="Calibri"/>
        <family val="2"/>
      </rPr>
      <t>Weber State University</t>
    </r>
  </si>
  <si>
    <r>
      <rPr>
        <sz val="8.5"/>
        <rFont val="Calibri"/>
        <family val="2"/>
      </rPr>
      <t>Western Governors University</t>
    </r>
  </si>
  <si>
    <r>
      <rPr>
        <sz val="8.5"/>
        <rFont val="Calibri"/>
        <family val="2"/>
      </rPr>
      <t>Totals: Utah</t>
    </r>
  </si>
  <si>
    <r>
      <rPr>
        <sz val="8.5"/>
        <rFont val="Calibri"/>
        <family val="2"/>
      </rPr>
      <t>Advanced Technology Institute</t>
    </r>
  </si>
  <si>
    <r>
      <rPr>
        <sz val="8.5"/>
        <rFont val="Calibri"/>
        <family val="2"/>
      </rPr>
      <t>VA</t>
    </r>
  </si>
  <si>
    <r>
      <rPr>
        <sz val="8.5"/>
        <rFont val="Calibri"/>
        <family val="2"/>
      </rPr>
      <t>American National University</t>
    </r>
  </si>
  <si>
    <r>
      <rPr>
        <sz val="8.5"/>
        <rFont val="Calibri"/>
        <family val="2"/>
      </rPr>
      <t>Appalachian College of Pharmacy</t>
    </r>
  </si>
  <si>
    <r>
      <rPr>
        <sz val="8.5"/>
        <rFont val="Calibri"/>
        <family val="2"/>
      </rPr>
      <t>Appalachian School of Law</t>
    </r>
  </si>
  <si>
    <r>
      <rPr>
        <sz val="8.5"/>
        <rFont val="Calibri"/>
        <family val="2"/>
      </rPr>
      <t>Averett University</t>
    </r>
  </si>
  <si>
    <r>
      <rPr>
        <sz val="8.5"/>
        <rFont val="Calibri"/>
        <family val="2"/>
      </rPr>
      <t>Averett University-Non-Traditional Programs</t>
    </r>
  </si>
  <si>
    <r>
      <rPr>
        <sz val="8.5"/>
        <rFont val="Calibri"/>
        <family val="2"/>
      </rPr>
      <t>Avi Career Training</t>
    </r>
  </si>
  <si>
    <r>
      <rPr>
        <sz val="8.5"/>
        <rFont val="Calibri"/>
        <family val="2"/>
      </rPr>
      <t>Aviation Institute of Maintenance-Chesapeake</t>
    </r>
  </si>
  <si>
    <r>
      <rPr>
        <sz val="8.5"/>
        <rFont val="Calibri"/>
        <family val="2"/>
      </rPr>
      <t>Aviation Institute of Maintenance-Manassas</t>
    </r>
  </si>
  <si>
    <r>
      <rPr>
        <sz val="8.5"/>
        <rFont val="Calibri"/>
        <family val="2"/>
      </rPr>
      <t>Baptist Theological Seminary at Richmond</t>
    </r>
  </si>
  <si>
    <r>
      <rPr>
        <sz val="8.5"/>
        <rFont val="Calibri"/>
        <family val="2"/>
      </rPr>
      <t>Bethel College</t>
    </r>
  </si>
  <si>
    <r>
      <rPr>
        <sz val="8.5"/>
        <rFont val="Calibri"/>
        <family val="2"/>
      </rPr>
      <t>Bluefield College</t>
    </r>
  </si>
  <si>
    <r>
      <rPr>
        <sz val="8.5"/>
        <rFont val="Calibri"/>
        <family val="2"/>
      </rPr>
      <t>Bon Secours Memorial College of Nursing</t>
    </r>
  </si>
  <si>
    <r>
      <rPr>
        <sz val="8.5"/>
        <rFont val="Calibri"/>
        <family val="2"/>
      </rPr>
      <t>Bon Secours St Mary's Hospital School of Medical Imaging</t>
    </r>
  </si>
  <si>
    <r>
      <rPr>
        <sz val="8.5"/>
        <rFont val="Calibri"/>
        <family val="2"/>
      </rPr>
      <t>Bridgewater College</t>
    </r>
  </si>
  <si>
    <r>
      <rPr>
        <sz val="8.5"/>
        <rFont val="Calibri"/>
        <family val="2"/>
      </rPr>
      <t>Bryant &amp; Stratton College-Hampton</t>
    </r>
  </si>
  <si>
    <r>
      <rPr>
        <sz val="8.5"/>
        <rFont val="Calibri"/>
        <family val="2"/>
      </rPr>
      <t>Bryant &amp; Stratton College-Richmond</t>
    </r>
  </si>
  <si>
    <r>
      <rPr>
        <sz val="8.5"/>
        <rFont val="Calibri"/>
        <family val="2"/>
      </rPr>
      <t>Bryant &amp; Stratton College-Virginia Beach</t>
    </r>
  </si>
  <si>
    <r>
      <rPr>
        <sz val="8.5"/>
        <rFont val="Calibri"/>
        <family val="2"/>
      </rPr>
      <t>Cayce/Reilly School of Massage</t>
    </r>
  </si>
  <si>
    <r>
      <rPr>
        <sz val="8.5"/>
        <rFont val="Calibri"/>
        <family val="2"/>
      </rPr>
      <t>Centra College of Nursing</t>
    </r>
  </si>
  <si>
    <r>
      <rPr>
        <sz val="8.5"/>
        <rFont val="Calibri"/>
        <family val="2"/>
      </rPr>
      <t>Central Virginia Community College</t>
    </r>
  </si>
  <si>
    <r>
      <rPr>
        <sz val="8.5"/>
        <rFont val="Calibri"/>
        <family val="2"/>
      </rPr>
      <t>Centura College-Chesapeake</t>
    </r>
  </si>
  <si>
    <r>
      <rPr>
        <sz val="8.5"/>
        <rFont val="Calibri"/>
        <family val="2"/>
      </rPr>
      <t>Centura College-Newport News</t>
    </r>
  </si>
  <si>
    <r>
      <rPr>
        <sz val="8.5"/>
        <rFont val="Calibri"/>
        <family val="2"/>
      </rPr>
      <t>Centura College-Norfolk</t>
    </r>
  </si>
  <si>
    <r>
      <rPr>
        <sz val="8.5"/>
        <rFont val="Calibri"/>
        <family val="2"/>
      </rPr>
      <t>Centura College-Richmond Main</t>
    </r>
  </si>
  <si>
    <r>
      <rPr>
        <sz val="8.5"/>
        <rFont val="Calibri"/>
        <family val="2"/>
      </rPr>
      <t>Centura College-Virginia Beach</t>
    </r>
  </si>
  <si>
    <r>
      <rPr>
        <sz val="8.5"/>
        <rFont val="Calibri"/>
        <family val="2"/>
      </rPr>
      <t>CET-Alexandria</t>
    </r>
  </si>
  <si>
    <r>
      <rPr>
        <sz val="8.5"/>
        <rFont val="Calibri"/>
        <family val="2"/>
      </rPr>
      <t>Chamberlain University-Virginia</t>
    </r>
  </si>
  <si>
    <r>
      <rPr>
        <sz val="8.5"/>
        <rFont val="Calibri"/>
        <family val="2"/>
      </rPr>
      <t>Chester Career College</t>
    </r>
  </si>
  <si>
    <r>
      <rPr>
        <sz val="8.5"/>
        <rFont val="Calibri"/>
        <family val="2"/>
      </rPr>
      <t>Christopher Newport University</t>
    </r>
  </si>
  <si>
    <r>
      <rPr>
        <sz val="8.5"/>
        <rFont val="Calibri"/>
        <family val="2"/>
      </rPr>
      <t>College of William and Mary</t>
    </r>
  </si>
  <si>
    <r>
      <rPr>
        <sz val="8.5"/>
        <rFont val="Calibri"/>
        <family val="2"/>
      </rPr>
      <t>Culpeper Cosmetology Training Center</t>
    </r>
  </si>
  <si>
    <r>
      <rPr>
        <sz val="8.5"/>
        <rFont val="Calibri"/>
        <family val="2"/>
      </rPr>
      <t>Dabney S Lancaster Community College</t>
    </r>
  </si>
  <si>
    <r>
      <rPr>
        <sz val="8.5"/>
        <rFont val="Calibri"/>
        <family val="2"/>
      </rPr>
      <t>Danville Community College</t>
    </r>
  </si>
  <si>
    <r>
      <rPr>
        <sz val="8.5"/>
        <rFont val="Calibri"/>
        <family val="2"/>
      </rPr>
      <t>Dermal Science International Aesthetics and Nail Academy</t>
    </r>
  </si>
  <si>
    <r>
      <rPr>
        <sz val="8.5"/>
        <rFont val="Calibri"/>
        <family val="2"/>
      </rPr>
      <t>DeVry University-Virginia</t>
    </r>
  </si>
  <si>
    <r>
      <rPr>
        <sz val="8.5"/>
        <rFont val="Calibri"/>
        <family val="2"/>
      </rPr>
      <t>Divine Mercy University</t>
    </r>
  </si>
  <si>
    <r>
      <rPr>
        <sz val="8.5"/>
        <rFont val="Calibri"/>
        <family val="2"/>
      </rPr>
      <t>Eastern Mennonite University</t>
    </r>
  </si>
  <si>
    <r>
      <rPr>
        <sz val="8.5"/>
        <rFont val="Calibri"/>
        <family val="2"/>
      </rPr>
      <t>Eastern Shore Community College</t>
    </r>
  </si>
  <si>
    <r>
      <rPr>
        <sz val="8.5"/>
        <rFont val="Calibri"/>
        <family val="2"/>
      </rPr>
      <t>Eastern Virginia Career College</t>
    </r>
  </si>
  <si>
    <r>
      <rPr>
        <sz val="8.5"/>
        <rFont val="Calibri"/>
        <family val="2"/>
      </rPr>
      <t>Eastern Virginia Medical School</t>
    </r>
  </si>
  <si>
    <r>
      <rPr>
        <sz val="8.5"/>
        <rFont val="Calibri"/>
        <family val="2"/>
      </rPr>
      <t>ECPI University</t>
    </r>
  </si>
  <si>
    <r>
      <rPr>
        <sz val="8.5"/>
        <rFont val="Calibri"/>
        <family val="2"/>
      </rPr>
      <t>Edward Via College of Osteopathic Medicine</t>
    </r>
  </si>
  <si>
    <r>
      <rPr>
        <sz val="8.5"/>
        <rFont val="Calibri"/>
        <family val="2"/>
      </rPr>
      <t>Emory &amp; Henry College</t>
    </r>
  </si>
  <si>
    <r>
      <rPr>
        <sz val="8.5"/>
        <rFont val="Calibri"/>
        <family val="2"/>
      </rPr>
      <t>Empire Beauty School-Midlothian</t>
    </r>
  </si>
  <si>
    <r>
      <rPr>
        <sz val="8.5"/>
        <rFont val="Calibri"/>
        <family val="2"/>
      </rPr>
      <t>Empire Beauty School-Richmond</t>
    </r>
  </si>
  <si>
    <r>
      <rPr>
        <sz val="8.5"/>
        <rFont val="Calibri"/>
        <family val="2"/>
      </rPr>
      <t>Empire Beauty School-Virginia Beach</t>
    </r>
  </si>
  <si>
    <r>
      <rPr>
        <sz val="8.5"/>
        <rFont val="Calibri"/>
        <family val="2"/>
      </rPr>
      <t>Ferrum College</t>
    </r>
  </si>
  <si>
    <r>
      <rPr>
        <sz val="8.5"/>
        <rFont val="Calibri"/>
        <family val="2"/>
      </rPr>
      <t>Fortis College-Norfolk</t>
    </r>
  </si>
  <si>
    <r>
      <rPr>
        <sz val="8.5"/>
        <rFont val="Calibri"/>
        <family val="2"/>
      </rPr>
      <t>Fortis College-Richmond</t>
    </r>
  </si>
  <si>
    <r>
      <rPr>
        <sz val="8.5"/>
        <rFont val="Calibri"/>
        <family val="2"/>
      </rPr>
      <t>George Mason University</t>
    </r>
  </si>
  <si>
    <r>
      <rPr>
        <sz val="8.5"/>
        <rFont val="Calibri"/>
        <family val="2"/>
      </rPr>
      <t>Germanna Community College</t>
    </r>
  </si>
  <si>
    <r>
      <rPr>
        <sz val="8.5"/>
        <rFont val="Calibri"/>
        <family val="2"/>
      </rPr>
      <t>Hampden-Sydney College</t>
    </r>
  </si>
  <si>
    <r>
      <rPr>
        <sz val="8.5"/>
        <rFont val="Calibri"/>
        <family val="2"/>
      </rPr>
      <t>Hampton University</t>
    </r>
  </si>
  <si>
    <r>
      <rPr>
        <sz val="8.5"/>
        <rFont val="Calibri"/>
        <family val="2"/>
      </rPr>
      <t>Henrico County-Saint Marys Hospital School of Practical Nursing</t>
    </r>
  </si>
  <si>
    <r>
      <rPr>
        <sz val="8.5"/>
        <rFont val="Calibri"/>
        <family val="2"/>
      </rPr>
      <t>Hollins University</t>
    </r>
  </si>
  <si>
    <r>
      <rPr>
        <sz val="8.5"/>
        <rFont val="Calibri"/>
        <family val="2"/>
      </rPr>
      <t>IGlobal University</t>
    </r>
  </si>
  <si>
    <r>
      <rPr>
        <sz val="8.5"/>
        <rFont val="Calibri"/>
        <family val="2"/>
      </rPr>
      <t>Institute of Advanced Medical Esthetics</t>
    </r>
  </si>
  <si>
    <r>
      <rPr>
        <sz val="8.5"/>
        <rFont val="Calibri"/>
        <family val="2"/>
      </rPr>
      <t>J Sargeant Reynolds Community College</t>
    </r>
  </si>
  <si>
    <r>
      <rPr>
        <sz val="8.5"/>
        <rFont val="Calibri"/>
        <family val="2"/>
      </rPr>
      <t>James Madison University</t>
    </r>
  </si>
  <si>
    <r>
      <rPr>
        <sz val="8.5"/>
        <rFont val="Calibri"/>
        <family val="2"/>
      </rPr>
      <t>Jefferson College of Health Sciences</t>
    </r>
  </si>
  <si>
    <r>
      <rPr>
        <sz val="8.5"/>
        <rFont val="Calibri"/>
        <family val="2"/>
      </rPr>
      <t>John Tyler Community College</t>
    </r>
  </si>
  <si>
    <r>
      <rPr>
        <sz val="8.5"/>
        <rFont val="Calibri"/>
        <family val="2"/>
      </rPr>
      <t>Liberty University</t>
    </r>
  </si>
  <si>
    <r>
      <rPr>
        <sz val="8.5"/>
        <rFont val="Calibri"/>
        <family val="2"/>
      </rPr>
      <t>Longwood University</t>
    </r>
  </si>
  <si>
    <r>
      <rPr>
        <sz val="8.5"/>
        <rFont val="Calibri"/>
        <family val="2"/>
      </rPr>
      <t>Lord Fairfax Community College</t>
    </r>
  </si>
  <si>
    <r>
      <rPr>
        <sz val="8.5"/>
        <rFont val="Calibri"/>
        <family val="2"/>
      </rPr>
      <t>Luckes Beauty Academy LLC</t>
    </r>
  </si>
  <si>
    <r>
      <rPr>
        <sz val="8.5"/>
        <rFont val="Calibri"/>
        <family val="2"/>
      </rPr>
      <t>Mary Baldwin University</t>
    </r>
  </si>
  <si>
    <r>
      <rPr>
        <sz val="8.5"/>
        <rFont val="Calibri"/>
        <family val="2"/>
      </rPr>
      <t>Marymount University</t>
    </r>
  </si>
  <si>
    <r>
      <rPr>
        <sz val="8.5"/>
        <rFont val="Calibri"/>
        <family val="2"/>
      </rPr>
      <t>Mountain Empire Community College</t>
    </r>
  </si>
  <si>
    <r>
      <rPr>
        <sz val="8.5"/>
        <rFont val="Calibri"/>
        <family val="2"/>
      </rPr>
      <t>New River Community College</t>
    </r>
  </si>
  <si>
    <r>
      <rPr>
        <sz val="8.5"/>
        <rFont val="Calibri"/>
        <family val="2"/>
      </rPr>
      <t>Norfolk State University</t>
    </r>
  </si>
  <si>
    <r>
      <rPr>
        <sz val="8.5"/>
        <rFont val="Calibri"/>
        <family val="2"/>
      </rPr>
      <t>Northern Virginia Community College</t>
    </r>
  </si>
  <si>
    <r>
      <rPr>
        <sz val="8.5"/>
        <rFont val="Calibri"/>
        <family val="2"/>
      </rPr>
      <t>Northern Virginia School of Therapeutic Massage</t>
    </r>
  </si>
  <si>
    <r>
      <rPr>
        <sz val="8.5"/>
        <rFont val="Calibri"/>
        <family val="2"/>
      </rPr>
      <t>Old Dominion University</t>
    </r>
  </si>
  <si>
    <r>
      <rPr>
        <sz val="8.5"/>
        <rFont val="Calibri"/>
        <family val="2"/>
      </rPr>
      <t>Patrick Henry Community College</t>
    </r>
  </si>
  <si>
    <r>
      <rPr>
        <sz val="8.5"/>
        <rFont val="Calibri"/>
        <family val="2"/>
      </rPr>
      <t>Paul D Camp Community College</t>
    </r>
  </si>
  <si>
    <r>
      <rPr>
        <sz val="8.5"/>
        <rFont val="Calibri"/>
        <family val="2"/>
      </rPr>
      <t>Paul Mitchell the School-Roanoke</t>
    </r>
  </si>
  <si>
    <r>
      <rPr>
        <sz val="8.5"/>
        <rFont val="Calibri"/>
        <family val="2"/>
      </rPr>
      <t>Paul Mitchell the School-Tysons Corner</t>
    </r>
  </si>
  <si>
    <r>
      <rPr>
        <sz val="8.5"/>
        <rFont val="Calibri"/>
        <family val="2"/>
      </rPr>
      <t>Paul Mitchell the School-Woodbridge</t>
    </r>
  </si>
  <si>
    <r>
      <rPr>
        <sz val="8.5"/>
        <rFont val="Calibri"/>
        <family val="2"/>
      </rPr>
      <t>Piedmont Virginia Community College</t>
    </r>
  </si>
  <si>
    <r>
      <rPr>
        <sz val="8.5"/>
        <rFont val="Calibri"/>
        <family val="2"/>
      </rPr>
      <t>Radford University</t>
    </r>
  </si>
  <si>
    <r>
      <rPr>
        <sz val="8.5"/>
        <rFont val="Calibri"/>
        <family val="2"/>
      </rPr>
      <t>Randolph College</t>
    </r>
  </si>
  <si>
    <r>
      <rPr>
        <sz val="8.5"/>
        <rFont val="Calibri"/>
        <family val="2"/>
      </rPr>
      <t>Randolph-Macon College</t>
    </r>
  </si>
  <si>
    <r>
      <rPr>
        <sz val="8.5"/>
        <rFont val="Calibri"/>
        <family val="2"/>
      </rPr>
      <t>Rappahannock Community College</t>
    </r>
  </si>
  <si>
    <r>
      <rPr>
        <sz val="8.5"/>
        <rFont val="Calibri"/>
        <family val="2"/>
      </rPr>
      <t>Regent University</t>
    </r>
  </si>
  <si>
    <r>
      <rPr>
        <sz val="8.5"/>
        <rFont val="Calibri"/>
        <family val="2"/>
      </rPr>
      <t>Richard Bland College</t>
    </r>
  </si>
  <si>
    <r>
      <rPr>
        <sz val="8.5"/>
        <rFont val="Calibri"/>
        <family val="2"/>
      </rPr>
      <t>Riverside College of Health Careers</t>
    </r>
  </si>
  <si>
    <r>
      <rPr>
        <sz val="8.5"/>
        <rFont val="Calibri"/>
        <family val="2"/>
      </rPr>
      <t>Roanoke College</t>
    </r>
  </si>
  <si>
    <r>
      <rPr>
        <sz val="8.5"/>
        <rFont val="Calibri"/>
        <family val="2"/>
      </rPr>
      <t>Rudy &amp; Kelly Academy-A Paul Mitchell Partner School</t>
    </r>
  </si>
  <si>
    <r>
      <rPr>
        <sz val="8.5"/>
        <rFont val="Calibri"/>
        <family val="2"/>
      </rPr>
      <t>Saint Michael College of Allied Health</t>
    </r>
  </si>
  <si>
    <r>
      <rPr>
        <sz val="8.5"/>
        <rFont val="Calibri"/>
        <family val="2"/>
      </rPr>
      <t>Sentara College of Health Sciences</t>
    </r>
  </si>
  <si>
    <r>
      <rPr>
        <sz val="8.5"/>
        <rFont val="Calibri"/>
        <family val="2"/>
      </rPr>
      <t>Shenandoah University</t>
    </r>
  </si>
  <si>
    <r>
      <rPr>
        <sz val="8.5"/>
        <rFont val="Calibri"/>
        <family val="2"/>
      </rPr>
      <t>South Universityâ€“Richmond</t>
    </r>
  </si>
  <si>
    <r>
      <rPr>
        <sz val="8.5"/>
        <rFont val="Calibri"/>
        <family val="2"/>
      </rPr>
      <t>South Universityâ€“Virginia Beach</t>
    </r>
  </si>
  <si>
    <r>
      <rPr>
        <sz val="8.5"/>
        <rFont val="Calibri"/>
        <family val="2"/>
      </rPr>
      <t>Southern Virginia University</t>
    </r>
  </si>
  <si>
    <r>
      <rPr>
        <sz val="8.5"/>
        <rFont val="Calibri"/>
        <family val="2"/>
      </rPr>
      <t>Southside Regional Medical Center Professional Schools</t>
    </r>
  </si>
  <si>
    <r>
      <rPr>
        <sz val="8.5"/>
        <rFont val="Calibri"/>
        <family val="2"/>
      </rPr>
      <t>Southside Virginia Community College</t>
    </r>
  </si>
  <si>
    <r>
      <rPr>
        <sz val="8.5"/>
        <rFont val="Calibri"/>
        <family val="2"/>
      </rPr>
      <t>Southwest Virginia Community College</t>
    </r>
  </si>
  <si>
    <r>
      <rPr>
        <sz val="8.5"/>
        <rFont val="Calibri"/>
        <family val="2"/>
      </rPr>
      <t>Sovah Health School of Health Professions</t>
    </r>
  </si>
  <si>
    <r>
      <rPr>
        <sz val="8.5"/>
        <rFont val="Calibri"/>
        <family val="2"/>
      </rPr>
      <t>Standard Healthcare Services-College of Nursing</t>
    </r>
  </si>
  <si>
    <r>
      <rPr>
        <sz val="8.5"/>
        <rFont val="Calibri"/>
        <family val="2"/>
      </rPr>
      <t>Staunton School of Cosmetology</t>
    </r>
  </si>
  <si>
    <r>
      <rPr>
        <sz val="8.5"/>
        <rFont val="Calibri"/>
        <family val="2"/>
      </rPr>
      <t>Stratford University</t>
    </r>
  </si>
  <si>
    <r>
      <rPr>
        <sz val="8.5"/>
        <rFont val="Calibri"/>
        <family val="2"/>
      </rPr>
      <t>Strayer University-Virginia</t>
    </r>
  </si>
  <si>
    <r>
      <rPr>
        <sz val="8.5"/>
        <rFont val="Calibri"/>
        <family val="2"/>
      </rPr>
      <t>Suffolk Beauty Academy</t>
    </r>
  </si>
  <si>
    <r>
      <rPr>
        <sz val="8.5"/>
        <rFont val="Calibri"/>
        <family val="2"/>
      </rPr>
      <t>Sweet Briar College</t>
    </r>
  </si>
  <si>
    <r>
      <rPr>
        <sz val="8.5"/>
        <rFont val="Calibri"/>
        <family val="2"/>
      </rPr>
      <t>Sylvain Melloul International Hair Academy</t>
    </r>
  </si>
  <si>
    <r>
      <rPr>
        <sz val="8.5"/>
        <rFont val="Calibri"/>
        <family val="2"/>
      </rPr>
      <t>The Art Institute of Virginia Beach</t>
    </r>
  </si>
  <si>
    <r>
      <rPr>
        <sz val="8.5"/>
        <rFont val="Calibri"/>
        <family val="2"/>
      </rPr>
      <t>The Chrysm Insitute of Esthetics</t>
    </r>
  </si>
  <si>
    <r>
      <rPr>
        <sz val="8.5"/>
        <rFont val="Calibri"/>
        <family val="2"/>
      </rPr>
      <t>The Esthetic Institute</t>
    </r>
  </si>
  <si>
    <r>
      <rPr>
        <sz val="8.5"/>
        <rFont val="Calibri"/>
        <family val="2"/>
      </rPr>
      <t>The University of Virginia's College at Wise</t>
    </r>
  </si>
  <si>
    <r>
      <rPr>
        <sz val="8.5"/>
        <rFont val="Calibri"/>
        <family val="2"/>
      </rPr>
      <t>Thomas Nelson Community College</t>
    </r>
  </si>
  <si>
    <r>
      <rPr>
        <sz val="8.5"/>
        <rFont val="Calibri"/>
        <family val="2"/>
      </rPr>
      <t>Tidewater Community College</t>
    </r>
  </si>
  <si>
    <r>
      <rPr>
        <sz val="8.5"/>
        <rFont val="Calibri"/>
        <family val="2"/>
      </rPr>
      <t>Tidewater Tech-Trades</t>
    </r>
  </si>
  <si>
    <r>
      <rPr>
        <sz val="8.5"/>
        <rFont val="Calibri"/>
        <family val="2"/>
      </rPr>
      <t>Tomorrow's Image Barber And Beauty Academy of Virginia</t>
    </r>
  </si>
  <si>
    <r>
      <rPr>
        <sz val="8.5"/>
        <rFont val="Calibri"/>
        <family val="2"/>
      </rPr>
      <t>Union Presbyterian Seminary</t>
    </r>
  </si>
  <si>
    <r>
      <rPr>
        <sz val="8.5"/>
        <rFont val="Calibri"/>
        <family val="2"/>
      </rPr>
      <t>University of Lynchburg</t>
    </r>
  </si>
  <si>
    <r>
      <rPr>
        <sz val="8.5"/>
        <rFont val="Calibri"/>
        <family val="2"/>
      </rPr>
      <t>University of Management and Technology</t>
    </r>
  </si>
  <si>
    <r>
      <rPr>
        <sz val="8.5"/>
        <rFont val="Calibri"/>
        <family val="2"/>
      </rPr>
      <t>University of Mary Washington</t>
    </r>
  </si>
  <si>
    <r>
      <rPr>
        <sz val="8.5"/>
        <rFont val="Calibri"/>
        <family val="2"/>
      </rPr>
      <t>University of Phoenix-Virginia</t>
    </r>
  </si>
  <si>
    <r>
      <rPr>
        <sz val="8.5"/>
        <rFont val="Calibri"/>
        <family val="2"/>
      </rPr>
      <t>University of Richmond</t>
    </r>
  </si>
  <si>
    <r>
      <rPr>
        <sz val="8.5"/>
        <rFont val="Calibri"/>
        <family val="2"/>
      </rPr>
      <t>University of the Potomac-VA Campus</t>
    </r>
  </si>
  <si>
    <r>
      <rPr>
        <sz val="8.5"/>
        <rFont val="Calibri"/>
        <family val="2"/>
      </rPr>
      <t>University of Virginia-Main Campus</t>
    </r>
  </si>
  <si>
    <r>
      <rPr>
        <sz val="8.5"/>
        <rFont val="Calibri"/>
        <family val="2"/>
      </rPr>
      <t>Veritas Baptist College</t>
    </r>
  </si>
  <si>
    <r>
      <rPr>
        <sz val="8.5"/>
        <rFont val="Calibri"/>
        <family val="2"/>
      </rPr>
      <t>Virginia Beach City Public Schools School of Practical Nursing</t>
    </r>
  </si>
  <si>
    <r>
      <rPr>
        <sz val="8.5"/>
        <rFont val="Calibri"/>
        <family val="2"/>
      </rPr>
      <t>Virginia Beach Theological Seminary</t>
    </r>
  </si>
  <si>
    <r>
      <rPr>
        <sz val="8.5"/>
        <rFont val="Calibri"/>
        <family val="2"/>
      </rPr>
      <t>Virginia Commonwealth University</t>
    </r>
  </si>
  <si>
    <r>
      <rPr>
        <sz val="8.5"/>
        <rFont val="Calibri"/>
        <family val="2"/>
      </rPr>
      <t>Virginia Highlands Community College</t>
    </r>
  </si>
  <si>
    <r>
      <rPr>
        <sz val="8.5"/>
        <rFont val="Calibri"/>
        <family val="2"/>
      </rPr>
      <t>Virginia International University</t>
    </r>
  </si>
  <si>
    <r>
      <rPr>
        <sz val="8.5"/>
        <rFont val="Calibri"/>
        <family val="2"/>
      </rPr>
      <t>Virginia Military Institute</t>
    </r>
  </si>
  <si>
    <r>
      <rPr>
        <sz val="8.5"/>
        <rFont val="Calibri"/>
        <family val="2"/>
      </rPr>
      <t>Virginia Polytechnic Institute &amp; State University</t>
    </r>
  </si>
  <si>
    <r>
      <rPr>
        <sz val="8.5"/>
        <rFont val="Calibri"/>
        <family val="2"/>
      </rPr>
      <t>Virginia Polytechnic Institute and State University</t>
    </r>
  </si>
  <si>
    <r>
      <rPr>
        <sz val="8.5"/>
        <rFont val="Calibri"/>
        <family val="2"/>
      </rPr>
      <t>Virginia School of Hair Design</t>
    </r>
  </si>
  <si>
    <r>
      <rPr>
        <sz val="8.5"/>
        <rFont val="Calibri"/>
        <family val="2"/>
      </rPr>
      <t>Virginia State University</t>
    </r>
  </si>
  <si>
    <r>
      <rPr>
        <sz val="8.5"/>
        <rFont val="Calibri"/>
        <family val="2"/>
      </rPr>
      <t>Virginia Union University</t>
    </r>
  </si>
  <si>
    <r>
      <rPr>
        <sz val="8.5"/>
        <rFont val="Calibri"/>
        <family val="2"/>
      </rPr>
      <t>Virginia University of Integrative Medicine</t>
    </r>
  </si>
  <si>
    <r>
      <rPr>
        <sz val="8.5"/>
        <rFont val="Calibri"/>
        <family val="2"/>
      </rPr>
      <t>Virginia University of Lynchburg</t>
    </r>
  </si>
  <si>
    <r>
      <rPr>
        <sz val="8.5"/>
        <rFont val="Calibri"/>
        <family val="2"/>
      </rPr>
      <t>Virginia Wesleyan University</t>
    </r>
  </si>
  <si>
    <r>
      <rPr>
        <sz val="8.5"/>
        <rFont val="Calibri"/>
        <family val="2"/>
      </rPr>
      <t>Virginia Western Community College</t>
    </r>
  </si>
  <si>
    <r>
      <rPr>
        <sz val="8.5"/>
        <rFont val="Calibri"/>
        <family val="2"/>
      </rPr>
      <t>Washington and Lee University</t>
    </r>
  </si>
  <si>
    <r>
      <rPr>
        <sz val="8.5"/>
        <rFont val="Calibri"/>
        <family val="2"/>
      </rPr>
      <t>Wave Leadership College</t>
    </r>
  </si>
  <si>
    <r>
      <rPr>
        <sz val="8.5"/>
        <rFont val="Calibri"/>
        <family val="2"/>
      </rPr>
      <t>Wytheville Community College</t>
    </r>
  </si>
  <si>
    <r>
      <rPr>
        <sz val="8.5"/>
        <rFont val="Calibri"/>
        <family val="2"/>
      </rPr>
      <t>Totals: Virginia</t>
    </r>
  </si>
  <si>
    <r>
      <rPr>
        <sz val="8.5"/>
        <rFont val="Calibri"/>
        <family val="2"/>
      </rPr>
      <t>University of the Virgin Islands</t>
    </r>
  </si>
  <si>
    <r>
      <rPr>
        <sz val="8.5"/>
        <rFont val="Calibri"/>
        <family val="2"/>
      </rPr>
      <t>VI</t>
    </r>
  </si>
  <si>
    <r>
      <rPr>
        <sz val="8.5"/>
        <rFont val="Calibri"/>
        <family val="2"/>
      </rPr>
      <t>Totals: Virgin Islands</t>
    </r>
  </si>
  <si>
    <r>
      <rPr>
        <sz val="8.5"/>
        <rFont val="Calibri"/>
        <family val="2"/>
      </rPr>
      <t>Advanced Welding Institute</t>
    </r>
  </si>
  <si>
    <r>
      <rPr>
        <sz val="8.5"/>
        <rFont val="Calibri"/>
        <family val="2"/>
      </rPr>
      <t>VT</t>
    </r>
  </si>
  <si>
    <r>
      <rPr>
        <sz val="8.5"/>
        <rFont val="Calibri"/>
        <family val="2"/>
      </rPr>
      <t>Bennington College</t>
    </r>
  </si>
  <si>
    <r>
      <rPr>
        <sz val="8.5"/>
        <rFont val="Calibri"/>
        <family val="2"/>
      </rPr>
      <t>Castleton University</t>
    </r>
  </si>
  <si>
    <r>
      <rPr>
        <sz val="8.5"/>
        <rFont val="Calibri"/>
        <family val="2"/>
      </rPr>
      <t>Champlain College</t>
    </r>
  </si>
  <si>
    <r>
      <rPr>
        <sz val="8.5"/>
        <rFont val="Calibri"/>
        <family val="2"/>
      </rPr>
      <t>College of St Joseph</t>
    </r>
  </si>
  <si>
    <r>
      <rPr>
        <sz val="8.5"/>
        <rFont val="Calibri"/>
        <family val="2"/>
      </rPr>
      <t>Community College of Vermont</t>
    </r>
  </si>
  <si>
    <r>
      <rPr>
        <sz val="8.5"/>
        <rFont val="Calibri"/>
        <family val="2"/>
      </rPr>
      <t>Goddard College</t>
    </r>
  </si>
  <si>
    <r>
      <rPr>
        <sz val="8.5"/>
        <rFont val="Calibri"/>
        <family val="2"/>
      </rPr>
      <t>Green Mountain College</t>
    </r>
  </si>
  <si>
    <r>
      <rPr>
        <sz val="8.5"/>
        <rFont val="Calibri"/>
        <family val="2"/>
      </rPr>
      <t>Landmark College</t>
    </r>
  </si>
  <si>
    <r>
      <rPr>
        <sz val="8.5"/>
        <rFont val="Calibri"/>
        <family val="2"/>
      </rPr>
      <t>Lyndon State College</t>
    </r>
  </si>
  <si>
    <r>
      <rPr>
        <sz val="8.5"/>
        <rFont val="Calibri"/>
        <family val="2"/>
      </rPr>
      <t>Marlboro College</t>
    </r>
  </si>
  <si>
    <r>
      <rPr>
        <sz val="8.5"/>
        <rFont val="Calibri"/>
        <family val="2"/>
      </rPr>
      <t xml:space="preserve">Institution Name
</t>
    </r>
    <r>
      <rPr>
        <sz val="8.5"/>
        <rFont val="Calibri"/>
        <family val="2"/>
      </rPr>
      <t>Marlboro College Graduate &amp; Professional Studies</t>
    </r>
  </si>
  <si>
    <r>
      <rPr>
        <sz val="8.5"/>
        <rFont val="Calibri"/>
        <family val="2"/>
      </rPr>
      <t xml:space="preserve">State
</t>
    </r>
    <r>
      <rPr>
        <sz val="8.5"/>
        <rFont val="Calibri"/>
        <family val="2"/>
      </rPr>
      <t>VT</t>
    </r>
  </si>
  <si>
    <r>
      <rPr>
        <sz val="8.5"/>
        <rFont val="Calibri"/>
        <family val="2"/>
      </rPr>
      <t xml:space="preserve">Control
</t>
    </r>
    <r>
      <rPr>
        <sz val="8.5"/>
        <rFont val="Calibri"/>
        <family val="2"/>
      </rPr>
      <t>Private</t>
    </r>
  </si>
  <si>
    <r>
      <rPr>
        <sz val="8.5"/>
        <rFont val="Calibri"/>
        <family val="2"/>
      </rPr>
      <t xml:space="preserve">Pell FTE Amount
</t>
    </r>
    <r>
      <rPr>
        <sz val="8.5"/>
        <rFont val="Calibri"/>
        <family val="2"/>
      </rPr>
      <t>$0</t>
    </r>
  </si>
  <si>
    <r>
      <rPr>
        <sz val="8.5"/>
        <rFont val="Calibri"/>
        <family val="2"/>
      </rPr>
      <t xml:space="preserve">Amount
</t>
    </r>
    <r>
      <rPr>
        <sz val="8.5"/>
        <rFont val="Calibri"/>
        <family val="2"/>
      </rPr>
      <t>$15,000</t>
    </r>
  </si>
  <si>
    <r>
      <rPr>
        <sz val="8.5"/>
        <rFont val="Calibri"/>
        <family val="2"/>
      </rPr>
      <t xml:space="preserve">Total
</t>
    </r>
    <r>
      <rPr>
        <sz val="8.5"/>
        <rFont val="Calibri"/>
        <family val="2"/>
      </rPr>
      <t>$15,000</t>
    </r>
  </si>
  <si>
    <r>
      <rPr>
        <sz val="8.5"/>
        <rFont val="Calibri"/>
        <family val="2"/>
      </rPr>
      <t>Middlebury College</t>
    </r>
  </si>
  <si>
    <r>
      <rPr>
        <sz val="8.5"/>
        <rFont val="Calibri"/>
        <family val="2"/>
      </rPr>
      <t>New England Culinary Institute</t>
    </r>
  </si>
  <si>
    <r>
      <rPr>
        <sz val="8.5"/>
        <rFont val="Calibri"/>
        <family val="2"/>
      </rPr>
      <t>Northern Vermont University</t>
    </r>
  </si>
  <si>
    <r>
      <rPr>
        <sz val="8.5"/>
        <rFont val="Calibri"/>
        <family val="2"/>
      </rPr>
      <t>Norwich University</t>
    </r>
  </si>
  <si>
    <r>
      <rPr>
        <sz val="8.5"/>
        <rFont val="Calibri"/>
        <family val="2"/>
      </rPr>
      <t>O'Briens Aveda Institute</t>
    </r>
  </si>
  <si>
    <r>
      <rPr>
        <sz val="8.5"/>
        <rFont val="Calibri"/>
        <family val="2"/>
      </rPr>
      <t>Saint Michael's College</t>
    </r>
  </si>
  <si>
    <r>
      <rPr>
        <sz val="8.5"/>
        <rFont val="Calibri"/>
        <family val="2"/>
      </rPr>
      <t>SIT Graduate Institute</t>
    </r>
  </si>
  <si>
    <r>
      <rPr>
        <sz val="8.5"/>
        <rFont val="Calibri"/>
        <family val="2"/>
      </rPr>
      <t>Southern Vermont College</t>
    </r>
  </si>
  <si>
    <r>
      <rPr>
        <sz val="8.5"/>
        <rFont val="Calibri"/>
        <family val="2"/>
      </rPr>
      <t>University of Vermont</t>
    </r>
  </si>
  <si>
    <r>
      <rPr>
        <sz val="8.5"/>
        <rFont val="Calibri"/>
        <family val="2"/>
      </rPr>
      <t>Vermont College of Fine Arts</t>
    </r>
  </si>
  <si>
    <r>
      <rPr>
        <sz val="8.5"/>
        <rFont val="Calibri"/>
        <family val="2"/>
      </rPr>
      <t>Vermont Law School</t>
    </r>
  </si>
  <si>
    <r>
      <rPr>
        <sz val="8.5"/>
        <rFont val="Calibri"/>
        <family val="2"/>
      </rPr>
      <t>Vermont Technical College</t>
    </r>
  </si>
  <si>
    <r>
      <rPr>
        <sz val="8.5"/>
        <rFont val="Calibri"/>
        <family val="2"/>
      </rPr>
      <t>Totals: Vermont</t>
    </r>
  </si>
  <si>
    <r>
      <rPr>
        <sz val="8.5"/>
        <rFont val="Calibri"/>
        <family val="2"/>
      </rPr>
      <t>WA</t>
    </r>
  </si>
  <si>
    <r>
      <rPr>
        <sz val="8.5"/>
        <rFont val="Calibri"/>
        <family val="2"/>
      </rPr>
      <t>Antioch University-Seattle</t>
    </r>
  </si>
  <si>
    <r>
      <rPr>
        <sz val="8.5"/>
        <rFont val="Calibri"/>
        <family val="2"/>
      </rPr>
      <t>Aveda Institute Portland-Vancouver Campus</t>
    </r>
  </si>
  <si>
    <r>
      <rPr>
        <sz val="8.5"/>
        <rFont val="Calibri"/>
        <family val="2"/>
      </rPr>
      <t>Bastyr University</t>
    </r>
  </si>
  <si>
    <r>
      <rPr>
        <sz val="8.5"/>
        <rFont val="Calibri"/>
        <family val="2"/>
      </rPr>
      <t>Bates Technical College</t>
    </r>
  </si>
  <si>
    <r>
      <rPr>
        <sz val="8.5"/>
        <rFont val="Calibri"/>
        <family val="2"/>
      </rPr>
      <t>Bellevue College</t>
    </r>
  </si>
  <si>
    <r>
      <rPr>
        <sz val="8.5"/>
        <rFont val="Calibri"/>
        <family val="2"/>
      </rPr>
      <t>Bellingham Technical College</t>
    </r>
  </si>
  <si>
    <r>
      <rPr>
        <sz val="8.5"/>
        <rFont val="Calibri"/>
        <family val="2"/>
      </rPr>
      <t>Big Bend Community College</t>
    </r>
  </si>
  <si>
    <r>
      <rPr>
        <sz val="8.5"/>
        <rFont val="Calibri"/>
        <family val="2"/>
      </rPr>
      <t>BJ's Beauty &amp; Barber College</t>
    </r>
  </si>
  <si>
    <r>
      <rPr>
        <sz val="8.5"/>
        <rFont val="Calibri"/>
        <family val="2"/>
      </rPr>
      <t>Carrington College-Spokane</t>
    </r>
  </si>
  <si>
    <r>
      <rPr>
        <sz val="8.5"/>
        <rFont val="Calibri"/>
        <family val="2"/>
      </rPr>
      <t>Cascadia College</t>
    </r>
  </si>
  <si>
    <r>
      <rPr>
        <sz val="8.5"/>
        <rFont val="Calibri"/>
        <family val="2"/>
      </rPr>
      <t>Central Washington University</t>
    </r>
  </si>
  <si>
    <r>
      <rPr>
        <sz val="8.5"/>
        <rFont val="Calibri"/>
        <family val="2"/>
      </rPr>
      <t>Centralia College</t>
    </r>
  </si>
  <si>
    <r>
      <rPr>
        <sz val="8.5"/>
        <rFont val="Calibri"/>
        <family val="2"/>
      </rPr>
      <t>Charter College</t>
    </r>
  </si>
  <si>
    <r>
      <rPr>
        <sz val="8.5"/>
        <rFont val="Calibri"/>
        <family val="2"/>
      </rPr>
      <t>City University of Seattle</t>
    </r>
  </si>
  <si>
    <r>
      <rPr>
        <sz val="8.5"/>
        <rFont val="Calibri"/>
        <family val="2"/>
      </rPr>
      <t>Clark College</t>
    </r>
  </si>
  <si>
    <r>
      <rPr>
        <sz val="8.5"/>
        <rFont val="Calibri"/>
        <family val="2"/>
      </rPr>
      <t>Clover Park Technical College</t>
    </r>
  </si>
  <si>
    <r>
      <rPr>
        <sz val="8.5"/>
        <rFont val="Calibri"/>
        <family val="2"/>
      </rPr>
      <t>Columbia Basin College</t>
    </r>
  </si>
  <si>
    <r>
      <rPr>
        <sz val="8.5"/>
        <rFont val="Calibri"/>
        <family val="2"/>
      </rPr>
      <t>Cornish College of the Arts</t>
    </r>
  </si>
  <si>
    <r>
      <rPr>
        <sz val="8.5"/>
        <rFont val="Calibri"/>
        <family val="2"/>
      </rPr>
      <t>Cortiva Institute-Seattle</t>
    </r>
  </si>
  <si>
    <r>
      <rPr>
        <sz val="8.5"/>
        <rFont val="Calibri"/>
        <family val="2"/>
      </rPr>
      <t>DigiPen Institute of Technology</t>
    </r>
  </si>
  <si>
    <r>
      <rPr>
        <sz val="8.5"/>
        <rFont val="Calibri"/>
        <family val="2"/>
      </rPr>
      <t>Divers Institute of Technology</t>
    </r>
  </si>
  <si>
    <r>
      <rPr>
        <sz val="8.5"/>
        <rFont val="Calibri"/>
        <family val="2"/>
      </rPr>
      <t>Eastern Washington University</t>
    </r>
  </si>
  <si>
    <r>
      <rPr>
        <sz val="8.5"/>
        <rFont val="Calibri"/>
        <family val="2"/>
      </rPr>
      <t>Edmonds Community College</t>
    </r>
  </si>
  <si>
    <r>
      <rPr>
        <sz val="8.5"/>
        <rFont val="Calibri"/>
        <family val="2"/>
      </rPr>
      <t>Elite Cosmetology  Barber &amp; Spa Academy</t>
    </r>
  </si>
  <si>
    <r>
      <rPr>
        <sz val="8.5"/>
        <rFont val="Calibri"/>
        <family val="2"/>
      </rPr>
      <t>Everett Community College</t>
    </r>
  </si>
  <si>
    <r>
      <rPr>
        <sz val="8.5"/>
        <rFont val="Calibri"/>
        <family val="2"/>
      </rPr>
      <t>Evergreen Beauty and Barber College-Everett</t>
    </r>
  </si>
  <si>
    <r>
      <rPr>
        <sz val="8.5"/>
        <rFont val="Calibri"/>
        <family val="2"/>
      </rPr>
      <t>Faith International University</t>
    </r>
  </si>
  <si>
    <r>
      <rPr>
        <sz val="8.5"/>
        <rFont val="Calibri"/>
        <family val="2"/>
      </rPr>
      <t>Fosbre Academy of Hair Design</t>
    </r>
  </si>
  <si>
    <r>
      <rPr>
        <sz val="8.5"/>
        <rFont val="Calibri"/>
        <family val="2"/>
      </rPr>
      <t>Gary Manuel Aveda Institute</t>
    </r>
  </si>
  <si>
    <r>
      <rPr>
        <sz val="8.5"/>
        <rFont val="Calibri"/>
        <family val="2"/>
      </rPr>
      <t>Gene Juarez Academy of Beauty-Federal Way</t>
    </r>
  </si>
  <si>
    <r>
      <rPr>
        <sz val="8.5"/>
        <rFont val="Calibri"/>
        <family val="2"/>
      </rPr>
      <t>Gene Juarez Academy of Beauty-Mountlake Terrace</t>
    </r>
  </si>
  <si>
    <r>
      <rPr>
        <sz val="8.5"/>
        <rFont val="Calibri"/>
        <family val="2"/>
      </rPr>
      <t>Glen Dow Academy of Hair Design</t>
    </r>
  </si>
  <si>
    <r>
      <rPr>
        <sz val="8.5"/>
        <rFont val="Calibri"/>
        <family val="2"/>
      </rPr>
      <t>Gonzaga University</t>
    </r>
  </si>
  <si>
    <r>
      <rPr>
        <sz val="8.5"/>
        <rFont val="Calibri"/>
        <family val="2"/>
      </rPr>
      <t>Grays Harbor College</t>
    </r>
  </si>
  <si>
    <r>
      <rPr>
        <sz val="8.5"/>
        <rFont val="Calibri"/>
        <family val="2"/>
      </rPr>
      <t>Green River College</t>
    </r>
  </si>
  <si>
    <r>
      <rPr>
        <sz val="8.5"/>
        <rFont val="Calibri"/>
        <family val="2"/>
      </rPr>
      <t>Heritage University</t>
    </r>
  </si>
  <si>
    <r>
      <rPr>
        <sz val="8.5"/>
        <rFont val="Calibri"/>
        <family val="2"/>
      </rPr>
      <t>Highline College</t>
    </r>
  </si>
  <si>
    <r>
      <rPr>
        <sz val="8.5"/>
        <rFont val="Calibri"/>
        <family val="2"/>
      </rPr>
      <t>Inland Massage Institute</t>
    </r>
  </si>
  <si>
    <r>
      <rPr>
        <sz val="8.5"/>
        <rFont val="Calibri"/>
        <family val="2"/>
      </rPr>
      <t>International Air and Hospitality Academy</t>
    </r>
  </si>
  <si>
    <r>
      <rPr>
        <sz val="8.5"/>
        <rFont val="Calibri"/>
        <family val="2"/>
      </rPr>
      <t>International Beauty Education Center</t>
    </r>
  </si>
  <si>
    <r>
      <rPr>
        <sz val="8.5"/>
        <rFont val="Calibri"/>
        <family val="2"/>
      </rPr>
      <t>Lake Washington Institute of Technology</t>
    </r>
  </si>
  <si>
    <r>
      <rPr>
        <sz val="8.5"/>
        <rFont val="Calibri"/>
        <family val="2"/>
      </rPr>
      <t>Lower Columbia College</t>
    </r>
  </si>
  <si>
    <r>
      <rPr>
        <sz val="8.5"/>
        <rFont val="Calibri"/>
        <family val="2"/>
      </rPr>
      <t>North Seattle College</t>
    </r>
  </si>
  <si>
    <r>
      <rPr>
        <sz val="8.5"/>
        <rFont val="Calibri"/>
        <family val="2"/>
      </rPr>
      <t>Northwest College of Art &amp; Design</t>
    </r>
  </si>
  <si>
    <r>
      <rPr>
        <sz val="8.5"/>
        <rFont val="Calibri"/>
        <family val="2"/>
      </rPr>
      <t>Northwest HVAC/R Training Center</t>
    </r>
  </si>
  <si>
    <r>
      <rPr>
        <sz val="8.5"/>
        <rFont val="Calibri"/>
        <family val="2"/>
      </rPr>
      <t>Northwest Indian College</t>
    </r>
  </si>
  <si>
    <r>
      <rPr>
        <sz val="8.5"/>
        <rFont val="Calibri"/>
        <family val="2"/>
      </rPr>
      <t>Northwest School of Wooden Boat Building</t>
    </r>
  </si>
  <si>
    <r>
      <rPr>
        <sz val="8.5"/>
        <rFont val="Calibri"/>
        <family val="2"/>
      </rPr>
      <t>Northwest University</t>
    </r>
  </si>
  <si>
    <r>
      <rPr>
        <sz val="8.5"/>
        <rFont val="Calibri"/>
        <family val="2"/>
      </rPr>
      <t>Northwest University-College of Adult and Professional Studies</t>
    </r>
  </si>
  <si>
    <r>
      <rPr>
        <sz val="8.5"/>
        <rFont val="Calibri"/>
        <family val="2"/>
      </rPr>
      <t>Olympic College</t>
    </r>
  </si>
  <si>
    <r>
      <rPr>
        <sz val="8.5"/>
        <rFont val="Calibri"/>
        <family val="2"/>
      </rPr>
      <t>Pacific Lutheran University</t>
    </r>
  </si>
  <si>
    <r>
      <rPr>
        <sz val="8.5"/>
        <rFont val="Calibri"/>
        <family val="2"/>
      </rPr>
      <t>Pacific Northwest University of Health Sciences</t>
    </r>
  </si>
  <si>
    <r>
      <rPr>
        <sz val="8.5"/>
        <rFont val="Calibri"/>
        <family val="2"/>
      </rPr>
      <t>Paroba College of Cosmetology</t>
    </r>
  </si>
  <si>
    <r>
      <rPr>
        <sz val="8.5"/>
        <rFont val="Calibri"/>
        <family val="2"/>
      </rPr>
      <t>Paul Mitchell the School-Richland</t>
    </r>
  </si>
  <si>
    <r>
      <rPr>
        <sz val="8.5"/>
        <rFont val="Calibri"/>
        <family val="2"/>
      </rPr>
      <t>Paul Mitchell the School-Spokane</t>
    </r>
  </si>
  <si>
    <r>
      <rPr>
        <sz val="8.5"/>
        <rFont val="Calibri"/>
        <family val="2"/>
      </rPr>
      <t>Peninsula College</t>
    </r>
  </si>
  <si>
    <r>
      <rPr>
        <sz val="8.5"/>
        <rFont val="Calibri"/>
        <family val="2"/>
      </rPr>
      <t>Perry Technical Institute</t>
    </r>
  </si>
  <si>
    <r>
      <rPr>
        <sz val="8.5"/>
        <rFont val="Calibri"/>
        <family val="2"/>
      </rPr>
      <t>Pierce College-Fort Steilacoom</t>
    </r>
  </si>
  <si>
    <r>
      <rPr>
        <sz val="8.5"/>
        <rFont val="Calibri"/>
        <family val="2"/>
      </rPr>
      <t>Pierce College-Puyallup</t>
    </r>
  </si>
  <si>
    <r>
      <rPr>
        <sz val="8.5"/>
        <rFont val="Calibri"/>
        <family val="2"/>
      </rPr>
      <t>Pima Medical Institute-Renton</t>
    </r>
  </si>
  <si>
    <r>
      <rPr>
        <sz val="8.5"/>
        <rFont val="Calibri"/>
        <family val="2"/>
      </rPr>
      <t>Pima Medical Institute-Seattle</t>
    </r>
  </si>
  <si>
    <r>
      <rPr>
        <sz val="8.5"/>
        <rFont val="Calibri"/>
        <family val="2"/>
      </rPr>
      <t>Renton Technical College</t>
    </r>
  </si>
  <si>
    <r>
      <rPr>
        <sz val="8.5"/>
        <rFont val="Calibri"/>
        <family val="2"/>
      </rPr>
      <t>Saint Martin's University</t>
    </r>
  </si>
  <si>
    <r>
      <rPr>
        <sz val="8.5"/>
        <rFont val="Calibri"/>
        <family val="2"/>
      </rPr>
      <t>Seattle Central College</t>
    </r>
  </si>
  <si>
    <r>
      <rPr>
        <sz val="8.5"/>
        <rFont val="Calibri"/>
        <family val="2"/>
      </rPr>
      <t>Seattle Film Institute</t>
    </r>
  </si>
  <si>
    <r>
      <rPr>
        <sz val="8.5"/>
        <rFont val="Calibri"/>
        <family val="2"/>
      </rPr>
      <t>Seattle Institute of East Asian Medicine</t>
    </r>
  </si>
  <si>
    <r>
      <rPr>
        <sz val="8.5"/>
        <rFont val="Calibri"/>
        <family val="2"/>
      </rPr>
      <t>Seattle Pacific University</t>
    </r>
  </si>
  <si>
    <r>
      <rPr>
        <sz val="8.5"/>
        <rFont val="Calibri"/>
        <family val="2"/>
      </rPr>
      <t>Seattle University</t>
    </r>
  </si>
  <si>
    <r>
      <rPr>
        <sz val="8.5"/>
        <rFont val="Calibri"/>
        <family val="2"/>
      </rPr>
      <t>Shoreline Community College</t>
    </r>
  </si>
  <si>
    <r>
      <rPr>
        <sz val="8.5"/>
        <rFont val="Calibri"/>
        <family val="2"/>
      </rPr>
      <t>Skagit Valley College</t>
    </r>
  </si>
  <si>
    <r>
      <rPr>
        <sz val="8.5"/>
        <rFont val="Calibri"/>
        <family val="2"/>
      </rPr>
      <t>South Puget Sound Community College</t>
    </r>
  </si>
  <si>
    <r>
      <rPr>
        <sz val="8.5"/>
        <rFont val="Calibri"/>
        <family val="2"/>
      </rPr>
      <t>South Seattle College</t>
    </r>
  </si>
  <si>
    <r>
      <rPr>
        <sz val="8.5"/>
        <rFont val="Calibri"/>
        <family val="2"/>
      </rPr>
      <t>Spokane Community College</t>
    </r>
  </si>
  <si>
    <r>
      <rPr>
        <sz val="8.5"/>
        <rFont val="Calibri"/>
        <family val="2"/>
      </rPr>
      <t>Spokane Falls Community College</t>
    </r>
  </si>
  <si>
    <r>
      <rPr>
        <sz val="8.5"/>
        <rFont val="Calibri"/>
        <family val="2"/>
      </rPr>
      <t>Studio Beauty School</t>
    </r>
  </si>
  <si>
    <r>
      <rPr>
        <sz val="8.5"/>
        <rFont val="Calibri"/>
        <family val="2"/>
      </rPr>
      <t>Stylemaster College of Hair Design</t>
    </r>
  </si>
  <si>
    <r>
      <rPr>
        <sz val="8.5"/>
        <rFont val="Calibri"/>
        <family val="2"/>
      </rPr>
      <t>Tacoma Community College</t>
    </r>
  </si>
  <si>
    <r>
      <rPr>
        <sz val="8.5"/>
        <rFont val="Calibri"/>
        <family val="2"/>
      </rPr>
      <t>The Evergreen State College</t>
    </r>
  </si>
  <si>
    <r>
      <rPr>
        <sz val="8.5"/>
        <rFont val="Calibri"/>
        <family val="2"/>
      </rPr>
      <t>The Seattle School of Theology &amp; Psychology</t>
    </r>
  </si>
  <si>
    <r>
      <rPr>
        <sz val="8.5"/>
        <rFont val="Calibri"/>
        <family val="2"/>
      </rPr>
      <t>Tint School of Makeup &amp; Cosmetology-Seattle</t>
    </r>
  </si>
  <si>
    <r>
      <rPr>
        <sz val="8.5"/>
        <rFont val="Calibri"/>
        <family val="2"/>
      </rPr>
      <t>Toni &amp; Guy Hairdressing Academy-Shoreline</t>
    </r>
  </si>
  <si>
    <r>
      <rPr>
        <sz val="8.5"/>
        <rFont val="Calibri"/>
        <family val="2"/>
      </rPr>
      <t>University of Phoenix-Washington</t>
    </r>
  </si>
  <si>
    <r>
      <rPr>
        <sz val="8.5"/>
        <rFont val="Calibri"/>
        <family val="2"/>
      </rPr>
      <t>University of Puget Sound</t>
    </r>
  </si>
  <si>
    <r>
      <rPr>
        <sz val="8.5"/>
        <rFont val="Calibri"/>
        <family val="2"/>
      </rPr>
      <t>University of Washington-Bothell Campus</t>
    </r>
  </si>
  <si>
    <r>
      <rPr>
        <sz val="8.5"/>
        <rFont val="Calibri"/>
        <family val="2"/>
      </rPr>
      <t>University of Washington-Seattle Campus</t>
    </r>
  </si>
  <si>
    <r>
      <rPr>
        <sz val="8.5"/>
        <rFont val="Calibri"/>
        <family val="2"/>
      </rPr>
      <t>University of Washington-Tacoma Campus</t>
    </r>
  </si>
  <si>
    <r>
      <rPr>
        <sz val="8.5"/>
        <rFont val="Calibri"/>
        <family val="2"/>
      </rPr>
      <t>Victoria's Academy of Cosmetology</t>
    </r>
  </si>
  <si>
    <r>
      <rPr>
        <sz val="8.5"/>
        <rFont val="Calibri"/>
        <family val="2"/>
      </rPr>
      <t>Walla Walla Community College</t>
    </r>
  </si>
  <si>
    <r>
      <rPr>
        <sz val="8.5"/>
        <rFont val="Calibri"/>
        <family val="2"/>
      </rPr>
      <t>Walla Walla University</t>
    </r>
  </si>
  <si>
    <r>
      <rPr>
        <sz val="8.5"/>
        <rFont val="Calibri"/>
        <family val="2"/>
      </rPr>
      <t>Washington State University</t>
    </r>
  </si>
  <si>
    <r>
      <rPr>
        <sz val="8.5"/>
        <rFont val="Calibri"/>
        <family val="2"/>
      </rPr>
      <t>Wenatchee Valley College</t>
    </r>
  </si>
  <si>
    <r>
      <rPr>
        <sz val="8.5"/>
        <rFont val="Calibri"/>
        <family val="2"/>
      </rPr>
      <t>Western Washington University</t>
    </r>
  </si>
  <si>
    <r>
      <rPr>
        <sz val="8.5"/>
        <rFont val="Calibri"/>
        <family val="2"/>
      </rPr>
      <t>Whatcom Community College</t>
    </r>
  </si>
  <si>
    <r>
      <rPr>
        <sz val="8.5"/>
        <rFont val="Calibri"/>
        <family val="2"/>
      </rPr>
      <t>Whitman College</t>
    </r>
  </si>
  <si>
    <r>
      <rPr>
        <sz val="8.5"/>
        <rFont val="Calibri"/>
        <family val="2"/>
      </rPr>
      <t>Whitworth University</t>
    </r>
  </si>
  <si>
    <r>
      <rPr>
        <sz val="8.5"/>
        <rFont val="Calibri"/>
        <family val="2"/>
      </rPr>
      <t>Whitworth University-Adult Degree Programs</t>
    </r>
  </si>
  <si>
    <r>
      <rPr>
        <sz val="8.5"/>
        <rFont val="Calibri"/>
        <family val="2"/>
      </rPr>
      <t>Yakima Valley College</t>
    </r>
  </si>
  <si>
    <r>
      <rPr>
        <sz val="8.5"/>
        <rFont val="Calibri"/>
        <family val="2"/>
      </rPr>
      <t>Totals: Washington</t>
    </r>
  </si>
  <si>
    <r>
      <rPr>
        <sz val="8.5"/>
        <rFont val="Calibri"/>
        <family val="2"/>
      </rPr>
      <t>Advanced College of Cosmetology</t>
    </r>
  </si>
  <si>
    <r>
      <rPr>
        <sz val="8.5"/>
        <rFont val="Calibri"/>
        <family val="2"/>
      </rPr>
      <t>WI</t>
    </r>
  </si>
  <si>
    <r>
      <rPr>
        <sz val="8.5"/>
        <rFont val="Calibri"/>
        <family val="2"/>
      </rPr>
      <t>Alverno College</t>
    </r>
  </si>
  <si>
    <r>
      <rPr>
        <sz val="8.5"/>
        <rFont val="Calibri"/>
        <family val="2"/>
      </rPr>
      <t>Aveda Institute-Madison</t>
    </r>
  </si>
  <si>
    <r>
      <rPr>
        <sz val="8.5"/>
        <rFont val="Calibri"/>
        <family val="2"/>
      </rPr>
      <t>Bella Academy of Cosmetology</t>
    </r>
  </si>
  <si>
    <r>
      <rPr>
        <sz val="8.5"/>
        <rFont val="Calibri"/>
        <family val="2"/>
      </rPr>
      <t>Bellin College</t>
    </r>
  </si>
  <si>
    <r>
      <rPr>
        <sz val="8.5"/>
        <rFont val="Calibri"/>
        <family val="2"/>
      </rPr>
      <t>Beloit College</t>
    </r>
  </si>
  <si>
    <r>
      <rPr>
        <sz val="8.5"/>
        <rFont val="Calibri"/>
        <family val="2"/>
      </rPr>
      <t>Blackhawk Technical College</t>
    </r>
  </si>
  <si>
    <r>
      <rPr>
        <sz val="8.5"/>
        <rFont val="Calibri"/>
        <family val="2"/>
      </rPr>
      <t>Bryant &amp; Stratton College-Bayshore</t>
    </r>
  </si>
  <si>
    <r>
      <rPr>
        <sz val="8.5"/>
        <rFont val="Calibri"/>
        <family val="2"/>
      </rPr>
      <t>Bryant &amp; Stratton College-Wauwatosa</t>
    </r>
  </si>
  <si>
    <r>
      <rPr>
        <sz val="8.5"/>
        <rFont val="Calibri"/>
        <family val="2"/>
      </rPr>
      <t>Cardinal Stritch University</t>
    </r>
  </si>
  <si>
    <r>
      <rPr>
        <sz val="8.5"/>
        <rFont val="Calibri"/>
        <family val="2"/>
      </rPr>
      <t>Carroll University</t>
    </r>
  </si>
  <si>
    <r>
      <rPr>
        <sz val="8.5"/>
        <rFont val="Calibri"/>
        <family val="2"/>
      </rPr>
      <t>Carthage College</t>
    </r>
  </si>
  <si>
    <r>
      <rPr>
        <sz val="8.5"/>
        <rFont val="Calibri"/>
        <family val="2"/>
      </rPr>
      <t>Chippewa Valley Technical College</t>
    </r>
  </si>
  <si>
    <r>
      <rPr>
        <sz val="8.5"/>
        <rFont val="Calibri"/>
        <family val="2"/>
      </rPr>
      <t>College of Menominee Nation</t>
    </r>
  </si>
  <si>
    <r>
      <rPr>
        <sz val="8.5"/>
        <rFont val="Calibri"/>
        <family val="2"/>
      </rPr>
      <t>Columbia College of Nursing</t>
    </r>
  </si>
  <si>
    <r>
      <rPr>
        <sz val="8.5"/>
        <rFont val="Calibri"/>
        <family val="2"/>
      </rPr>
      <t>Concordia University-Wisconsin</t>
    </r>
  </si>
  <si>
    <r>
      <rPr>
        <sz val="8.5"/>
        <rFont val="Calibri"/>
        <family val="2"/>
      </rPr>
      <t>East-West Healing Arts Institute</t>
    </r>
  </si>
  <si>
    <r>
      <rPr>
        <sz val="8.5"/>
        <rFont val="Calibri"/>
        <family val="2"/>
      </rPr>
      <t>Edgewood College</t>
    </r>
  </si>
  <si>
    <r>
      <rPr>
        <sz val="8.5"/>
        <rFont val="Calibri"/>
        <family val="2"/>
      </rPr>
      <t>Empire Beauty School-Green Bay</t>
    </r>
  </si>
  <si>
    <r>
      <rPr>
        <sz val="8.5"/>
        <rFont val="Calibri"/>
        <family val="2"/>
      </rPr>
      <t>Empire Beauty School-Milwaukee</t>
    </r>
  </si>
  <si>
    <r>
      <rPr>
        <sz val="8.5"/>
        <rFont val="Calibri"/>
        <family val="2"/>
      </rPr>
      <t>First Class Cosmetology School</t>
    </r>
  </si>
  <si>
    <r>
      <rPr>
        <sz val="8.5"/>
        <rFont val="Calibri"/>
        <family val="2"/>
      </rPr>
      <t>Fox Valley Technical College</t>
    </r>
  </si>
  <si>
    <r>
      <rPr>
        <sz val="8.5"/>
        <rFont val="Calibri"/>
        <family val="2"/>
      </rPr>
      <t>Gateway Technical College</t>
    </r>
  </si>
  <si>
    <r>
      <rPr>
        <sz val="8.5"/>
        <rFont val="Calibri"/>
        <family val="2"/>
      </rPr>
      <t>Herzing University-Brookfield</t>
    </r>
  </si>
  <si>
    <r>
      <rPr>
        <sz val="8.5"/>
        <rFont val="Calibri"/>
        <family val="2"/>
      </rPr>
      <t>Herzing University-Kenosha</t>
    </r>
  </si>
  <si>
    <r>
      <rPr>
        <sz val="8.5"/>
        <rFont val="Calibri"/>
        <family val="2"/>
      </rPr>
      <t>Herzing University-Madison</t>
    </r>
  </si>
  <si>
    <r>
      <rPr>
        <sz val="8.5"/>
        <rFont val="Calibri"/>
        <family val="2"/>
      </rPr>
      <t>House of Heavilin Beauty College-Academy of Beauty Professionals</t>
    </r>
  </si>
  <si>
    <r>
      <rPr>
        <sz val="8.5"/>
        <rFont val="Calibri"/>
        <family val="2"/>
      </rPr>
      <t>Lac Courte Oreilles Ojibwa Community College</t>
    </r>
  </si>
  <si>
    <r>
      <rPr>
        <sz val="8.5"/>
        <rFont val="Calibri"/>
        <family val="2"/>
      </rPr>
      <t>Lakeland University</t>
    </r>
  </si>
  <si>
    <r>
      <rPr>
        <sz val="8.5"/>
        <rFont val="Calibri"/>
        <family val="2"/>
      </rPr>
      <t>Lakeshore Technical College</t>
    </r>
  </si>
  <si>
    <r>
      <rPr>
        <sz val="8.5"/>
        <rFont val="Calibri"/>
        <family val="2"/>
      </rPr>
      <t>Lawrence University</t>
    </r>
  </si>
  <si>
    <r>
      <rPr>
        <sz val="8.5"/>
        <rFont val="Calibri"/>
        <family val="2"/>
      </rPr>
      <t>Madison Area Technical College</t>
    </r>
  </si>
  <si>
    <r>
      <rPr>
        <sz val="8.5"/>
        <rFont val="Calibri"/>
        <family val="2"/>
      </rPr>
      <t>Madison Media Institute</t>
    </r>
  </si>
  <si>
    <r>
      <rPr>
        <sz val="8.5"/>
        <rFont val="Calibri"/>
        <family val="2"/>
      </rPr>
      <t>Maranatha Baptist University</t>
    </r>
  </si>
  <si>
    <r>
      <rPr>
        <sz val="8.5"/>
        <rFont val="Calibri"/>
        <family val="2"/>
      </rPr>
      <t>Marquette University</t>
    </r>
  </si>
  <si>
    <r>
      <rPr>
        <sz val="8.5"/>
        <rFont val="Calibri"/>
        <family val="2"/>
      </rPr>
      <t>Medical College of Wisconsin</t>
    </r>
  </si>
  <si>
    <r>
      <rPr>
        <sz val="8.5"/>
        <rFont val="Calibri"/>
        <family val="2"/>
      </rPr>
      <t>Mid-State Technical College</t>
    </r>
  </si>
  <si>
    <r>
      <rPr>
        <sz val="8.5"/>
        <rFont val="Calibri"/>
        <family val="2"/>
      </rPr>
      <t>Midwest College of Oriental Medicine-Racine</t>
    </r>
  </si>
  <si>
    <r>
      <rPr>
        <sz val="8.5"/>
        <rFont val="Calibri"/>
        <family val="2"/>
      </rPr>
      <t>Milwaukee Area Technical College</t>
    </r>
  </si>
  <si>
    <r>
      <rPr>
        <sz val="8.5"/>
        <rFont val="Calibri"/>
        <family val="2"/>
      </rPr>
      <t>Milwaukee Career College</t>
    </r>
  </si>
  <si>
    <r>
      <rPr>
        <sz val="8.5"/>
        <rFont val="Calibri"/>
        <family val="2"/>
      </rPr>
      <t>Milwaukee Institute of Art &amp; Design</t>
    </r>
  </si>
  <si>
    <r>
      <rPr>
        <sz val="8.5"/>
        <rFont val="Calibri"/>
        <family val="2"/>
      </rPr>
      <t>Milwaukee School of Engineering</t>
    </r>
  </si>
  <si>
    <r>
      <rPr>
        <sz val="8.5"/>
        <rFont val="Calibri"/>
        <family val="2"/>
      </rPr>
      <t>Montessori Institute of Milwaukee</t>
    </r>
  </si>
  <si>
    <r>
      <rPr>
        <sz val="8.5"/>
        <rFont val="Calibri"/>
        <family val="2"/>
      </rPr>
      <t>Moraine Park Technical College</t>
    </r>
  </si>
  <si>
    <r>
      <rPr>
        <sz val="8.5"/>
        <rFont val="Calibri"/>
        <family val="2"/>
      </rPr>
      <t>Mount Mary University</t>
    </r>
  </si>
  <si>
    <r>
      <rPr>
        <sz val="8.5"/>
        <rFont val="Calibri"/>
        <family val="2"/>
      </rPr>
      <t>Nashotah House</t>
    </r>
  </si>
  <si>
    <r>
      <rPr>
        <sz val="8.5"/>
        <rFont val="Calibri"/>
        <family val="2"/>
      </rPr>
      <t>Nicolet Area Technical College</t>
    </r>
  </si>
  <si>
    <r>
      <rPr>
        <sz val="8.5"/>
        <rFont val="Calibri"/>
        <family val="2"/>
      </rPr>
      <t>Northcentral Technical College</t>
    </r>
  </si>
  <si>
    <r>
      <rPr>
        <sz val="8.5"/>
        <rFont val="Calibri"/>
        <family val="2"/>
      </rPr>
      <t>Northeast Wisconsin Technical College</t>
    </r>
  </si>
  <si>
    <r>
      <rPr>
        <sz val="8.5"/>
        <rFont val="Calibri"/>
        <family val="2"/>
      </rPr>
      <t>Northland College</t>
    </r>
  </si>
  <si>
    <r>
      <rPr>
        <sz val="8.5"/>
        <rFont val="Calibri"/>
        <family val="2"/>
      </rPr>
      <t>Ottawa University-Milwaukee</t>
    </r>
  </si>
  <si>
    <r>
      <rPr>
        <sz val="8.5"/>
        <rFont val="Calibri"/>
        <family val="2"/>
      </rPr>
      <t>Panache Academy of Beauty</t>
    </r>
  </si>
  <si>
    <r>
      <rPr>
        <sz val="8.5"/>
        <rFont val="Calibri"/>
        <family val="2"/>
      </rPr>
      <t>Paul Mitchell the School-Madison</t>
    </r>
  </si>
  <si>
    <r>
      <rPr>
        <sz val="8.5"/>
        <rFont val="Calibri"/>
        <family val="2"/>
      </rPr>
      <t>Paul Mitchell the School-Milwaukee</t>
    </r>
  </si>
  <si>
    <r>
      <rPr>
        <sz val="8.5"/>
        <rFont val="Calibri"/>
        <family val="2"/>
      </rPr>
      <t>Purdue University Global-Milwaukee</t>
    </r>
  </si>
  <si>
    <r>
      <rPr>
        <sz val="8.5"/>
        <rFont val="Calibri"/>
        <family val="2"/>
      </rPr>
      <t>Rasmussen College-Wisconsin</t>
    </r>
  </si>
  <si>
    <r>
      <rPr>
        <sz val="8.5"/>
        <rFont val="Calibri"/>
        <family val="2"/>
      </rPr>
      <t>Ripon College</t>
    </r>
  </si>
  <si>
    <r>
      <rPr>
        <sz val="8.5"/>
        <rFont val="Calibri"/>
        <family val="2"/>
      </rPr>
      <t>Sacred Heart Seminary and School of Theology</t>
    </r>
  </si>
  <si>
    <r>
      <rPr>
        <sz val="8.5"/>
        <rFont val="Calibri"/>
        <family val="2"/>
      </rPr>
      <t>Saint Norbert College</t>
    </r>
  </si>
  <si>
    <r>
      <rPr>
        <sz val="8.5"/>
        <rFont val="Calibri"/>
        <family val="2"/>
      </rPr>
      <t>Shepherds College</t>
    </r>
  </si>
  <si>
    <r>
      <rPr>
        <sz val="8.5"/>
        <rFont val="Calibri"/>
        <family val="2"/>
      </rPr>
      <t>Silver Lake College of the Holy Family</t>
    </r>
  </si>
  <si>
    <r>
      <rPr>
        <sz val="8.5"/>
        <rFont val="Calibri"/>
        <family val="2"/>
      </rPr>
      <t>Southwest Wisconsin Technical College</t>
    </r>
  </si>
  <si>
    <r>
      <rPr>
        <sz val="8.5"/>
        <rFont val="Calibri"/>
        <family val="2"/>
      </rPr>
      <t>State College of Beauty Culture Inc</t>
    </r>
  </si>
  <si>
    <r>
      <rPr>
        <sz val="8.5"/>
        <rFont val="Calibri"/>
        <family val="2"/>
      </rPr>
      <t>The Institute of Beauty and Wellness</t>
    </r>
  </si>
  <si>
    <r>
      <rPr>
        <sz val="8.5"/>
        <rFont val="Calibri"/>
        <family val="2"/>
      </rPr>
      <t>The Professional Hair Design Academy</t>
    </r>
  </si>
  <si>
    <r>
      <rPr>
        <sz val="8.5"/>
        <rFont val="Calibri"/>
        <family val="2"/>
      </rPr>
      <t>The Salon Professional Academy-Appleton</t>
    </r>
  </si>
  <si>
    <r>
      <rPr>
        <sz val="8.5"/>
        <rFont val="Calibri"/>
        <family val="2"/>
      </rPr>
      <t>The Salon Professional Academy-Kenosha</t>
    </r>
  </si>
  <si>
    <r>
      <rPr>
        <sz val="8.5"/>
        <rFont val="Calibri"/>
        <family val="2"/>
      </rPr>
      <t>The Salon Professional Academy-Onalaska</t>
    </r>
  </si>
  <si>
    <r>
      <rPr>
        <sz val="8.5"/>
        <rFont val="Calibri"/>
        <family val="2"/>
      </rPr>
      <t>Tricoci University of Beauty Culture-Janesville</t>
    </r>
  </si>
  <si>
    <r>
      <rPr>
        <sz val="8.5"/>
        <rFont val="Calibri"/>
        <family val="2"/>
      </rPr>
      <t>University of Wisconsin Colleges Flex</t>
    </r>
  </si>
  <si>
    <r>
      <rPr>
        <sz val="8.5"/>
        <rFont val="Calibri"/>
        <family val="2"/>
      </rPr>
      <t>University of Wisconsin-Eau Claire</t>
    </r>
  </si>
  <si>
    <r>
      <rPr>
        <sz val="8.5"/>
        <rFont val="Calibri"/>
        <family val="2"/>
      </rPr>
      <t>University of Wisconsin-Green Bay</t>
    </r>
  </si>
  <si>
    <r>
      <rPr>
        <sz val="8.5"/>
        <rFont val="Calibri"/>
        <family val="2"/>
      </rPr>
      <t>University of Wisconsin-La Crosse</t>
    </r>
  </si>
  <si>
    <r>
      <rPr>
        <sz val="8.5"/>
        <rFont val="Calibri"/>
        <family val="2"/>
      </rPr>
      <t>University of Wisconsin-Madison</t>
    </r>
  </si>
  <si>
    <r>
      <rPr>
        <sz val="8.5"/>
        <rFont val="Calibri"/>
        <family val="2"/>
      </rPr>
      <t>University of Wisconsin-Milwaukee</t>
    </r>
  </si>
  <si>
    <r>
      <rPr>
        <sz val="8.5"/>
        <rFont val="Calibri"/>
        <family val="2"/>
      </rPr>
      <t>University of Wisconsin-Milwaukee Flex</t>
    </r>
  </si>
  <si>
    <r>
      <rPr>
        <sz val="8.5"/>
        <rFont val="Calibri"/>
        <family val="2"/>
      </rPr>
      <t>University of Wisconsin-Oshkosh</t>
    </r>
  </si>
  <si>
    <r>
      <rPr>
        <sz val="8.5"/>
        <rFont val="Calibri"/>
        <family val="2"/>
      </rPr>
      <t>University of Wisconsin-Parkside</t>
    </r>
  </si>
  <si>
    <r>
      <rPr>
        <sz val="8.5"/>
        <rFont val="Calibri"/>
        <family val="2"/>
      </rPr>
      <t>University of Wisconsin-Parkside Flex</t>
    </r>
  </si>
  <si>
    <r>
      <rPr>
        <sz val="8.5"/>
        <rFont val="Calibri"/>
        <family val="2"/>
      </rPr>
      <t>University of Wisconsin-Platteville</t>
    </r>
  </si>
  <si>
    <r>
      <rPr>
        <sz val="8.5"/>
        <rFont val="Calibri"/>
        <family val="2"/>
      </rPr>
      <t>University of Wisconsin-River Falls</t>
    </r>
  </si>
  <si>
    <r>
      <rPr>
        <sz val="8.5"/>
        <rFont val="Calibri"/>
        <family val="2"/>
      </rPr>
      <t>University of Wisconsin-Stevens Point</t>
    </r>
  </si>
  <si>
    <r>
      <rPr>
        <sz val="8.5"/>
        <rFont val="Calibri"/>
        <family val="2"/>
      </rPr>
      <t>University of Wisconsin-Stout</t>
    </r>
  </si>
  <si>
    <r>
      <rPr>
        <sz val="8.5"/>
        <rFont val="Calibri"/>
        <family val="2"/>
      </rPr>
      <t>University of Wisconsin-Superior</t>
    </r>
  </si>
  <si>
    <r>
      <rPr>
        <sz val="8.5"/>
        <rFont val="Calibri"/>
        <family val="2"/>
      </rPr>
      <t>University of Wisconsin-Whitewater</t>
    </r>
  </si>
  <si>
    <r>
      <rPr>
        <sz val="8.5"/>
        <rFont val="Calibri"/>
        <family val="2"/>
      </rPr>
      <t>VICI Beauty School</t>
    </r>
  </si>
  <si>
    <r>
      <rPr>
        <sz val="8.5"/>
        <rFont val="Calibri"/>
        <family val="2"/>
      </rPr>
      <t>Viterbo University</t>
    </r>
  </si>
  <si>
    <r>
      <rPr>
        <sz val="8.5"/>
        <rFont val="Calibri"/>
        <family val="2"/>
      </rPr>
      <t>Waukesha County Technical College</t>
    </r>
  </si>
  <si>
    <r>
      <rPr>
        <sz val="8.5"/>
        <rFont val="Calibri"/>
        <family val="2"/>
      </rPr>
      <t>Wisconsin Indianhead Technical College</t>
    </r>
  </si>
  <si>
    <r>
      <rPr>
        <sz val="8.5"/>
        <rFont val="Calibri"/>
        <family val="2"/>
      </rPr>
      <t>Wisconsin Lutheran College</t>
    </r>
  </si>
  <si>
    <r>
      <rPr>
        <sz val="8.5"/>
        <rFont val="Calibri"/>
        <family val="2"/>
      </rPr>
      <t>Wisconsin School of Professional Psychology</t>
    </r>
  </si>
  <si>
    <r>
      <rPr>
        <sz val="8.5"/>
        <rFont val="Calibri"/>
        <family val="2"/>
      </rPr>
      <t>Wright Graduate University for the Realization of Human Potential</t>
    </r>
  </si>
  <si>
    <r>
      <rPr>
        <sz val="8.5"/>
        <rFont val="Calibri"/>
        <family val="2"/>
      </rPr>
      <t>Totals: Wisconsin</t>
    </r>
  </si>
  <si>
    <r>
      <rPr>
        <sz val="8.5"/>
        <rFont val="Calibri"/>
        <family val="2"/>
      </rPr>
      <t>Academy of Careers and Technology</t>
    </r>
  </si>
  <si>
    <r>
      <rPr>
        <sz val="8.5"/>
        <rFont val="Calibri"/>
        <family val="2"/>
      </rPr>
      <t>WV</t>
    </r>
  </si>
  <si>
    <r>
      <rPr>
        <sz val="8.5"/>
        <rFont val="Calibri"/>
        <family val="2"/>
      </rPr>
      <t>Alderson Broaddus University</t>
    </r>
  </si>
  <si>
    <r>
      <rPr>
        <sz val="8.5"/>
        <rFont val="Calibri"/>
        <family val="2"/>
      </rPr>
      <t>American Public University System</t>
    </r>
  </si>
  <si>
    <r>
      <rPr>
        <sz val="8.5"/>
        <rFont val="Calibri"/>
        <family val="2"/>
      </rPr>
      <t>Appalachian Bible College</t>
    </r>
  </si>
  <si>
    <r>
      <rPr>
        <sz val="8.5"/>
        <rFont val="Calibri"/>
        <family val="2"/>
      </rPr>
      <t>B M Spurr School of Practical Nursing</t>
    </r>
  </si>
  <si>
    <r>
      <rPr>
        <sz val="8.5"/>
        <rFont val="Calibri"/>
        <family val="2"/>
      </rPr>
      <t>Ben Franklin Career Center</t>
    </r>
  </si>
  <si>
    <r>
      <rPr>
        <sz val="8.5"/>
        <rFont val="Calibri"/>
        <family val="2"/>
      </rPr>
      <t>Blue Ridge Community and Technical College</t>
    </r>
  </si>
  <si>
    <r>
      <rPr>
        <sz val="8.5"/>
        <rFont val="Calibri"/>
        <family val="2"/>
      </rPr>
      <t>Bluefield State College</t>
    </r>
  </si>
  <si>
    <r>
      <rPr>
        <sz val="8.5"/>
        <rFont val="Calibri"/>
        <family val="2"/>
      </rPr>
      <t>BridgeValley Community &amp; Technical College</t>
    </r>
  </si>
  <si>
    <r>
      <rPr>
        <sz val="8.5"/>
        <rFont val="Calibri"/>
        <family val="2"/>
      </rPr>
      <t>Cabell County Career Technology Center</t>
    </r>
  </si>
  <si>
    <r>
      <rPr>
        <sz val="8.5"/>
        <rFont val="Calibri"/>
        <family val="2"/>
      </rPr>
      <t>Carver Career Center</t>
    </r>
  </si>
  <si>
    <r>
      <rPr>
        <sz val="8.5"/>
        <rFont val="Calibri"/>
        <family val="2"/>
      </rPr>
      <t>Catholic Distance University</t>
    </r>
  </si>
  <si>
    <r>
      <rPr>
        <sz val="8.5"/>
        <rFont val="Calibri"/>
        <family val="2"/>
      </rPr>
      <t>Charleston School of Beauty Culture</t>
    </r>
  </si>
  <si>
    <r>
      <rPr>
        <sz val="8.5"/>
        <rFont val="Calibri"/>
        <family val="2"/>
      </rPr>
      <t>Clarksburg Beauty Academy and School of Massage Therapy</t>
    </r>
  </si>
  <si>
    <r>
      <rPr>
        <sz val="8.5"/>
        <rFont val="Calibri"/>
        <family val="2"/>
      </rPr>
      <t>Concord University</t>
    </r>
  </si>
  <si>
    <r>
      <rPr>
        <sz val="8.5"/>
        <rFont val="Calibri"/>
        <family val="2"/>
      </rPr>
      <t>Davis &amp; Elkins College</t>
    </r>
  </si>
  <si>
    <r>
      <rPr>
        <sz val="8.5"/>
        <rFont val="Calibri"/>
        <family val="2"/>
      </rPr>
      <t>Eastern West Virginia Community and Technical College</t>
    </r>
  </si>
  <si>
    <r>
      <rPr>
        <sz val="8.5"/>
        <rFont val="Calibri"/>
        <family val="2"/>
      </rPr>
      <t>Fairmont State University</t>
    </r>
  </si>
  <si>
    <r>
      <rPr>
        <sz val="8.5"/>
        <rFont val="Calibri"/>
        <family val="2"/>
      </rPr>
      <t>Fayette Institute of Technology</t>
    </r>
  </si>
  <si>
    <r>
      <rPr>
        <sz val="8.5"/>
        <rFont val="Calibri"/>
        <family val="2"/>
      </rPr>
      <t>Fred W Eberle Technical Center</t>
    </r>
  </si>
  <si>
    <r>
      <rPr>
        <sz val="8.5"/>
        <rFont val="Calibri"/>
        <family val="2"/>
      </rPr>
      <t>Future Generations University</t>
    </r>
  </si>
  <si>
    <r>
      <rPr>
        <sz val="8.5"/>
        <rFont val="Calibri"/>
        <family val="2"/>
      </rPr>
      <t>Garnet Career Center</t>
    </r>
  </si>
  <si>
    <r>
      <rPr>
        <sz val="8.5"/>
        <rFont val="Calibri"/>
        <family val="2"/>
      </rPr>
      <t>Glenville State College</t>
    </r>
  </si>
  <si>
    <r>
      <rPr>
        <sz val="8.5"/>
        <rFont val="Calibri"/>
        <family val="2"/>
      </rPr>
      <t>Huntington Junior College</t>
    </r>
  </si>
  <si>
    <r>
      <rPr>
        <sz val="8.5"/>
        <rFont val="Calibri"/>
        <family val="2"/>
      </rPr>
      <t>International Beauty School 4</t>
    </r>
  </si>
  <si>
    <r>
      <rPr>
        <sz val="8.5"/>
        <rFont val="Calibri"/>
        <family val="2"/>
      </rPr>
      <t>James Rumsey Technical Institute</t>
    </r>
  </si>
  <si>
    <r>
      <rPr>
        <sz val="8.5"/>
        <rFont val="Calibri"/>
        <family val="2"/>
      </rPr>
      <t>John D Rockefeller IV Career Center</t>
    </r>
  </si>
  <si>
    <r>
      <rPr>
        <sz val="8.5"/>
        <rFont val="Calibri"/>
        <family val="2"/>
      </rPr>
      <t>Marshall University</t>
    </r>
  </si>
  <si>
    <r>
      <rPr>
        <sz val="8.5"/>
        <rFont val="Calibri"/>
        <family val="2"/>
      </rPr>
      <t>Martinsburg College</t>
    </r>
  </si>
  <si>
    <r>
      <rPr>
        <sz val="8.5"/>
        <rFont val="Calibri"/>
        <family val="2"/>
      </rPr>
      <t>Mercer County Technical Education Center</t>
    </r>
  </si>
  <si>
    <r>
      <rPr>
        <sz val="8.5"/>
        <rFont val="Calibri"/>
        <family val="2"/>
      </rPr>
      <t>Meredith Manor International Equestrian Center</t>
    </r>
  </si>
  <si>
    <r>
      <rPr>
        <sz val="8.5"/>
        <rFont val="Calibri"/>
        <family val="2"/>
      </rPr>
      <t>Mineral County Vocational Technical Center</t>
    </r>
  </si>
  <si>
    <r>
      <rPr>
        <sz val="8.5"/>
        <rFont val="Calibri"/>
        <family val="2"/>
      </rPr>
      <t>Mingo Extended Learning Center</t>
    </r>
  </si>
  <si>
    <r>
      <rPr>
        <sz val="8.5"/>
        <rFont val="Calibri"/>
        <family val="2"/>
      </rPr>
      <t>Monongalia County Technical Education Center</t>
    </r>
  </si>
  <si>
    <r>
      <rPr>
        <sz val="8.5"/>
        <rFont val="Calibri"/>
        <family val="2"/>
      </rPr>
      <t>Morgantown Beauty College Inc</t>
    </r>
  </si>
  <si>
    <r>
      <rPr>
        <sz val="8.5"/>
        <rFont val="Calibri"/>
        <family val="2"/>
      </rPr>
      <t>Mountain State College</t>
    </r>
  </si>
  <si>
    <r>
      <rPr>
        <sz val="8.5"/>
        <rFont val="Calibri"/>
        <family val="2"/>
      </rPr>
      <t>Mountain State School of Massage</t>
    </r>
  </si>
  <si>
    <r>
      <rPr>
        <sz val="8.5"/>
        <rFont val="Calibri"/>
        <family val="2"/>
      </rPr>
      <t>Mountwest Community and Technical College</t>
    </r>
  </si>
  <si>
    <r>
      <rPr>
        <sz val="8.5"/>
        <rFont val="Calibri"/>
        <family val="2"/>
      </rPr>
      <t>New River Community and Technical College</t>
    </r>
  </si>
  <si>
    <r>
      <rPr>
        <sz val="8.5"/>
        <rFont val="Calibri"/>
        <family val="2"/>
      </rPr>
      <t>Ohio Valley University</t>
    </r>
  </si>
  <si>
    <r>
      <rPr>
        <sz val="8.5"/>
        <rFont val="Calibri"/>
        <family val="2"/>
      </rPr>
      <t>Pierpont Community and Technical College</t>
    </r>
  </si>
  <si>
    <r>
      <rPr>
        <sz val="8.5"/>
        <rFont val="Calibri"/>
        <family val="2"/>
      </rPr>
      <t>Potomac State College of West Virginia University</t>
    </r>
  </si>
  <si>
    <r>
      <rPr>
        <sz val="8.5"/>
        <rFont val="Calibri"/>
        <family val="2"/>
      </rPr>
      <t>Putnam Career and Technical Center</t>
    </r>
  </si>
  <si>
    <r>
      <rPr>
        <sz val="8.5"/>
        <rFont val="Calibri"/>
        <family val="2"/>
      </rPr>
      <t>Ralph R Willis Career and Technical Center</t>
    </r>
  </si>
  <si>
    <r>
      <rPr>
        <sz val="8.5"/>
        <rFont val="Calibri"/>
        <family val="2"/>
      </rPr>
      <t>Randolph Technical Center</t>
    </r>
  </si>
  <si>
    <r>
      <rPr>
        <sz val="8.5"/>
        <rFont val="Calibri"/>
        <family val="2"/>
      </rPr>
      <t>Roane-Jackson Technical Center</t>
    </r>
  </si>
  <si>
    <r>
      <rPr>
        <sz val="8.5"/>
        <rFont val="Calibri"/>
        <family val="2"/>
      </rPr>
      <t>Ross Medical Education Center-Charleston</t>
    </r>
  </si>
  <si>
    <r>
      <rPr>
        <sz val="8.5"/>
        <rFont val="Calibri"/>
        <family val="2"/>
      </rPr>
      <t>Ross Medical Education Center-Morgantown</t>
    </r>
  </si>
  <si>
    <r>
      <rPr>
        <sz val="8.5"/>
        <rFont val="Calibri"/>
        <family val="2"/>
      </rPr>
      <t>Salem University</t>
    </r>
  </si>
  <si>
    <r>
      <rPr>
        <sz val="8.5"/>
        <rFont val="Calibri"/>
        <family val="2"/>
      </rPr>
      <t>Scott College of Cosmetology</t>
    </r>
  </si>
  <si>
    <r>
      <rPr>
        <sz val="8.5"/>
        <rFont val="Calibri"/>
        <family val="2"/>
      </rPr>
      <t>Shepherd University</t>
    </r>
  </si>
  <si>
    <r>
      <rPr>
        <sz val="8.5"/>
        <rFont val="Calibri"/>
        <family val="2"/>
      </rPr>
      <t>Southern West Virginia Community and Technical College</t>
    </r>
  </si>
  <si>
    <r>
      <rPr>
        <sz val="8.5"/>
        <rFont val="Calibri"/>
        <family val="2"/>
      </rPr>
      <t>Strayer University-West Virginia</t>
    </r>
  </si>
  <si>
    <r>
      <rPr>
        <sz val="8.5"/>
        <rFont val="Calibri"/>
        <family val="2"/>
      </rPr>
      <t>United Technical Center</t>
    </r>
  </si>
  <si>
    <r>
      <rPr>
        <sz val="8.5"/>
        <rFont val="Calibri"/>
        <family val="2"/>
      </rPr>
      <t>University of Charleston</t>
    </r>
  </si>
  <si>
    <r>
      <rPr>
        <sz val="8.5"/>
        <rFont val="Calibri"/>
        <family val="2"/>
      </rPr>
      <t>Valley College-Beckley</t>
    </r>
  </si>
  <si>
    <r>
      <rPr>
        <sz val="8.5"/>
        <rFont val="Calibri"/>
        <family val="2"/>
      </rPr>
      <t>Valley College-Martinsburg</t>
    </r>
  </si>
  <si>
    <r>
      <rPr>
        <sz val="8.5"/>
        <rFont val="Calibri"/>
        <family val="2"/>
      </rPr>
      <t>Valley College-Princeton</t>
    </r>
  </si>
  <si>
    <r>
      <rPr>
        <sz val="8.5"/>
        <rFont val="Calibri"/>
        <family val="2"/>
      </rPr>
      <t>West Liberty University</t>
    </r>
  </si>
  <si>
    <r>
      <rPr>
        <sz val="8.5"/>
        <rFont val="Calibri"/>
        <family val="2"/>
      </rPr>
      <t>West Virginia Junior College-Bridgeport</t>
    </r>
  </si>
  <si>
    <r>
      <rPr>
        <sz val="8.5"/>
        <rFont val="Calibri"/>
        <family val="2"/>
      </rPr>
      <t>West Virginia Junior College-Charleston</t>
    </r>
  </si>
  <si>
    <r>
      <rPr>
        <sz val="8.5"/>
        <rFont val="Calibri"/>
        <family val="2"/>
      </rPr>
      <t>West Virginia Junior College-Morgantown</t>
    </r>
  </si>
  <si>
    <r>
      <rPr>
        <sz val="8.5"/>
        <rFont val="Calibri"/>
        <family val="2"/>
      </rPr>
      <t>West Virginia Northern Community College</t>
    </r>
  </si>
  <si>
    <r>
      <rPr>
        <sz val="8.5"/>
        <rFont val="Calibri"/>
        <family val="2"/>
      </rPr>
      <t>West Virginia School of Osteopathic Medicine</t>
    </r>
  </si>
  <si>
    <r>
      <rPr>
        <sz val="8.5"/>
        <rFont val="Calibri"/>
        <family val="2"/>
      </rPr>
      <t>West Virginia State University</t>
    </r>
  </si>
  <si>
    <r>
      <rPr>
        <sz val="8.5"/>
        <rFont val="Calibri"/>
        <family val="2"/>
      </rPr>
      <t>West Virginia University</t>
    </r>
  </si>
  <si>
    <r>
      <rPr>
        <sz val="8.5"/>
        <rFont val="Calibri"/>
        <family val="2"/>
      </rPr>
      <t>West Virginia University at Parkersburg</t>
    </r>
  </si>
  <si>
    <r>
      <rPr>
        <sz val="8.5"/>
        <rFont val="Calibri"/>
        <family val="2"/>
      </rPr>
      <t>West Virginia University Hospital Departments of Rad Tech and Nutrition</t>
    </r>
  </si>
  <si>
    <r>
      <rPr>
        <sz val="8.5"/>
        <rFont val="Calibri"/>
        <family val="2"/>
      </rPr>
      <t>West Virginia University Institute of Technology</t>
    </r>
  </si>
  <si>
    <r>
      <rPr>
        <sz val="8.5"/>
        <rFont val="Calibri"/>
        <family val="2"/>
      </rPr>
      <t>West Virginia Wesleyan College</t>
    </r>
  </si>
  <si>
    <r>
      <rPr>
        <sz val="8.5"/>
        <rFont val="Calibri"/>
        <family val="2"/>
      </rPr>
      <t>Wheeling Jesuit University</t>
    </r>
  </si>
  <si>
    <r>
      <rPr>
        <sz val="8.5"/>
        <rFont val="Calibri"/>
        <family val="2"/>
      </rPr>
      <t>Wood County School of Practical Nursing</t>
    </r>
  </si>
  <si>
    <r>
      <rPr>
        <sz val="8.5"/>
        <rFont val="Calibri"/>
        <family val="2"/>
      </rPr>
      <t>Totals: West Virginia</t>
    </r>
  </si>
  <si>
    <r>
      <rPr>
        <sz val="8.5"/>
        <rFont val="Calibri"/>
        <family val="2"/>
      </rPr>
      <t>Casper College</t>
    </r>
  </si>
  <si>
    <r>
      <rPr>
        <sz val="8.5"/>
        <rFont val="Calibri"/>
        <family val="2"/>
      </rPr>
      <t>WY</t>
    </r>
  </si>
  <si>
    <r>
      <rPr>
        <sz val="8.5"/>
        <rFont val="Calibri"/>
        <family val="2"/>
      </rPr>
      <t>Central Wyoming College</t>
    </r>
  </si>
  <si>
    <r>
      <rPr>
        <sz val="8.5"/>
        <rFont val="Calibri"/>
        <family val="2"/>
      </rPr>
      <t>Eastern Wyoming College</t>
    </r>
  </si>
  <si>
    <r>
      <rPr>
        <sz val="8.5"/>
        <rFont val="Calibri"/>
        <family val="2"/>
      </rPr>
      <t>Laramie County Community College</t>
    </r>
  </si>
  <si>
    <r>
      <rPr>
        <sz val="8.5"/>
        <rFont val="Calibri"/>
        <family val="2"/>
      </rPr>
      <t>Northern Wyoming Community College District</t>
    </r>
  </si>
  <si>
    <r>
      <rPr>
        <sz val="8.5"/>
        <rFont val="Calibri"/>
        <family val="2"/>
      </rPr>
      <t>Northwest College</t>
    </r>
  </si>
  <si>
    <r>
      <rPr>
        <sz val="8.5"/>
        <rFont val="Calibri"/>
        <family val="2"/>
      </rPr>
      <t>University of Wyoming</t>
    </r>
  </si>
  <si>
    <r>
      <rPr>
        <sz val="8.5"/>
        <rFont val="Calibri"/>
        <family val="2"/>
      </rPr>
      <t>Western Wyoming Community College</t>
    </r>
  </si>
  <si>
    <r>
      <rPr>
        <sz val="8.5"/>
        <rFont val="Calibri"/>
        <family val="2"/>
      </rPr>
      <t>WyoTech</t>
    </r>
  </si>
  <si>
    <r>
      <rPr>
        <sz val="8.5"/>
        <rFont val="Calibri"/>
        <family val="2"/>
      </rPr>
      <t>Totals: Wyoming</t>
    </r>
  </si>
  <si>
    <r>
      <rPr>
        <sz val="8.5"/>
        <rFont val="Calibri"/>
        <family val="2"/>
      </rPr>
      <t>ABC Adult School</t>
    </r>
  </si>
  <si>
    <r>
      <rPr>
        <sz val="8.5"/>
        <rFont val="Calibri"/>
        <family val="2"/>
      </rPr>
      <t>Advantage Career Institute</t>
    </r>
  </si>
  <si>
    <r>
      <rPr>
        <sz val="8.5"/>
        <rFont val="Calibri"/>
        <family val="2"/>
      </rPr>
      <t>American Massage &amp; Bodywork Institute</t>
    </r>
  </si>
  <si>
    <r>
      <rPr>
        <sz val="8.5"/>
        <rFont val="Calibri"/>
        <family val="2"/>
      </rPr>
      <t>Another Level Barbering and Cosmetology School</t>
    </r>
  </si>
  <si>
    <r>
      <rPr>
        <sz val="8.5"/>
        <rFont val="Calibri"/>
        <family val="2"/>
      </rPr>
      <t>Anousheh School of Hair</t>
    </r>
  </si>
  <si>
    <r>
      <rPr>
        <sz val="8.5"/>
        <rFont val="Calibri"/>
        <family val="2"/>
      </rPr>
      <t>Arkansas Welding Academy</t>
    </r>
  </si>
  <si>
    <r>
      <rPr>
        <sz val="8.5"/>
        <rFont val="Calibri"/>
        <family val="2"/>
      </rPr>
      <t>Avenue Academy  A Cosmetology Institute</t>
    </r>
  </si>
  <si>
    <r>
      <rPr>
        <sz val="8.5"/>
        <rFont val="Calibri"/>
        <family val="2"/>
      </rPr>
      <t>Berkowits School of Electrolysis</t>
    </r>
  </si>
  <si>
    <r>
      <rPr>
        <sz val="8.5"/>
        <rFont val="Calibri"/>
        <family val="2"/>
      </rPr>
      <t>Blush School of Makeup</t>
    </r>
  </si>
  <si>
    <r>
      <rPr>
        <sz val="8.5"/>
        <rFont val="Calibri"/>
        <family val="2"/>
      </rPr>
      <t>Bnos Zion Of Bobov Seminary</t>
    </r>
  </si>
  <si>
    <r>
      <rPr>
        <sz val="8.5"/>
        <rFont val="Calibri"/>
        <family val="2"/>
      </rPr>
      <t>Brown Beauty Barber School</t>
    </r>
  </si>
  <si>
    <r>
      <rPr>
        <sz val="8.5"/>
        <rFont val="Calibri"/>
        <family val="2"/>
      </rPr>
      <t>Bryant &amp; Stratton College-Racine</t>
    </r>
  </si>
  <si>
    <r>
      <rPr>
        <sz val="8.5"/>
        <rFont val="Calibri"/>
        <family val="2"/>
      </rPr>
      <t>California College of Barbering and Cosmetology</t>
    </r>
  </si>
  <si>
    <r>
      <rPr>
        <sz val="8.5"/>
        <rFont val="Calibri"/>
        <family val="2"/>
      </rPr>
      <t>California Institute of Medical Science</t>
    </r>
  </si>
  <si>
    <r>
      <rPr>
        <sz val="8.5"/>
        <rFont val="Calibri"/>
        <family val="2"/>
      </rPr>
      <t>Career Quest Learning Center-Bay City Branch</t>
    </r>
  </si>
  <si>
    <r>
      <rPr>
        <sz val="8.5"/>
        <rFont val="Calibri"/>
        <family val="2"/>
      </rPr>
      <t>Caris College</t>
    </r>
  </si>
  <si>
    <r>
      <rPr>
        <sz val="8.5"/>
        <rFont val="Calibri"/>
        <family val="2"/>
      </rPr>
      <t>Carolina Career College</t>
    </r>
  </si>
  <si>
    <r>
      <rPr>
        <sz val="8.5"/>
        <rFont val="Calibri"/>
        <family val="2"/>
      </rPr>
      <t>Centralia Beauty College</t>
    </r>
  </si>
  <si>
    <r>
      <rPr>
        <sz val="8.5"/>
        <rFont val="Calibri"/>
        <family val="2"/>
      </rPr>
      <t>Chamberlain University-Louisiana</t>
    </r>
  </si>
  <si>
    <r>
      <rPr>
        <sz val="8.5"/>
        <rFont val="Calibri"/>
        <family val="2"/>
      </rPr>
      <t>Champion Christian College</t>
    </r>
  </si>
  <si>
    <r>
      <rPr>
        <sz val="8.5"/>
        <rFont val="Calibri"/>
        <family val="2"/>
      </rPr>
      <t>Chicago School of Professional Psychology at Dallas</t>
    </r>
  </si>
  <si>
    <r>
      <rPr>
        <sz val="8.5"/>
        <rFont val="Calibri"/>
        <family val="2"/>
      </rPr>
      <t>Christina and Company Education Center</t>
    </r>
  </si>
  <si>
    <r>
      <rPr>
        <sz val="8.5"/>
        <rFont val="Calibri"/>
        <family val="2"/>
      </rPr>
      <t>Contra Costa Medical Career College</t>
    </r>
  </si>
  <si>
    <r>
      <rPr>
        <sz val="8.5"/>
        <rFont val="Calibri"/>
        <family val="2"/>
      </rPr>
      <t>Delta Designs Cosmetology School</t>
    </r>
  </si>
  <si>
    <r>
      <rPr>
        <sz val="8.5"/>
        <rFont val="Calibri"/>
        <family val="2"/>
      </rPr>
      <t>Drury University-College of Continuing Professional Studies</t>
    </r>
  </si>
  <si>
    <r>
      <rPr>
        <sz val="8.5"/>
        <rFont val="Calibri"/>
        <family val="2"/>
      </rPr>
      <t>DSDT</t>
    </r>
  </si>
  <si>
    <r>
      <rPr>
        <sz val="8.5"/>
        <rFont val="Calibri"/>
        <family val="2"/>
      </rPr>
      <t>EDP University of Puerto Rico-Villalba</t>
    </r>
  </si>
  <si>
    <r>
      <rPr>
        <sz val="8.5"/>
        <rFont val="Calibri"/>
        <family val="2"/>
      </rPr>
      <t>Elite Academy of Hair Design</t>
    </r>
  </si>
  <si>
    <r>
      <rPr>
        <sz val="8.5"/>
        <rFont val="Calibri"/>
        <family val="2"/>
      </rPr>
      <t>European Medical School of Massage</t>
    </r>
  </si>
  <si>
    <r>
      <rPr>
        <sz val="8.5"/>
        <rFont val="Calibri"/>
        <family val="2"/>
      </rPr>
      <t>GA Nails Beauty School</t>
    </r>
  </si>
  <si>
    <r>
      <rPr>
        <sz val="8.5"/>
        <rFont val="Calibri"/>
        <family val="2"/>
      </rPr>
      <t>Glitz School of Cosmetology</t>
    </r>
  </si>
  <si>
    <r>
      <rPr>
        <sz val="8.5"/>
        <rFont val="Calibri"/>
        <family val="2"/>
      </rPr>
      <t>Global Medical &amp; Technical Training Institute</t>
    </r>
  </si>
  <si>
    <r>
      <rPr>
        <sz val="8.5"/>
        <rFont val="Calibri"/>
        <family val="2"/>
      </rPr>
      <t>Goshen School of Cosmetology</t>
    </r>
  </si>
  <si>
    <r>
      <rPr>
        <sz val="8.5"/>
        <rFont val="Calibri"/>
        <family val="2"/>
      </rPr>
      <t>Huntington School of Beauty Culture</t>
    </r>
  </si>
  <si>
    <r>
      <rPr>
        <sz val="8.5"/>
        <rFont val="Calibri"/>
        <family val="2"/>
      </rPr>
      <t>IBS School of Cosmetology and Massage</t>
    </r>
  </si>
  <si>
    <r>
      <rPr>
        <sz val="8.5"/>
        <rFont val="Calibri"/>
        <family val="2"/>
      </rPr>
      <t>Independent Training &amp; Apprenticeship Program</t>
    </r>
  </si>
  <si>
    <r>
      <rPr>
        <sz val="8.5"/>
        <rFont val="Calibri"/>
        <family val="2"/>
      </rPr>
      <t>Indiana Institute of Technology-College of Professions Studies</t>
    </r>
  </si>
  <si>
    <r>
      <rPr>
        <sz val="8.5"/>
        <rFont val="Calibri"/>
        <family val="2"/>
      </rPr>
      <t>Installer Institute</t>
    </r>
  </si>
  <si>
    <r>
      <rPr>
        <sz val="8.5"/>
        <rFont val="Calibri"/>
        <family val="2"/>
      </rPr>
      <t>Institute of Medical Ultrasound</t>
    </r>
  </si>
  <si>
    <r>
      <rPr>
        <sz val="8.5"/>
        <rFont val="Calibri"/>
        <family val="2"/>
      </rPr>
      <t>International Barber College</t>
    </r>
  </si>
  <si>
    <r>
      <rPr>
        <sz val="8.5"/>
        <rFont val="Calibri"/>
        <family val="2"/>
      </rPr>
      <t>International College of Holistic Studies</t>
    </r>
  </si>
  <si>
    <r>
      <rPr>
        <sz val="8.5"/>
        <rFont val="Calibri"/>
        <family val="2"/>
      </rPr>
      <t>KCK Beauty &amp; Barber Academy</t>
    </r>
  </si>
  <si>
    <r>
      <rPr>
        <sz val="8.5"/>
        <rFont val="Calibri"/>
        <family val="2"/>
      </rPr>
      <t>Lehigh Valley Barber School</t>
    </r>
  </si>
  <si>
    <r>
      <rPr>
        <sz val="8.5"/>
        <rFont val="Calibri"/>
        <family val="2"/>
      </rPr>
      <t>Lynnes Welding Training-Bismarck</t>
    </r>
  </si>
  <si>
    <r>
      <rPr>
        <sz val="8.5"/>
        <rFont val="Calibri"/>
        <family val="2"/>
      </rPr>
      <t>Meridian University</t>
    </r>
  </si>
  <si>
    <r>
      <rPr>
        <sz val="8.5"/>
        <rFont val="Calibri"/>
        <family val="2"/>
      </rPr>
      <t>Mid Cities Barber College</t>
    </r>
  </si>
  <si>
    <r>
      <rPr>
        <sz val="8.5"/>
        <rFont val="Calibri"/>
        <family val="2"/>
      </rPr>
      <t>Montefiore School of Nursing</t>
    </r>
  </si>
  <si>
    <r>
      <rPr>
        <sz val="8.5"/>
        <rFont val="Calibri"/>
        <family val="2"/>
      </rPr>
      <t>Mystros Barber Academy</t>
    </r>
  </si>
  <si>
    <r>
      <rPr>
        <sz val="8.5"/>
        <rFont val="Calibri"/>
        <family val="2"/>
      </rPr>
      <t>National American University-Killeen</t>
    </r>
  </si>
  <si>
    <r>
      <rPr>
        <sz val="8.5"/>
        <rFont val="Calibri"/>
        <family val="2"/>
      </rPr>
      <t>Neo-Esthetique European Institute</t>
    </r>
  </si>
  <si>
    <r>
      <rPr>
        <sz val="8.5"/>
        <rFont val="Calibri"/>
        <family val="2"/>
      </rPr>
      <t>No Grease Barber School</t>
    </r>
  </si>
  <si>
    <r>
      <rPr>
        <sz val="8.5"/>
        <rFont val="Calibri"/>
        <family val="2"/>
      </rPr>
      <t>Northern Technical College</t>
    </r>
  </si>
  <si>
    <r>
      <rPr>
        <sz val="8.5"/>
        <rFont val="Calibri"/>
        <family val="2"/>
      </rPr>
      <t>Oikos University</t>
    </r>
  </si>
  <si>
    <r>
      <rPr>
        <sz val="8.5"/>
        <rFont val="Calibri"/>
        <family val="2"/>
      </rPr>
      <t>Ottawa University-Surprise</t>
    </r>
  </si>
  <si>
    <r>
      <rPr>
        <sz val="8.5"/>
        <rFont val="Calibri"/>
        <family val="2"/>
      </rPr>
      <t>Pets Playground Grooming School</t>
    </r>
  </si>
  <si>
    <r>
      <rPr>
        <sz val="8.5"/>
        <rFont val="Calibri"/>
        <family val="2"/>
      </rPr>
      <t>Pima Medical Institute-San Marcos</t>
    </r>
  </si>
  <si>
    <r>
      <rPr>
        <sz val="8.5"/>
        <rFont val="Calibri"/>
        <family val="2"/>
      </rPr>
      <t>Polytech Adult Education</t>
    </r>
  </si>
  <si>
    <r>
      <rPr>
        <sz val="8.5"/>
        <rFont val="Calibri"/>
        <family val="2"/>
      </rPr>
      <t>Ponce Health Sciences University-Centro Universitario de San Juan</t>
    </r>
  </si>
  <si>
    <r>
      <rPr>
        <sz val="8.5"/>
        <rFont val="Calibri"/>
        <family val="2"/>
      </rPr>
      <t>Princess Institute of Beauty</t>
    </r>
  </si>
  <si>
    <r>
      <rPr>
        <sz val="8.5"/>
        <rFont val="Calibri"/>
        <family val="2"/>
      </rPr>
      <t>Red Lake Nation College</t>
    </r>
  </si>
  <si>
    <r>
      <rPr>
        <sz val="8.5"/>
        <rFont val="Calibri"/>
        <family val="2"/>
      </rPr>
      <t>Rexburg College of Massage Therapy</t>
    </r>
  </si>
  <si>
    <r>
      <rPr>
        <sz val="8.5"/>
        <rFont val="Calibri"/>
        <family val="2"/>
      </rPr>
      <t>Salon Professional Academy of San Antonio</t>
    </r>
  </si>
  <si>
    <r>
      <rPr>
        <sz val="8.5"/>
        <rFont val="Calibri"/>
        <family val="2"/>
      </rPr>
      <t>Salon Success Academy-West Covina</t>
    </r>
  </si>
  <si>
    <r>
      <rPr>
        <sz val="8.5"/>
        <rFont val="Calibri"/>
        <family val="2"/>
      </rPr>
      <t>San Bernardino Beauty College</t>
    </r>
  </si>
  <si>
    <r>
      <rPr>
        <sz val="8.5"/>
        <rFont val="Calibri"/>
        <family val="2"/>
      </rPr>
      <t>Seminary Bnos Chaim</t>
    </r>
  </si>
  <si>
    <r>
      <rPr>
        <sz val="8.5"/>
        <rFont val="Calibri"/>
        <family val="2"/>
      </rPr>
      <t>Southeastern Esthetics Institute</t>
    </r>
  </si>
  <si>
    <r>
      <rPr>
        <sz val="8.5"/>
        <rFont val="Calibri"/>
        <family val="2"/>
      </rPr>
      <t>Stacey James Institute</t>
    </r>
  </si>
  <si>
    <r>
      <rPr>
        <sz val="8.5"/>
        <rFont val="Calibri"/>
        <family val="2"/>
      </rPr>
      <t>Stanbridge University-Los Angeles</t>
    </r>
  </si>
  <si>
    <r>
      <rPr>
        <sz val="8.5"/>
        <rFont val="Calibri"/>
        <family val="2"/>
      </rPr>
      <t>Strand Institute of Beauty &amp; Esthetics</t>
    </r>
  </si>
  <si>
    <r>
      <rPr>
        <sz val="8.5"/>
        <rFont val="Calibri"/>
        <family val="2"/>
      </rPr>
      <t>Suncoast Technical Education Center</t>
    </r>
  </si>
  <si>
    <r>
      <rPr>
        <sz val="8.5"/>
        <rFont val="Calibri"/>
        <family val="2"/>
      </rPr>
      <t>Texas Tech University Health Sciences Center-El Paso</t>
    </r>
  </si>
  <si>
    <r>
      <rPr>
        <sz val="8.5"/>
        <rFont val="Calibri"/>
        <family val="2"/>
      </rPr>
      <t>The College of Health Care Professions-South San Antonio</t>
    </r>
  </si>
  <si>
    <r>
      <rPr>
        <sz val="8.5"/>
        <rFont val="Calibri"/>
        <family val="2"/>
      </rPr>
      <t>The Salon Professional Academy-Delray Beach</t>
    </r>
  </si>
  <si>
    <r>
      <rPr>
        <sz val="8.5"/>
        <rFont val="Calibri"/>
        <family val="2"/>
      </rPr>
      <t>The Salon Professional Academy-Georgetown</t>
    </r>
  </si>
  <si>
    <r>
      <rPr>
        <sz val="8.5"/>
        <rFont val="Calibri"/>
        <family val="2"/>
      </rPr>
      <t>Toni &amp; Guy Hairdressing Academy-Idaho</t>
    </r>
  </si>
  <si>
    <r>
      <rPr>
        <sz val="8.5"/>
        <rFont val="Calibri"/>
        <family val="2"/>
      </rPr>
      <t>Toni &amp; Guy Hairdressing Academy-Rio Rancho</t>
    </r>
  </si>
  <si>
    <r>
      <rPr>
        <sz val="8.5"/>
        <rFont val="Calibri"/>
        <family val="2"/>
      </rPr>
      <t>Transitions Career Institute School of Nursing</t>
    </r>
  </si>
  <si>
    <r>
      <rPr>
        <sz val="8.5"/>
        <rFont val="Calibri"/>
        <family val="2"/>
      </rPr>
      <t>Union Bible College</t>
    </r>
  </si>
  <si>
    <r>
      <rPr>
        <sz val="8.5"/>
        <rFont val="Calibri"/>
        <family val="2"/>
      </rPr>
      <t>Universal Technical Institute-Bloomfield</t>
    </r>
  </si>
  <si>
    <r>
      <rPr>
        <sz val="8.5"/>
        <rFont val="Calibri"/>
        <family val="2"/>
      </rPr>
      <t>UR Beauty &amp; Barber Academy</t>
    </r>
  </si>
  <si>
    <r>
      <rPr>
        <sz val="8.5"/>
        <rFont val="Calibri"/>
        <family val="2"/>
      </rPr>
      <t>Urban Barber College</t>
    </r>
  </si>
  <si>
    <r>
      <rPr>
        <sz val="8.5"/>
        <rFont val="Calibri"/>
        <family val="2"/>
      </rPr>
      <t>Victory Career College</t>
    </r>
  </si>
  <si>
    <r>
      <rPr>
        <sz val="8.5"/>
        <rFont val="Calibri"/>
        <family val="2"/>
      </rPr>
      <t xml:space="preserve">Institution Name
</t>
    </r>
    <r>
      <rPr>
        <sz val="8.5"/>
        <rFont val="Calibri"/>
        <family val="2"/>
      </rPr>
      <t>Vogue International Academy</t>
    </r>
  </si>
  <si>
    <r>
      <rPr>
        <sz val="8.5"/>
        <rFont val="Calibri"/>
        <family val="2"/>
      </rPr>
      <t xml:space="preserve">Control
</t>
    </r>
    <r>
      <rPr>
        <sz val="8.5"/>
        <rFont val="Calibri"/>
        <family val="2"/>
      </rPr>
      <t>For-profit</t>
    </r>
  </si>
  <si>
    <r>
      <rPr>
        <sz val="8.5"/>
        <rFont val="Calibri"/>
        <family val="2"/>
      </rPr>
      <t xml:space="preserve">Amount
</t>
    </r>
    <r>
      <rPr>
        <sz val="8.5"/>
        <rFont val="Calibri"/>
        <family val="2"/>
      </rPr>
      <t>$1,000</t>
    </r>
  </si>
  <si>
    <r>
      <rPr>
        <sz val="8.5"/>
        <rFont val="Calibri"/>
        <family val="2"/>
      </rPr>
      <t xml:space="preserve">Total
</t>
    </r>
    <r>
      <rPr>
        <sz val="8.5"/>
        <rFont val="Calibri"/>
        <family val="2"/>
      </rPr>
      <t>$1,000</t>
    </r>
  </si>
  <si>
    <r>
      <rPr>
        <sz val="8.5"/>
        <rFont val="Calibri"/>
        <family val="2"/>
      </rPr>
      <t>WellSpring School of Allied Health-Springfield</t>
    </r>
  </si>
  <si>
    <r>
      <rPr>
        <sz val="8.5"/>
        <rFont val="Calibri"/>
        <family val="2"/>
      </rPr>
      <t>Winonah's International School of Cosmetology</t>
    </r>
  </si>
  <si>
    <r>
      <rPr>
        <sz val="8.5"/>
        <rFont val="Calibri"/>
        <family val="2"/>
      </rPr>
      <t>Women's Institute of Torah Seminary</t>
    </r>
  </si>
  <si>
    <r>
      <rPr>
        <sz val="8.5"/>
        <rFont val="Calibri"/>
        <family val="2"/>
      </rPr>
      <t>Yeshiva Chemdas Hatorah</t>
    </r>
  </si>
  <si>
    <r>
      <rPr>
        <sz val="8.5"/>
        <rFont val="Calibri"/>
        <family val="2"/>
      </rPr>
      <t>Yeshiva Gedola Tiferes Yerachmiel</t>
    </r>
  </si>
  <si>
    <r>
      <rPr>
        <sz val="8.5"/>
        <rFont val="Calibri"/>
        <family val="2"/>
      </rPr>
      <t>Yeshiva Gedolah Keren Hatorah</t>
    </r>
  </si>
  <si>
    <r>
      <rPr>
        <sz val="8.5"/>
        <rFont val="Calibri"/>
        <family val="2"/>
      </rPr>
      <t>Yeshiva Gedolah of Cliffwood</t>
    </r>
  </si>
  <si>
    <r>
      <rPr>
        <sz val="8.5"/>
        <rFont val="Calibri"/>
        <family val="2"/>
      </rPr>
      <t>Yeshiva Gedolah Tiferes Boruch</t>
    </r>
  </si>
  <si>
    <r>
      <rPr>
        <sz val="8.5"/>
        <rFont val="Calibri"/>
        <family val="2"/>
      </rPr>
      <t>Yeshivas Emek Hatorah</t>
    </r>
  </si>
  <si>
    <r>
      <rPr>
        <sz val="8.5"/>
        <rFont val="Calibri"/>
        <family val="2"/>
      </rPr>
      <t>Totals: State Unknown</t>
    </r>
  </si>
  <si>
    <r>
      <rPr>
        <sz val="8.5"/>
        <rFont val="Calibri"/>
        <family val="2"/>
      </rPr>
      <t>U.S. Totals</t>
    </r>
  </si>
  <si>
    <t>Total</t>
  </si>
  <si>
    <t>Institution Name</t>
  </si>
  <si>
    <t>State</t>
  </si>
  <si>
    <t>Control</t>
  </si>
  <si>
    <t>Pell FTE Amount</t>
  </si>
  <si>
    <t>Amount</t>
  </si>
  <si>
    <t>Bates Technical College</t>
  </si>
  <si>
    <t>WA</t>
  </si>
  <si>
    <t>Public</t>
  </si>
  <si>
    <t>Bellevue College</t>
  </si>
  <si>
    <t>Bellingham Technical College</t>
  </si>
  <si>
    <t>Big Bend Community College</t>
  </si>
  <si>
    <t>Cascadia College</t>
  </si>
  <si>
    <t>Centralia College</t>
  </si>
  <si>
    <t>Clark College</t>
  </si>
  <si>
    <t>Clover Park Technical College</t>
  </si>
  <si>
    <t>Columbia Basin College</t>
  </si>
  <si>
    <t>Edmonds Community College</t>
  </si>
  <si>
    <t>Everett Community College</t>
  </si>
  <si>
    <t>Grays Harbor College</t>
  </si>
  <si>
    <t>Green River College</t>
  </si>
  <si>
    <t>Highline College</t>
  </si>
  <si>
    <t>Lake Washington Institute of Technology</t>
  </si>
  <si>
    <t>Lower Columbia College</t>
  </si>
  <si>
    <t>North Seattle College</t>
  </si>
  <si>
    <t>Olympic College</t>
  </si>
  <si>
    <t>Peninsula College</t>
  </si>
  <si>
    <t>Pierce College-Fort Steilacoom</t>
  </si>
  <si>
    <t>Pierce College-Puyallup</t>
  </si>
  <si>
    <t>Renton Technical College</t>
  </si>
  <si>
    <t>Seattle Central College</t>
  </si>
  <si>
    <t>Shoreline Community College</t>
  </si>
  <si>
    <t>Skagit Valley College</t>
  </si>
  <si>
    <t>South Puget Sound Community College</t>
  </si>
  <si>
    <t>South Seattle College</t>
  </si>
  <si>
    <t>Spokane Community College</t>
  </si>
  <si>
    <t>Spokane Falls Community College</t>
  </si>
  <si>
    <t>Tacoma Community College</t>
  </si>
  <si>
    <t>Walla Walla Community College</t>
  </si>
  <si>
    <t>Wenatchee Valley College</t>
  </si>
  <si>
    <t>Whatcom Community College</t>
  </si>
  <si>
    <t>Yakima Valley College</t>
  </si>
  <si>
    <r>
      <t xml:space="preserve">Not Pell FTE </t>
    </r>
    <r>
      <rPr>
        <sz val="8.5"/>
        <rFont val="Calibri"/>
        <family val="2"/>
      </rPr>
      <t>Amount</t>
    </r>
  </si>
  <si>
    <r>
      <rPr>
        <b/>
        <u/>
        <sz val="7.5"/>
        <rFont val="Calibri"/>
        <family val="2"/>
      </rPr>
      <t>Total Allocation</t>
    </r>
  </si>
  <si>
    <r>
      <rPr>
        <b/>
        <u/>
        <sz val="7.5"/>
        <rFont val="Calibri"/>
        <family val="2"/>
      </rPr>
      <t>Minimum Allocation to </t>
    </r>
    <r>
      <rPr>
        <b/>
        <sz val="7.5"/>
        <rFont val="Calibri"/>
        <family val="2"/>
      </rPr>
      <t xml:space="preserve"> </t>
    </r>
    <r>
      <rPr>
        <b/>
        <u/>
        <sz val="7.5"/>
        <rFont val="Calibri"/>
        <family val="2"/>
      </rPr>
      <t>be Awarded for </t>
    </r>
    <r>
      <rPr>
        <b/>
        <sz val="7.5"/>
        <rFont val="Calibri"/>
        <family val="2"/>
      </rPr>
      <t xml:space="preserve"> </t>
    </r>
    <r>
      <rPr>
        <b/>
        <u/>
        <sz val="7.5"/>
        <rFont val="Calibri"/>
        <family val="2"/>
      </rPr>
      <t xml:space="preserve">Emergency Financial Aid 
</t>
    </r>
    <r>
      <rPr>
        <b/>
        <u/>
        <sz val="7.5"/>
        <rFont val="Calibri"/>
        <family val="2"/>
      </rPr>
      <t>Grants to Students</t>
    </r>
  </si>
  <si>
    <t>above</t>
  </si>
  <si>
    <t xml:space="preserve">Difference </t>
  </si>
  <si>
    <t>ACE Estimates Provided to Colleges in March</t>
  </si>
  <si>
    <t>Dept of Education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</si>
</sst>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$#,##0"/>
    <numFmt numFmtId="165" formatCode="\$0"/>
  </numFmts>
  <fonts count="16" x14ac:knownFonts="1">
    <font>
      <sz val="10"/>
      <color rgb="FF000000"/>
      <name val="Times New Roman"/>
      <charset val="204"/>
    </font>
    <font>
      <sz val="8.5"/>
      <name val="Calibri"/>
    </font>
    <font>
      <sz val="8.5"/>
      <color rgb="FF000000"/>
      <name val="Calibri"/>
      <family val="2"/>
    </font>
    <font>
      <sz val="8.5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  <scheme val="minor"/>
    </font>
    <font>
      <b/>
      <sz val="8.5"/>
      <name val="Calibri"/>
      <family val="2"/>
    </font>
    <font>
      <b/>
      <sz val="10"/>
      <color rgb="FF000000"/>
      <name val="Times New Roman"/>
      <family val="1"/>
    </font>
    <font>
      <b/>
      <sz val="9"/>
      <color rgb="FF000000"/>
      <name val="Calibri"/>
      <family val="2"/>
      <scheme val="minor"/>
    </font>
    <font>
      <sz val="10"/>
      <color rgb="FF000000"/>
      <name val="Times New Roman"/>
      <charset val="204"/>
    </font>
    <font>
      <sz val="7.5"/>
      <color rgb="FF000000"/>
      <name val="Calibri"/>
      <family val="2"/>
    </font>
    <font>
      <b/>
      <sz val="7.5"/>
      <name val="Calibri"/>
    </font>
    <font>
      <b/>
      <u/>
      <sz val="7.5"/>
      <name val="Calibri"/>
      <family val="2"/>
    </font>
    <font>
      <b/>
      <sz val="7.5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 indent="1"/>
    </xf>
    <xf numFmtId="164" fontId="2" fillId="0" borderId="0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horizontal="left" wrapText="1"/>
    </xf>
    <xf numFmtId="165" fontId="2" fillId="0" borderId="0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 indent="3"/>
    </xf>
    <xf numFmtId="0" fontId="0" fillId="0" borderId="0" xfId="0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 wrapText="1" indent="3"/>
    </xf>
    <xf numFmtId="0" fontId="1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 shrinkToFi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 indent="1"/>
    </xf>
    <xf numFmtId="0" fontId="5" fillId="0" borderId="0" xfId="0" applyFont="1" applyFill="1" applyBorder="1" applyAlignment="1">
      <alignment horizontal="left" vertical="top" wrapText="1" indent="1"/>
    </xf>
    <xf numFmtId="164" fontId="4" fillId="0" borderId="0" xfId="0" applyNumberFormat="1" applyFont="1" applyFill="1" applyBorder="1" applyAlignment="1">
      <alignment vertical="top" shrinkToFi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 indent="1"/>
    </xf>
    <xf numFmtId="0" fontId="7" fillId="0" borderId="0" xfId="0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right" vertical="top" indent="1" shrinkToFit="1"/>
    </xf>
    <xf numFmtId="164" fontId="2" fillId="0" borderId="0" xfId="0" applyNumberFormat="1" applyFont="1" applyFill="1" applyBorder="1" applyAlignment="1">
      <alignment horizontal="right" vertical="top" shrinkToFit="1"/>
    </xf>
    <xf numFmtId="165" fontId="2" fillId="0" borderId="0" xfId="0" applyNumberFormat="1" applyFont="1" applyFill="1" applyBorder="1" applyAlignment="1">
      <alignment horizontal="right" vertical="top" indent="1" shrinkToFit="1"/>
    </xf>
    <xf numFmtId="165" fontId="2" fillId="0" borderId="0" xfId="0" applyNumberFormat="1" applyFont="1" applyFill="1" applyBorder="1" applyAlignment="1">
      <alignment horizontal="right" vertical="top" shrinkToFit="1"/>
    </xf>
    <xf numFmtId="0" fontId="1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right" vertical="top" wrapText="1" indent="1"/>
    </xf>
    <xf numFmtId="0" fontId="0" fillId="0" borderId="0" xfId="0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left" vertical="top" wrapText="1" indent="11"/>
    </xf>
    <xf numFmtId="165" fontId="2" fillId="0" borderId="0" xfId="0" applyNumberFormat="1" applyFont="1" applyFill="1" applyBorder="1" applyAlignment="1">
      <alignment horizontal="right" vertical="top" indent="3" shrinkToFit="1"/>
    </xf>
    <xf numFmtId="164" fontId="2" fillId="0" borderId="0" xfId="0" applyNumberFormat="1" applyFont="1" applyFill="1" applyBorder="1" applyAlignment="1">
      <alignment horizontal="right" vertical="top" indent="2" shrinkToFit="1"/>
    </xf>
    <xf numFmtId="164" fontId="2" fillId="0" borderId="0" xfId="0" applyNumberFormat="1" applyFont="1" applyFill="1" applyBorder="1" applyAlignment="1">
      <alignment horizontal="right" vertical="top" indent="3" shrinkToFit="1"/>
    </xf>
    <xf numFmtId="165" fontId="2" fillId="0" borderId="0" xfId="0" applyNumberFormat="1" applyFont="1" applyFill="1" applyBorder="1" applyAlignment="1">
      <alignment horizontal="right" vertical="top" indent="2" shrinkToFit="1"/>
    </xf>
    <xf numFmtId="164" fontId="12" fillId="0" borderId="1" xfId="0" applyNumberFormat="1" applyFont="1" applyFill="1" applyBorder="1" applyAlignment="1">
      <alignment horizontal="right" vertical="top" shrinkToFit="1"/>
    </xf>
    <xf numFmtId="0" fontId="13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center" vertical="top" wrapText="1"/>
    </xf>
    <xf numFmtId="9" fontId="2" fillId="0" borderId="0" xfId="1" applyFont="1" applyFill="1" applyBorder="1" applyAlignment="1">
      <alignment vertical="top" shrinkToFit="1"/>
    </xf>
    <xf numFmtId="0" fontId="9" fillId="0" borderId="2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99"/>
  <sheetViews>
    <sheetView workbookViewId="0">
      <selection activeCell="G1" sqref="G1:H1"/>
    </sheetView>
  </sheetViews>
  <sheetFormatPr defaultRowHeight="13.15" x14ac:dyDescent="0.4"/>
  <cols>
    <col min="1" max="1" width="49.2109375" customWidth="1"/>
    <col min="2" max="2" width="8" hidden="1" customWidth="1"/>
    <col min="3" max="4" width="11.5703125" customWidth="1"/>
    <col min="5" max="5" width="3.35546875" customWidth="1"/>
    <col min="6" max="6" width="17.35546875" customWidth="1"/>
    <col min="7" max="7" width="2.2109375" customWidth="1"/>
    <col min="8" max="8" width="16.35546875" customWidth="1"/>
    <col min="9" max="9" width="2.2109375" customWidth="1"/>
    <col min="10" max="10" width="12.640625" customWidth="1"/>
    <col min="11" max="11" width="4.640625" customWidth="1"/>
  </cols>
  <sheetData>
    <row r="1" spans="1:10" ht="33" customHeight="1" x14ac:dyDescent="0.4">
      <c r="A1" s="27" t="s">
        <v>0</v>
      </c>
      <c r="B1" s="27"/>
      <c r="C1" s="2" t="s">
        <v>1</v>
      </c>
      <c r="D1" s="3" t="s">
        <v>2</v>
      </c>
      <c r="E1" s="28" t="s">
        <v>3</v>
      </c>
      <c r="F1" s="28"/>
      <c r="G1" s="28" t="s">
        <v>6365</v>
      </c>
      <c r="H1" s="28"/>
      <c r="I1" s="29" t="s">
        <v>5</v>
      </c>
      <c r="J1" s="29"/>
    </row>
    <row r="2" spans="1:10" ht="16.05" customHeight="1" x14ac:dyDescent="0.4">
      <c r="A2" s="27" t="s">
        <v>6</v>
      </c>
      <c r="B2" s="27"/>
      <c r="C2" s="5" t="s">
        <v>7</v>
      </c>
      <c r="D2" s="3" t="s">
        <v>8</v>
      </c>
      <c r="E2" s="30">
        <v>35000</v>
      </c>
      <c r="F2" s="30"/>
      <c r="G2" s="30">
        <v>5000</v>
      </c>
      <c r="H2" s="30"/>
      <c r="I2" s="31">
        <v>41000</v>
      </c>
      <c r="J2" s="31"/>
    </row>
    <row r="3" spans="1:10" ht="12.75" customHeight="1" x14ac:dyDescent="0.4">
      <c r="A3" s="27" t="s">
        <v>9</v>
      </c>
      <c r="B3" s="27"/>
      <c r="C3" s="5" t="s">
        <v>7</v>
      </c>
      <c r="D3" s="3" t="s">
        <v>10</v>
      </c>
      <c r="E3" s="30">
        <v>1133000</v>
      </c>
      <c r="F3" s="30"/>
      <c r="G3" s="30">
        <v>46000</v>
      </c>
      <c r="H3" s="30"/>
      <c r="I3" s="31">
        <v>1180000</v>
      </c>
      <c r="J3" s="31"/>
    </row>
    <row r="4" spans="1:10" ht="12.75" customHeight="1" x14ac:dyDescent="0.4">
      <c r="A4" s="27" t="s">
        <v>11</v>
      </c>
      <c r="B4" s="27"/>
      <c r="C4" s="5" t="s">
        <v>7</v>
      </c>
      <c r="D4" s="3" t="s">
        <v>8</v>
      </c>
      <c r="E4" s="30">
        <v>146000</v>
      </c>
      <c r="F4" s="30"/>
      <c r="G4" s="30">
        <v>7000</v>
      </c>
      <c r="H4" s="30"/>
      <c r="I4" s="31">
        <v>153000</v>
      </c>
      <c r="J4" s="31"/>
    </row>
    <row r="5" spans="1:10" ht="12.75" customHeight="1" x14ac:dyDescent="0.4">
      <c r="A5" s="27" t="s">
        <v>12</v>
      </c>
      <c r="B5" s="27"/>
      <c r="C5" s="5" t="s">
        <v>7</v>
      </c>
      <c r="D5" s="3" t="s">
        <v>8</v>
      </c>
      <c r="E5" s="30">
        <v>162000</v>
      </c>
      <c r="F5" s="30"/>
      <c r="G5" s="30">
        <v>74000</v>
      </c>
      <c r="H5" s="30"/>
      <c r="I5" s="31">
        <v>236000</v>
      </c>
      <c r="J5" s="31"/>
    </row>
    <row r="6" spans="1:10" ht="12.75" customHeight="1" x14ac:dyDescent="0.4">
      <c r="A6" s="27" t="s">
        <v>13</v>
      </c>
      <c r="B6" s="27"/>
      <c r="C6" s="5" t="s">
        <v>7</v>
      </c>
      <c r="D6" s="3" t="s">
        <v>14</v>
      </c>
      <c r="E6" s="30">
        <v>22000</v>
      </c>
      <c r="F6" s="30"/>
      <c r="G6" s="30">
        <v>56000</v>
      </c>
      <c r="H6" s="30"/>
      <c r="I6" s="31">
        <v>78000</v>
      </c>
      <c r="J6" s="31"/>
    </row>
    <row r="7" spans="1:10" ht="12.75" customHeight="1" x14ac:dyDescent="0.4">
      <c r="A7" s="27" t="s">
        <v>15</v>
      </c>
      <c r="B7" s="27"/>
      <c r="C7" s="5" t="s">
        <v>7</v>
      </c>
      <c r="D7" s="3" t="s">
        <v>14</v>
      </c>
      <c r="E7" s="30">
        <v>5000</v>
      </c>
      <c r="F7" s="30"/>
      <c r="G7" s="30">
        <v>41000</v>
      </c>
      <c r="H7" s="30"/>
      <c r="I7" s="31">
        <v>46000</v>
      </c>
      <c r="J7" s="31"/>
    </row>
    <row r="8" spans="1:10" ht="12.75" customHeight="1" x14ac:dyDescent="0.4">
      <c r="A8" s="27" t="s">
        <v>16</v>
      </c>
      <c r="B8" s="27"/>
      <c r="C8" s="5" t="s">
        <v>7</v>
      </c>
      <c r="D8" s="3" t="s">
        <v>14</v>
      </c>
      <c r="E8" s="30">
        <v>3216000</v>
      </c>
      <c r="F8" s="30"/>
      <c r="G8" s="30">
        <v>2359000</v>
      </c>
      <c r="H8" s="30"/>
      <c r="I8" s="31">
        <v>5575000</v>
      </c>
      <c r="J8" s="31"/>
    </row>
    <row r="9" spans="1:10" ht="12.75" customHeight="1" x14ac:dyDescent="0.4">
      <c r="A9" s="27" t="s">
        <v>17</v>
      </c>
      <c r="B9" s="27"/>
      <c r="C9" s="5" t="s">
        <v>7</v>
      </c>
      <c r="D9" s="3" t="s">
        <v>14</v>
      </c>
      <c r="E9" s="30">
        <v>1082000</v>
      </c>
      <c r="F9" s="30"/>
      <c r="G9" s="30">
        <v>953000</v>
      </c>
      <c r="H9" s="30"/>
      <c r="I9" s="31">
        <v>2035000</v>
      </c>
      <c r="J9" s="31"/>
    </row>
    <row r="10" spans="1:10" ht="12.75" customHeight="1" x14ac:dyDescent="0.4">
      <c r="A10" s="27" t="s">
        <v>18</v>
      </c>
      <c r="B10" s="27"/>
      <c r="C10" s="5" t="s">
        <v>7</v>
      </c>
      <c r="D10" s="3" t="s">
        <v>14</v>
      </c>
      <c r="E10" s="30">
        <v>151000</v>
      </c>
      <c r="F10" s="30"/>
      <c r="G10" s="30">
        <v>181000</v>
      </c>
      <c r="H10" s="30"/>
      <c r="I10" s="31">
        <v>332000</v>
      </c>
      <c r="J10" s="31"/>
    </row>
    <row r="11" spans="1:10" ht="16.05" customHeight="1" x14ac:dyDescent="0.4">
      <c r="A11" s="27" t="s">
        <v>19</v>
      </c>
      <c r="B11" s="27"/>
      <c r="C11" s="7"/>
      <c r="D11" s="7"/>
      <c r="E11" s="30">
        <v>5952000</v>
      </c>
      <c r="F11" s="30"/>
      <c r="G11" s="30">
        <v>3723000</v>
      </c>
      <c r="H11" s="30"/>
      <c r="I11" s="31">
        <v>9675000</v>
      </c>
      <c r="J11" s="31"/>
    </row>
    <row r="12" spans="1:10" ht="16.05" customHeight="1" x14ac:dyDescent="0.4">
      <c r="A12" s="27" t="s">
        <v>20</v>
      </c>
      <c r="B12" s="27"/>
      <c r="C12" s="5" t="s">
        <v>21</v>
      </c>
      <c r="D12" s="3" t="s">
        <v>14</v>
      </c>
      <c r="E12" s="30">
        <v>8410000</v>
      </c>
      <c r="F12" s="30"/>
      <c r="G12" s="30">
        <v>712000</v>
      </c>
      <c r="H12" s="30"/>
      <c r="I12" s="31">
        <v>9122000</v>
      </c>
      <c r="J12" s="31"/>
    </row>
    <row r="13" spans="1:10" ht="12.75" customHeight="1" x14ac:dyDescent="0.4">
      <c r="A13" s="27" t="s">
        <v>22</v>
      </c>
      <c r="B13" s="27"/>
      <c r="C13" s="5" t="s">
        <v>21</v>
      </c>
      <c r="D13" s="3" t="s">
        <v>8</v>
      </c>
      <c r="E13" s="32">
        <v>0</v>
      </c>
      <c r="F13" s="32"/>
      <c r="G13" s="32">
        <v>0</v>
      </c>
      <c r="H13" s="32"/>
      <c r="I13" s="33">
        <v>0</v>
      </c>
      <c r="J13" s="33"/>
    </row>
    <row r="14" spans="1:10" ht="12.75" customHeight="1" x14ac:dyDescent="0.4">
      <c r="A14" s="27" t="s">
        <v>23</v>
      </c>
      <c r="B14" s="27"/>
      <c r="C14" s="5" t="s">
        <v>21</v>
      </c>
      <c r="D14" s="3" t="s">
        <v>10</v>
      </c>
      <c r="E14" s="30">
        <v>84000</v>
      </c>
      <c r="F14" s="30"/>
      <c r="G14" s="30">
        <v>4000</v>
      </c>
      <c r="H14" s="30"/>
      <c r="I14" s="31">
        <v>87000</v>
      </c>
      <c r="J14" s="31"/>
    </row>
    <row r="15" spans="1:10" ht="12.75" customHeight="1" x14ac:dyDescent="0.4">
      <c r="A15" s="27" t="s">
        <v>24</v>
      </c>
      <c r="B15" s="27"/>
      <c r="C15" s="5" t="s">
        <v>21</v>
      </c>
      <c r="D15" s="3" t="s">
        <v>14</v>
      </c>
      <c r="E15" s="32">
        <v>0</v>
      </c>
      <c r="F15" s="32"/>
      <c r="G15" s="32">
        <v>0</v>
      </c>
      <c r="H15" s="32"/>
      <c r="I15" s="33">
        <v>0</v>
      </c>
      <c r="J15" s="33"/>
    </row>
    <row r="16" spans="1:10" ht="12.75" customHeight="1" x14ac:dyDescent="0.4">
      <c r="A16" s="27" t="s">
        <v>25</v>
      </c>
      <c r="B16" s="27"/>
      <c r="C16" s="5" t="s">
        <v>21</v>
      </c>
      <c r="D16" s="3" t="s">
        <v>10</v>
      </c>
      <c r="E16" s="30">
        <v>19000</v>
      </c>
      <c r="F16" s="30"/>
      <c r="G16" s="30">
        <v>3000</v>
      </c>
      <c r="H16" s="30"/>
      <c r="I16" s="31">
        <v>22000</v>
      </c>
      <c r="J16" s="31"/>
    </row>
    <row r="17" spans="1:10" ht="12.75" customHeight="1" x14ac:dyDescent="0.4">
      <c r="A17" s="27" t="s">
        <v>26</v>
      </c>
      <c r="B17" s="27"/>
      <c r="C17" s="5" t="s">
        <v>21</v>
      </c>
      <c r="D17" s="3" t="s">
        <v>14</v>
      </c>
      <c r="E17" s="30">
        <v>6585000</v>
      </c>
      <c r="F17" s="30"/>
      <c r="G17" s="30">
        <v>481000</v>
      </c>
      <c r="H17" s="30"/>
      <c r="I17" s="31">
        <v>7066000</v>
      </c>
      <c r="J17" s="31"/>
    </row>
    <row r="18" spans="1:10" ht="12.75" customHeight="1" x14ac:dyDescent="0.4">
      <c r="A18" s="27" t="s">
        <v>27</v>
      </c>
      <c r="B18" s="27"/>
      <c r="C18" s="5" t="s">
        <v>21</v>
      </c>
      <c r="D18" s="3" t="s">
        <v>8</v>
      </c>
      <c r="E18" s="32">
        <v>0</v>
      </c>
      <c r="F18" s="32"/>
      <c r="G18" s="32">
        <v>0</v>
      </c>
      <c r="H18" s="32"/>
      <c r="I18" s="33">
        <v>0</v>
      </c>
      <c r="J18" s="33"/>
    </row>
    <row r="19" spans="1:10" ht="12.75" customHeight="1" x14ac:dyDescent="0.4">
      <c r="A19" s="27" t="s">
        <v>28</v>
      </c>
      <c r="B19" s="27"/>
      <c r="C19" s="5" t="s">
        <v>21</v>
      </c>
      <c r="D19" s="3" t="s">
        <v>14</v>
      </c>
      <c r="E19" s="30">
        <v>716000</v>
      </c>
      <c r="F19" s="30"/>
      <c r="G19" s="30">
        <v>180000</v>
      </c>
      <c r="H19" s="30"/>
      <c r="I19" s="31">
        <v>897000</v>
      </c>
      <c r="J19" s="31"/>
    </row>
    <row r="20" spans="1:10" ht="12.75" customHeight="1" x14ac:dyDescent="0.4">
      <c r="A20" s="27" t="s">
        <v>29</v>
      </c>
      <c r="B20" s="27"/>
      <c r="C20" s="5" t="s">
        <v>21</v>
      </c>
      <c r="D20" s="3" t="s">
        <v>14</v>
      </c>
      <c r="E20" s="30">
        <v>9017000</v>
      </c>
      <c r="F20" s="30"/>
      <c r="G20" s="30">
        <v>7026000</v>
      </c>
      <c r="H20" s="30"/>
      <c r="I20" s="31">
        <v>16043000</v>
      </c>
      <c r="J20" s="31"/>
    </row>
    <row r="21" spans="1:10" ht="12.75" customHeight="1" x14ac:dyDescent="0.4">
      <c r="A21" s="27" t="s">
        <v>30</v>
      </c>
      <c r="B21" s="27"/>
      <c r="C21" s="5" t="s">
        <v>21</v>
      </c>
      <c r="D21" s="3" t="s">
        <v>14</v>
      </c>
      <c r="E21" s="30">
        <v>3932000</v>
      </c>
      <c r="F21" s="30"/>
      <c r="G21" s="30">
        <v>877000</v>
      </c>
      <c r="H21" s="30"/>
      <c r="I21" s="31">
        <v>4809000</v>
      </c>
      <c r="J21" s="31"/>
    </row>
    <row r="22" spans="1:10" ht="12.75" customHeight="1" x14ac:dyDescent="0.4">
      <c r="A22" s="27" t="s">
        <v>31</v>
      </c>
      <c r="B22" s="27"/>
      <c r="C22" s="5" t="s">
        <v>21</v>
      </c>
      <c r="D22" s="3" t="s">
        <v>14</v>
      </c>
      <c r="E22" s="30">
        <v>2054000</v>
      </c>
      <c r="F22" s="30"/>
      <c r="G22" s="30">
        <v>544000</v>
      </c>
      <c r="H22" s="30"/>
      <c r="I22" s="31">
        <v>2599000</v>
      </c>
      <c r="J22" s="31"/>
    </row>
    <row r="23" spans="1:10" ht="12.75" customHeight="1" x14ac:dyDescent="0.4">
      <c r="A23" s="27" t="s">
        <v>32</v>
      </c>
      <c r="B23" s="27"/>
      <c r="C23" s="5" t="s">
        <v>21</v>
      </c>
      <c r="D23" s="3" t="s">
        <v>8</v>
      </c>
      <c r="E23" s="30">
        <v>764000</v>
      </c>
      <c r="F23" s="30"/>
      <c r="G23" s="30">
        <v>324000</v>
      </c>
      <c r="H23" s="30"/>
      <c r="I23" s="31">
        <v>1088000</v>
      </c>
      <c r="J23" s="31"/>
    </row>
    <row r="24" spans="1:10" ht="12.75" customHeight="1" x14ac:dyDescent="0.4">
      <c r="A24" s="27" t="s">
        <v>33</v>
      </c>
      <c r="B24" s="27"/>
      <c r="C24" s="5" t="s">
        <v>21</v>
      </c>
      <c r="D24" s="3" t="s">
        <v>14</v>
      </c>
      <c r="E24" s="30">
        <v>2173000</v>
      </c>
      <c r="F24" s="30"/>
      <c r="G24" s="30">
        <v>432000</v>
      </c>
      <c r="H24" s="30"/>
      <c r="I24" s="31">
        <v>2604000</v>
      </c>
      <c r="J24" s="31"/>
    </row>
    <row r="25" spans="1:10" ht="12.75" customHeight="1" x14ac:dyDescent="0.4">
      <c r="A25" s="27" t="s">
        <v>34</v>
      </c>
      <c r="B25" s="27"/>
      <c r="C25" s="5" t="s">
        <v>21</v>
      </c>
      <c r="D25" s="3" t="s">
        <v>10</v>
      </c>
      <c r="E25" s="30">
        <v>152000</v>
      </c>
      <c r="F25" s="30"/>
      <c r="G25" s="30">
        <v>6000</v>
      </c>
      <c r="H25" s="30"/>
      <c r="I25" s="31">
        <v>158000</v>
      </c>
      <c r="J25" s="31"/>
    </row>
    <row r="26" spans="1:10" ht="12.75" customHeight="1" x14ac:dyDescent="0.4">
      <c r="A26" s="27" t="s">
        <v>35</v>
      </c>
      <c r="B26" s="27"/>
      <c r="C26" s="5" t="s">
        <v>21</v>
      </c>
      <c r="D26" s="3" t="s">
        <v>10</v>
      </c>
      <c r="E26" s="30">
        <v>50000</v>
      </c>
      <c r="F26" s="30"/>
      <c r="G26" s="30">
        <v>12000</v>
      </c>
      <c r="H26" s="30"/>
      <c r="I26" s="31">
        <v>61000</v>
      </c>
      <c r="J26" s="31"/>
    </row>
    <row r="27" spans="1:10" ht="12.75" customHeight="1" x14ac:dyDescent="0.4">
      <c r="A27" s="27" t="s">
        <v>36</v>
      </c>
      <c r="B27" s="27"/>
      <c r="C27" s="5" t="s">
        <v>21</v>
      </c>
      <c r="D27" s="3" t="s">
        <v>14</v>
      </c>
      <c r="E27" s="30">
        <v>1052000</v>
      </c>
      <c r="F27" s="30"/>
      <c r="G27" s="30">
        <v>246000</v>
      </c>
      <c r="H27" s="30"/>
      <c r="I27" s="31">
        <v>1298000</v>
      </c>
      <c r="J27" s="31"/>
    </row>
    <row r="28" spans="1:10" ht="12.75" customHeight="1" x14ac:dyDescent="0.4">
      <c r="A28" s="27" t="s">
        <v>37</v>
      </c>
      <c r="B28" s="27"/>
      <c r="C28" s="5" t="s">
        <v>21</v>
      </c>
      <c r="D28" s="3" t="s">
        <v>14</v>
      </c>
      <c r="E28" s="30">
        <v>1141000</v>
      </c>
      <c r="F28" s="30"/>
      <c r="G28" s="30">
        <v>213000</v>
      </c>
      <c r="H28" s="30"/>
      <c r="I28" s="31">
        <v>1353000</v>
      </c>
      <c r="J28" s="31"/>
    </row>
    <row r="29" spans="1:10" ht="12.75" customHeight="1" x14ac:dyDescent="0.4">
      <c r="A29" s="27" t="s">
        <v>38</v>
      </c>
      <c r="B29" s="27"/>
      <c r="C29" s="5" t="s">
        <v>21</v>
      </c>
      <c r="D29" s="3" t="s">
        <v>14</v>
      </c>
      <c r="E29" s="30">
        <v>3690000</v>
      </c>
      <c r="F29" s="30"/>
      <c r="G29" s="30">
        <v>956000</v>
      </c>
      <c r="H29" s="30"/>
      <c r="I29" s="31">
        <v>4646000</v>
      </c>
      <c r="J29" s="31"/>
    </row>
    <row r="30" spans="1:10" ht="12.75" customHeight="1" x14ac:dyDescent="0.4">
      <c r="A30" s="27" t="s">
        <v>39</v>
      </c>
      <c r="B30" s="27"/>
      <c r="C30" s="5" t="s">
        <v>21</v>
      </c>
      <c r="D30" s="3" t="s">
        <v>10</v>
      </c>
      <c r="E30" s="32">
        <v>0</v>
      </c>
      <c r="F30" s="32"/>
      <c r="G30" s="32">
        <v>0</v>
      </c>
      <c r="H30" s="32"/>
      <c r="I30" s="33">
        <v>0</v>
      </c>
      <c r="J30" s="33"/>
    </row>
    <row r="31" spans="1:10" ht="12.75" customHeight="1" x14ac:dyDescent="0.4">
      <c r="A31" s="27" t="s">
        <v>40</v>
      </c>
      <c r="B31" s="27"/>
      <c r="C31" s="5" t="s">
        <v>21</v>
      </c>
      <c r="D31" s="3" t="s">
        <v>14</v>
      </c>
      <c r="E31" s="30">
        <v>913000</v>
      </c>
      <c r="F31" s="30"/>
      <c r="G31" s="30">
        <v>244000</v>
      </c>
      <c r="H31" s="30"/>
      <c r="I31" s="31">
        <v>1158000</v>
      </c>
      <c r="J31" s="31"/>
    </row>
    <row r="32" spans="1:10" ht="12.75" customHeight="1" x14ac:dyDescent="0.4">
      <c r="A32" s="27" t="s">
        <v>41</v>
      </c>
      <c r="B32" s="27"/>
      <c r="C32" s="5" t="s">
        <v>21</v>
      </c>
      <c r="D32" s="3" t="s">
        <v>8</v>
      </c>
      <c r="E32" s="30">
        <v>1912000</v>
      </c>
      <c r="F32" s="30"/>
      <c r="G32" s="30">
        <v>381000</v>
      </c>
      <c r="H32" s="30"/>
      <c r="I32" s="31">
        <v>2292000</v>
      </c>
      <c r="J32" s="31"/>
    </row>
    <row r="33" spans="1:11" ht="12.75" customHeight="1" x14ac:dyDescent="0.4">
      <c r="A33" s="27" t="s">
        <v>42</v>
      </c>
      <c r="B33" s="27"/>
      <c r="C33" s="5" t="s">
        <v>21</v>
      </c>
      <c r="D33" s="3" t="s">
        <v>10</v>
      </c>
      <c r="E33" s="30">
        <v>1363000</v>
      </c>
      <c r="F33" s="30"/>
      <c r="G33" s="30">
        <v>23000</v>
      </c>
      <c r="H33" s="30"/>
      <c r="I33" s="31">
        <v>1386000</v>
      </c>
      <c r="J33" s="31"/>
    </row>
    <row r="34" spans="1:11" ht="12.75" customHeight="1" x14ac:dyDescent="0.4">
      <c r="A34" s="27" t="s">
        <v>43</v>
      </c>
      <c r="B34" s="27"/>
      <c r="C34" s="5" t="s">
        <v>21</v>
      </c>
      <c r="D34" s="3" t="s">
        <v>10</v>
      </c>
      <c r="E34" s="30">
        <v>689000</v>
      </c>
      <c r="F34" s="30"/>
      <c r="G34" s="30">
        <v>24000</v>
      </c>
      <c r="H34" s="30"/>
      <c r="I34" s="31">
        <v>714000</v>
      </c>
      <c r="J34" s="31"/>
    </row>
    <row r="35" spans="1:11" ht="12.75" customHeight="1" x14ac:dyDescent="0.4">
      <c r="A35" s="27" t="s">
        <v>44</v>
      </c>
      <c r="B35" s="27"/>
      <c r="C35" s="5" t="s">
        <v>21</v>
      </c>
      <c r="D35" s="3" t="s">
        <v>10</v>
      </c>
      <c r="E35" s="30">
        <v>457000</v>
      </c>
      <c r="F35" s="30"/>
      <c r="G35" s="30">
        <v>15000</v>
      </c>
      <c r="H35" s="30"/>
      <c r="I35" s="31">
        <v>472000</v>
      </c>
      <c r="J35" s="31"/>
    </row>
    <row r="36" spans="1:11" ht="12.75" customHeight="1" x14ac:dyDescent="0.4">
      <c r="A36" s="27" t="s">
        <v>45</v>
      </c>
      <c r="B36" s="27"/>
      <c r="C36" s="5" t="s">
        <v>21</v>
      </c>
      <c r="D36" s="3" t="s">
        <v>10</v>
      </c>
      <c r="E36" s="30">
        <v>1246000</v>
      </c>
      <c r="F36" s="30"/>
      <c r="G36" s="30">
        <v>20000</v>
      </c>
      <c r="H36" s="30"/>
      <c r="I36" s="31">
        <v>1266000</v>
      </c>
      <c r="J36" s="31"/>
    </row>
    <row r="37" spans="1:11" ht="12.75" customHeight="1" x14ac:dyDescent="0.4">
      <c r="A37" s="27" t="s">
        <v>45</v>
      </c>
      <c r="B37" s="27"/>
      <c r="C37" s="5" t="s">
        <v>21</v>
      </c>
      <c r="D37" s="3" t="s">
        <v>10</v>
      </c>
      <c r="E37" s="30">
        <v>431000</v>
      </c>
      <c r="F37" s="30"/>
      <c r="G37" s="30">
        <v>24000</v>
      </c>
      <c r="H37" s="30"/>
      <c r="I37" s="31">
        <v>455000</v>
      </c>
      <c r="J37" s="31"/>
    </row>
    <row r="38" spans="1:11" ht="12.75" customHeight="1" x14ac:dyDescent="0.4">
      <c r="A38" s="27" t="s">
        <v>46</v>
      </c>
      <c r="B38" s="27"/>
      <c r="C38" s="5" t="s">
        <v>21</v>
      </c>
      <c r="D38" s="3" t="s">
        <v>14</v>
      </c>
      <c r="E38" s="30">
        <v>3101000</v>
      </c>
      <c r="F38" s="30"/>
      <c r="G38" s="30">
        <v>637000</v>
      </c>
      <c r="H38" s="30"/>
      <c r="I38" s="31">
        <v>3738000</v>
      </c>
      <c r="J38" s="31"/>
    </row>
    <row r="39" spans="1:11" ht="12.75" customHeight="1" x14ac:dyDescent="0.4">
      <c r="A39" s="27" t="s">
        <v>47</v>
      </c>
      <c r="B39" s="27"/>
      <c r="C39" s="5" t="s">
        <v>21</v>
      </c>
      <c r="D39" s="3" t="s">
        <v>14</v>
      </c>
      <c r="E39" s="30">
        <v>2956000</v>
      </c>
      <c r="F39" s="30"/>
      <c r="G39" s="30">
        <v>594000</v>
      </c>
      <c r="H39" s="30"/>
      <c r="I39" s="31">
        <v>3550000</v>
      </c>
      <c r="J39" s="31"/>
    </row>
    <row r="40" spans="1:11" ht="12.75" customHeight="1" x14ac:dyDescent="0.4">
      <c r="A40" s="34" t="s">
        <v>48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</row>
    <row r="41" spans="1:11" ht="12.75" customHeight="1" x14ac:dyDescent="0.4">
      <c r="A41" s="27" t="s">
        <v>49</v>
      </c>
      <c r="B41" s="27"/>
      <c r="C41" s="5" t="s">
        <v>21</v>
      </c>
      <c r="D41" s="3" t="s">
        <v>14</v>
      </c>
      <c r="E41" s="30">
        <v>3345000</v>
      </c>
      <c r="F41" s="30"/>
      <c r="G41" s="30">
        <v>719000</v>
      </c>
      <c r="H41" s="30"/>
      <c r="I41" s="31">
        <v>4064000</v>
      </c>
      <c r="J41" s="31"/>
    </row>
    <row r="42" spans="1:11" ht="12.75" customHeight="1" x14ac:dyDescent="0.4">
      <c r="A42" s="27" t="s">
        <v>50</v>
      </c>
      <c r="B42" s="27"/>
      <c r="C42" s="5" t="s">
        <v>21</v>
      </c>
      <c r="D42" s="3" t="s">
        <v>14</v>
      </c>
      <c r="E42" s="30">
        <v>1083000</v>
      </c>
      <c r="F42" s="30"/>
      <c r="G42" s="30">
        <v>193000</v>
      </c>
      <c r="H42" s="30"/>
      <c r="I42" s="31">
        <v>1276000</v>
      </c>
      <c r="J42" s="31"/>
    </row>
    <row r="43" spans="1:11" ht="12.75" customHeight="1" x14ac:dyDescent="0.4">
      <c r="A43" s="27" t="s">
        <v>51</v>
      </c>
      <c r="B43" s="27"/>
      <c r="C43" s="5" t="s">
        <v>21</v>
      </c>
      <c r="D43" s="3" t="s">
        <v>14</v>
      </c>
      <c r="E43" s="30">
        <v>1300000</v>
      </c>
      <c r="F43" s="30"/>
      <c r="G43" s="30">
        <v>261000</v>
      </c>
      <c r="H43" s="30"/>
      <c r="I43" s="31">
        <v>1561000</v>
      </c>
      <c r="J43" s="31"/>
    </row>
    <row r="44" spans="1:11" ht="12.75" customHeight="1" x14ac:dyDescent="0.4">
      <c r="A44" s="27" t="s">
        <v>52</v>
      </c>
      <c r="B44" s="27"/>
      <c r="C44" s="5" t="s">
        <v>21</v>
      </c>
      <c r="D44" s="3" t="s">
        <v>8</v>
      </c>
      <c r="E44" s="30">
        <v>42000</v>
      </c>
      <c r="F44" s="30"/>
      <c r="G44" s="30">
        <v>9000</v>
      </c>
      <c r="H44" s="30"/>
      <c r="I44" s="31">
        <v>51000</v>
      </c>
      <c r="J44" s="31"/>
    </row>
    <row r="45" spans="1:11" ht="12.75" customHeight="1" x14ac:dyDescent="0.4">
      <c r="A45" s="27" t="s">
        <v>53</v>
      </c>
      <c r="B45" s="27"/>
      <c r="C45" s="5" t="s">
        <v>21</v>
      </c>
      <c r="D45" s="3" t="s">
        <v>8</v>
      </c>
      <c r="E45" s="30">
        <v>341000</v>
      </c>
      <c r="F45" s="30"/>
      <c r="G45" s="30">
        <v>79000</v>
      </c>
      <c r="H45" s="30"/>
      <c r="I45" s="31">
        <v>420000</v>
      </c>
      <c r="J45" s="31"/>
    </row>
    <row r="46" spans="1:11" ht="12.75" customHeight="1" x14ac:dyDescent="0.4">
      <c r="A46" s="27" t="s">
        <v>54</v>
      </c>
      <c r="B46" s="27"/>
      <c r="C46" s="5" t="s">
        <v>21</v>
      </c>
      <c r="D46" s="3" t="s">
        <v>8</v>
      </c>
      <c r="E46" s="30">
        <v>1035000</v>
      </c>
      <c r="F46" s="30"/>
      <c r="G46" s="30">
        <v>190000</v>
      </c>
      <c r="H46" s="30"/>
      <c r="I46" s="31">
        <v>1225000</v>
      </c>
      <c r="J46" s="31"/>
    </row>
    <row r="47" spans="1:11" ht="12.75" customHeight="1" x14ac:dyDescent="0.4">
      <c r="A47" s="27" t="s">
        <v>55</v>
      </c>
      <c r="B47" s="27"/>
      <c r="C47" s="5" t="s">
        <v>21</v>
      </c>
      <c r="D47" s="3" t="s">
        <v>8</v>
      </c>
      <c r="E47" s="30">
        <v>85000</v>
      </c>
      <c r="F47" s="30"/>
      <c r="G47" s="30">
        <v>14000</v>
      </c>
      <c r="H47" s="30"/>
      <c r="I47" s="31">
        <v>99000</v>
      </c>
      <c r="J47" s="31"/>
    </row>
    <row r="48" spans="1:11" ht="12.75" customHeight="1" x14ac:dyDescent="0.4">
      <c r="A48" s="27" t="s">
        <v>56</v>
      </c>
      <c r="B48" s="27"/>
      <c r="C48" s="5" t="s">
        <v>21</v>
      </c>
      <c r="D48" s="3" t="s">
        <v>14</v>
      </c>
      <c r="E48" s="30">
        <v>163000</v>
      </c>
      <c r="F48" s="30"/>
      <c r="G48" s="30">
        <v>141000</v>
      </c>
      <c r="H48" s="30"/>
      <c r="I48" s="31">
        <v>304000</v>
      </c>
      <c r="J48" s="31"/>
    </row>
    <row r="49" spans="1:10" ht="12.75" customHeight="1" x14ac:dyDescent="0.4">
      <c r="A49" s="27" t="s">
        <v>57</v>
      </c>
      <c r="B49" s="27"/>
      <c r="C49" s="5" t="s">
        <v>21</v>
      </c>
      <c r="D49" s="3" t="s">
        <v>14</v>
      </c>
      <c r="E49" s="30">
        <v>597000</v>
      </c>
      <c r="F49" s="30"/>
      <c r="G49" s="30">
        <v>95000</v>
      </c>
      <c r="H49" s="30"/>
      <c r="I49" s="31">
        <v>692000</v>
      </c>
      <c r="J49" s="31"/>
    </row>
    <row r="50" spans="1:10" ht="12.75" customHeight="1" x14ac:dyDescent="0.4">
      <c r="A50" s="27" t="s">
        <v>58</v>
      </c>
      <c r="B50" s="27"/>
      <c r="C50" s="5" t="s">
        <v>21</v>
      </c>
      <c r="D50" s="3" t="s">
        <v>14</v>
      </c>
      <c r="E50" s="30">
        <v>4955000</v>
      </c>
      <c r="F50" s="30"/>
      <c r="G50" s="30">
        <v>1256000</v>
      </c>
      <c r="H50" s="30"/>
      <c r="I50" s="31">
        <v>6211000</v>
      </c>
      <c r="J50" s="31"/>
    </row>
    <row r="51" spans="1:10" ht="12.75" customHeight="1" x14ac:dyDescent="0.4">
      <c r="A51" s="27" t="s">
        <v>59</v>
      </c>
      <c r="B51" s="27"/>
      <c r="C51" s="5" t="s">
        <v>21</v>
      </c>
      <c r="D51" s="3" t="s">
        <v>14</v>
      </c>
      <c r="E51" s="32">
        <v>0</v>
      </c>
      <c r="F51" s="32"/>
      <c r="G51" s="32">
        <v>0</v>
      </c>
      <c r="H51" s="32"/>
      <c r="I51" s="33">
        <v>0</v>
      </c>
      <c r="J51" s="33"/>
    </row>
    <row r="52" spans="1:10" ht="12.75" customHeight="1" x14ac:dyDescent="0.4">
      <c r="A52" s="27" t="s">
        <v>60</v>
      </c>
      <c r="B52" s="27"/>
      <c r="C52" s="5" t="s">
        <v>21</v>
      </c>
      <c r="D52" s="3" t="s">
        <v>14</v>
      </c>
      <c r="E52" s="30">
        <v>2325000</v>
      </c>
      <c r="F52" s="30"/>
      <c r="G52" s="30">
        <v>1159000</v>
      </c>
      <c r="H52" s="30"/>
      <c r="I52" s="31">
        <v>3484000</v>
      </c>
      <c r="J52" s="31"/>
    </row>
    <row r="53" spans="1:10" ht="12.75" customHeight="1" x14ac:dyDescent="0.4">
      <c r="A53" s="27" t="s">
        <v>61</v>
      </c>
      <c r="B53" s="27"/>
      <c r="C53" s="5" t="s">
        <v>21</v>
      </c>
      <c r="D53" s="3" t="s">
        <v>14</v>
      </c>
      <c r="E53" s="30">
        <v>2909000</v>
      </c>
      <c r="F53" s="30"/>
      <c r="G53" s="30">
        <v>1287000</v>
      </c>
      <c r="H53" s="30"/>
      <c r="I53" s="31">
        <v>4197000</v>
      </c>
      <c r="J53" s="31"/>
    </row>
    <row r="54" spans="1:10" ht="12.75" customHeight="1" x14ac:dyDescent="0.4">
      <c r="A54" s="27" t="s">
        <v>62</v>
      </c>
      <c r="B54" s="27"/>
      <c r="C54" s="5" t="s">
        <v>21</v>
      </c>
      <c r="D54" s="3" t="s">
        <v>8</v>
      </c>
      <c r="E54" s="30">
        <v>276000</v>
      </c>
      <c r="F54" s="30"/>
      <c r="G54" s="30">
        <v>44000</v>
      </c>
      <c r="H54" s="30"/>
      <c r="I54" s="31">
        <v>321000</v>
      </c>
      <c r="J54" s="31"/>
    </row>
    <row r="55" spans="1:10" ht="12.75" customHeight="1" x14ac:dyDescent="0.4">
      <c r="A55" s="27" t="s">
        <v>63</v>
      </c>
      <c r="B55" s="27"/>
      <c r="C55" s="5" t="s">
        <v>21</v>
      </c>
      <c r="D55" s="3" t="s">
        <v>14</v>
      </c>
      <c r="E55" s="30">
        <v>2759000</v>
      </c>
      <c r="F55" s="30"/>
      <c r="G55" s="30">
        <v>368000</v>
      </c>
      <c r="H55" s="30"/>
      <c r="I55" s="31">
        <v>3127000</v>
      </c>
      <c r="J55" s="31"/>
    </row>
    <row r="56" spans="1:10" ht="12.75" customHeight="1" x14ac:dyDescent="0.4">
      <c r="A56" s="27" t="s">
        <v>64</v>
      </c>
      <c r="B56" s="27"/>
      <c r="C56" s="5" t="s">
        <v>21</v>
      </c>
      <c r="D56" s="3" t="s">
        <v>14</v>
      </c>
      <c r="E56" s="30">
        <v>1270000</v>
      </c>
      <c r="F56" s="30"/>
      <c r="G56" s="30">
        <v>234000</v>
      </c>
      <c r="H56" s="30"/>
      <c r="I56" s="31">
        <v>1503000</v>
      </c>
      <c r="J56" s="31"/>
    </row>
    <row r="57" spans="1:10" ht="12.75" customHeight="1" x14ac:dyDescent="0.4">
      <c r="A57" s="27" t="s">
        <v>65</v>
      </c>
      <c r="B57" s="27"/>
      <c r="C57" s="5" t="s">
        <v>21</v>
      </c>
      <c r="D57" s="3" t="s">
        <v>14</v>
      </c>
      <c r="E57" s="30">
        <v>503000</v>
      </c>
      <c r="F57" s="30"/>
      <c r="G57" s="30">
        <v>85000</v>
      </c>
      <c r="H57" s="30"/>
      <c r="I57" s="31">
        <v>589000</v>
      </c>
      <c r="J57" s="31"/>
    </row>
    <row r="58" spans="1:10" ht="12.75" customHeight="1" x14ac:dyDescent="0.4">
      <c r="A58" s="27" t="s">
        <v>66</v>
      </c>
      <c r="B58" s="27"/>
      <c r="C58" s="5" t="s">
        <v>21</v>
      </c>
      <c r="D58" s="3" t="s">
        <v>8</v>
      </c>
      <c r="E58" s="30">
        <v>31000</v>
      </c>
      <c r="F58" s="30"/>
      <c r="G58" s="30">
        <v>2000</v>
      </c>
      <c r="H58" s="30"/>
      <c r="I58" s="31">
        <v>32000</v>
      </c>
      <c r="J58" s="31"/>
    </row>
    <row r="59" spans="1:10" ht="12.75" customHeight="1" x14ac:dyDescent="0.4">
      <c r="A59" s="27" t="s">
        <v>67</v>
      </c>
      <c r="B59" s="27"/>
      <c r="C59" s="5" t="s">
        <v>21</v>
      </c>
      <c r="D59" s="3" t="s">
        <v>8</v>
      </c>
      <c r="E59" s="30">
        <v>3093000</v>
      </c>
      <c r="F59" s="30"/>
      <c r="G59" s="30">
        <v>168000</v>
      </c>
      <c r="H59" s="30"/>
      <c r="I59" s="31">
        <v>3261000</v>
      </c>
      <c r="J59" s="31"/>
    </row>
    <row r="60" spans="1:10" ht="12.75" customHeight="1" x14ac:dyDescent="0.4">
      <c r="A60" s="27" t="s">
        <v>68</v>
      </c>
      <c r="B60" s="27"/>
      <c r="C60" s="5" t="s">
        <v>21</v>
      </c>
      <c r="D60" s="3" t="s">
        <v>10</v>
      </c>
      <c r="E60" s="30">
        <v>179000</v>
      </c>
      <c r="F60" s="30"/>
      <c r="G60" s="30">
        <v>7000</v>
      </c>
      <c r="H60" s="30"/>
      <c r="I60" s="31">
        <v>186000</v>
      </c>
      <c r="J60" s="31"/>
    </row>
    <row r="61" spans="1:10" ht="12.75" customHeight="1" x14ac:dyDescent="0.4">
      <c r="A61" s="27" t="s">
        <v>69</v>
      </c>
      <c r="B61" s="27"/>
      <c r="C61" s="5" t="s">
        <v>21</v>
      </c>
      <c r="D61" s="3" t="s">
        <v>14</v>
      </c>
      <c r="E61" s="30">
        <v>1448000</v>
      </c>
      <c r="F61" s="30"/>
      <c r="G61" s="30">
        <v>328000</v>
      </c>
      <c r="H61" s="30"/>
      <c r="I61" s="31">
        <v>1776000</v>
      </c>
      <c r="J61" s="31"/>
    </row>
    <row r="62" spans="1:10" ht="12.75" customHeight="1" x14ac:dyDescent="0.4">
      <c r="A62" s="27" t="s">
        <v>70</v>
      </c>
      <c r="B62" s="27"/>
      <c r="C62" s="5" t="s">
        <v>21</v>
      </c>
      <c r="D62" s="3" t="s">
        <v>14</v>
      </c>
      <c r="E62" s="30">
        <v>1614000</v>
      </c>
      <c r="F62" s="30"/>
      <c r="G62" s="30">
        <v>438000</v>
      </c>
      <c r="H62" s="30"/>
      <c r="I62" s="31">
        <v>2052000</v>
      </c>
      <c r="J62" s="31"/>
    </row>
    <row r="63" spans="1:10" ht="12.75" customHeight="1" x14ac:dyDescent="0.4">
      <c r="A63" s="27" t="s">
        <v>71</v>
      </c>
      <c r="B63" s="27"/>
      <c r="C63" s="5" t="s">
        <v>21</v>
      </c>
      <c r="D63" s="3" t="s">
        <v>8</v>
      </c>
      <c r="E63" s="30">
        <v>1634000</v>
      </c>
      <c r="F63" s="30"/>
      <c r="G63" s="30">
        <v>231000</v>
      </c>
      <c r="H63" s="30"/>
      <c r="I63" s="31">
        <v>1865000</v>
      </c>
      <c r="J63" s="31"/>
    </row>
    <row r="64" spans="1:10" ht="12.75" customHeight="1" x14ac:dyDescent="0.4">
      <c r="A64" s="27" t="s">
        <v>72</v>
      </c>
      <c r="B64" s="27"/>
      <c r="C64" s="5" t="s">
        <v>21</v>
      </c>
      <c r="D64" s="3" t="s">
        <v>10</v>
      </c>
      <c r="E64" s="30">
        <v>244000</v>
      </c>
      <c r="F64" s="30"/>
      <c r="G64" s="30">
        <v>20000</v>
      </c>
      <c r="H64" s="30"/>
      <c r="I64" s="31">
        <v>264000</v>
      </c>
      <c r="J64" s="31"/>
    </row>
    <row r="65" spans="1:10" ht="12.75" customHeight="1" x14ac:dyDescent="0.4">
      <c r="A65" s="27" t="s">
        <v>73</v>
      </c>
      <c r="B65" s="27"/>
      <c r="C65" s="5" t="s">
        <v>21</v>
      </c>
      <c r="D65" s="3" t="s">
        <v>10</v>
      </c>
      <c r="E65" s="30">
        <v>244000</v>
      </c>
      <c r="F65" s="30"/>
      <c r="G65" s="30">
        <v>21000</v>
      </c>
      <c r="H65" s="30"/>
      <c r="I65" s="31">
        <v>265000</v>
      </c>
      <c r="J65" s="31"/>
    </row>
    <row r="66" spans="1:10" ht="12.75" customHeight="1" x14ac:dyDescent="0.4">
      <c r="A66" s="27" t="s">
        <v>74</v>
      </c>
      <c r="B66" s="27"/>
      <c r="C66" s="5" t="s">
        <v>21</v>
      </c>
      <c r="D66" s="3" t="s">
        <v>14</v>
      </c>
      <c r="E66" s="30">
        <v>290000</v>
      </c>
      <c r="F66" s="30"/>
      <c r="G66" s="30">
        <v>60000</v>
      </c>
      <c r="H66" s="30"/>
      <c r="I66" s="31">
        <v>350000</v>
      </c>
      <c r="J66" s="31"/>
    </row>
    <row r="67" spans="1:10" ht="12.75" customHeight="1" x14ac:dyDescent="0.4">
      <c r="A67" s="27" t="s">
        <v>75</v>
      </c>
      <c r="B67" s="27"/>
      <c r="C67" s="5" t="s">
        <v>21</v>
      </c>
      <c r="D67" s="3" t="s">
        <v>8</v>
      </c>
      <c r="E67" s="30">
        <v>640000</v>
      </c>
      <c r="F67" s="30"/>
      <c r="G67" s="30">
        <v>56000</v>
      </c>
      <c r="H67" s="30"/>
      <c r="I67" s="31">
        <v>696000</v>
      </c>
      <c r="J67" s="31"/>
    </row>
    <row r="68" spans="1:10" ht="12.75" customHeight="1" x14ac:dyDescent="0.4">
      <c r="A68" s="27" t="s">
        <v>76</v>
      </c>
      <c r="B68" s="27"/>
      <c r="C68" s="5" t="s">
        <v>21</v>
      </c>
      <c r="D68" s="3" t="s">
        <v>10</v>
      </c>
      <c r="E68" s="30">
        <v>538000</v>
      </c>
      <c r="F68" s="30"/>
      <c r="G68" s="30">
        <v>30000</v>
      </c>
      <c r="H68" s="30"/>
      <c r="I68" s="31">
        <v>568000</v>
      </c>
      <c r="J68" s="31"/>
    </row>
    <row r="69" spans="1:10" ht="12.75" customHeight="1" x14ac:dyDescent="0.4">
      <c r="A69" s="27" t="s">
        <v>77</v>
      </c>
      <c r="B69" s="27"/>
      <c r="C69" s="5" t="s">
        <v>21</v>
      </c>
      <c r="D69" s="3" t="s">
        <v>8</v>
      </c>
      <c r="E69" s="30">
        <v>1098000</v>
      </c>
      <c r="F69" s="30"/>
      <c r="G69" s="30">
        <v>1054000</v>
      </c>
      <c r="H69" s="30"/>
      <c r="I69" s="31">
        <v>2152000</v>
      </c>
      <c r="J69" s="31"/>
    </row>
    <row r="70" spans="1:10" ht="12.75" customHeight="1" x14ac:dyDescent="0.4">
      <c r="A70" s="27" t="s">
        <v>78</v>
      </c>
      <c r="B70" s="27"/>
      <c r="C70" s="5" t="s">
        <v>21</v>
      </c>
      <c r="D70" s="3" t="s">
        <v>8</v>
      </c>
      <c r="E70" s="30">
        <v>522000</v>
      </c>
      <c r="F70" s="30"/>
      <c r="G70" s="30">
        <v>12000</v>
      </c>
      <c r="H70" s="30"/>
      <c r="I70" s="31">
        <v>535000</v>
      </c>
      <c r="J70" s="31"/>
    </row>
    <row r="71" spans="1:10" ht="12.75" customHeight="1" x14ac:dyDescent="0.4">
      <c r="A71" s="27" t="s">
        <v>79</v>
      </c>
      <c r="B71" s="27"/>
      <c r="C71" s="5" t="s">
        <v>21</v>
      </c>
      <c r="D71" s="3" t="s">
        <v>14</v>
      </c>
      <c r="E71" s="30">
        <v>2460000</v>
      </c>
      <c r="F71" s="30"/>
      <c r="G71" s="30">
        <v>683000</v>
      </c>
      <c r="H71" s="30"/>
      <c r="I71" s="31">
        <v>3143000</v>
      </c>
      <c r="J71" s="31"/>
    </row>
    <row r="72" spans="1:10" ht="12.75" customHeight="1" x14ac:dyDescent="0.4">
      <c r="A72" s="27" t="s">
        <v>80</v>
      </c>
      <c r="B72" s="27"/>
      <c r="C72" s="5" t="s">
        <v>21</v>
      </c>
      <c r="D72" s="3" t="s">
        <v>14</v>
      </c>
      <c r="E72" s="30">
        <v>1086000</v>
      </c>
      <c r="F72" s="30"/>
      <c r="G72" s="30">
        <v>298000</v>
      </c>
      <c r="H72" s="30"/>
      <c r="I72" s="31">
        <v>1384000</v>
      </c>
      <c r="J72" s="31"/>
    </row>
    <row r="73" spans="1:10" ht="12.75" customHeight="1" x14ac:dyDescent="0.4">
      <c r="A73" s="27" t="s">
        <v>81</v>
      </c>
      <c r="B73" s="27"/>
      <c r="C73" s="5" t="s">
        <v>21</v>
      </c>
      <c r="D73" s="3" t="s">
        <v>10</v>
      </c>
      <c r="E73" s="30">
        <v>395000</v>
      </c>
      <c r="F73" s="30"/>
      <c r="G73" s="30">
        <v>76000</v>
      </c>
      <c r="H73" s="30"/>
      <c r="I73" s="31">
        <v>471000</v>
      </c>
      <c r="J73" s="31"/>
    </row>
    <row r="74" spans="1:10" ht="12.75" customHeight="1" x14ac:dyDescent="0.4">
      <c r="A74" s="27" t="s">
        <v>82</v>
      </c>
      <c r="B74" s="27"/>
      <c r="C74" s="5" t="s">
        <v>21</v>
      </c>
      <c r="D74" s="3" t="s">
        <v>14</v>
      </c>
      <c r="E74" s="30">
        <v>2466000</v>
      </c>
      <c r="F74" s="30"/>
      <c r="G74" s="30">
        <v>811000</v>
      </c>
      <c r="H74" s="30"/>
      <c r="I74" s="31">
        <v>3277000</v>
      </c>
      <c r="J74" s="31"/>
    </row>
    <row r="75" spans="1:10" ht="12.75" customHeight="1" x14ac:dyDescent="0.4">
      <c r="A75" s="27" t="s">
        <v>83</v>
      </c>
      <c r="B75" s="27"/>
      <c r="C75" s="5" t="s">
        <v>21</v>
      </c>
      <c r="D75" s="3" t="s">
        <v>8</v>
      </c>
      <c r="E75" s="30">
        <v>1168000</v>
      </c>
      <c r="F75" s="30"/>
      <c r="G75" s="30">
        <v>301000</v>
      </c>
      <c r="H75" s="30"/>
      <c r="I75" s="31">
        <v>1469000</v>
      </c>
      <c r="J75" s="31"/>
    </row>
    <row r="76" spans="1:10" ht="12.75" customHeight="1" x14ac:dyDescent="0.4">
      <c r="A76" s="27" t="s">
        <v>84</v>
      </c>
      <c r="B76" s="27"/>
      <c r="C76" s="5" t="s">
        <v>21</v>
      </c>
      <c r="D76" s="3" t="s">
        <v>8</v>
      </c>
      <c r="E76" s="30">
        <v>1070000</v>
      </c>
      <c r="F76" s="30"/>
      <c r="G76" s="30">
        <v>65000</v>
      </c>
      <c r="H76" s="30"/>
      <c r="I76" s="31">
        <v>1135000</v>
      </c>
      <c r="J76" s="31"/>
    </row>
    <row r="77" spans="1:10" ht="12.75" customHeight="1" x14ac:dyDescent="0.4">
      <c r="A77" s="27" t="s">
        <v>85</v>
      </c>
      <c r="B77" s="27"/>
      <c r="C77" s="5" t="s">
        <v>21</v>
      </c>
      <c r="D77" s="3" t="s">
        <v>10</v>
      </c>
      <c r="E77" s="30">
        <v>62000</v>
      </c>
      <c r="F77" s="30"/>
      <c r="G77" s="30">
        <v>11000</v>
      </c>
      <c r="H77" s="30"/>
      <c r="I77" s="31">
        <v>73000</v>
      </c>
      <c r="J77" s="31"/>
    </row>
    <row r="78" spans="1:10" ht="12.75" customHeight="1" x14ac:dyDescent="0.4">
      <c r="A78" s="27" t="s">
        <v>86</v>
      </c>
      <c r="B78" s="27"/>
      <c r="C78" s="5" t="s">
        <v>21</v>
      </c>
      <c r="D78" s="3" t="s">
        <v>8</v>
      </c>
      <c r="E78" s="30">
        <v>1501000</v>
      </c>
      <c r="F78" s="30"/>
      <c r="G78" s="30">
        <v>80000</v>
      </c>
      <c r="H78" s="30"/>
      <c r="I78" s="31">
        <v>1580000</v>
      </c>
      <c r="J78" s="31"/>
    </row>
    <row r="79" spans="1:10" ht="12.75" customHeight="1" x14ac:dyDescent="0.4">
      <c r="A79" s="27" t="s">
        <v>87</v>
      </c>
      <c r="B79" s="27"/>
      <c r="C79" s="5" t="s">
        <v>21</v>
      </c>
      <c r="D79" s="3" t="s">
        <v>10</v>
      </c>
      <c r="E79" s="30">
        <v>78000</v>
      </c>
      <c r="F79" s="30"/>
      <c r="G79" s="30">
        <v>9000</v>
      </c>
      <c r="H79" s="30"/>
      <c r="I79" s="31">
        <v>87000</v>
      </c>
      <c r="J79" s="31"/>
    </row>
    <row r="80" spans="1:10" ht="15.75" customHeight="1" x14ac:dyDescent="0.4">
      <c r="A80" s="27" t="s">
        <v>0</v>
      </c>
      <c r="B80" s="27"/>
      <c r="C80" s="2" t="s">
        <v>1</v>
      </c>
      <c r="D80" s="3" t="s">
        <v>2</v>
      </c>
      <c r="E80" s="28" t="s">
        <v>3</v>
      </c>
      <c r="F80" s="28"/>
      <c r="G80" s="28" t="s">
        <v>4</v>
      </c>
      <c r="H80" s="28"/>
      <c r="I80" s="29" t="s">
        <v>5</v>
      </c>
      <c r="J80" s="29"/>
    </row>
    <row r="81" spans="1:10" ht="16.05" customHeight="1" x14ac:dyDescent="0.4">
      <c r="A81" s="27" t="s">
        <v>88</v>
      </c>
      <c r="B81" s="27"/>
      <c r="C81" s="5" t="s">
        <v>21</v>
      </c>
      <c r="D81" s="3" t="s">
        <v>14</v>
      </c>
      <c r="E81" s="30">
        <v>12728000</v>
      </c>
      <c r="F81" s="30"/>
      <c r="G81" s="30">
        <v>8308000</v>
      </c>
      <c r="H81" s="30"/>
      <c r="I81" s="31">
        <v>21036000</v>
      </c>
      <c r="J81" s="31"/>
    </row>
    <row r="82" spans="1:10" ht="12.75" customHeight="1" x14ac:dyDescent="0.4">
      <c r="A82" s="27" t="s">
        <v>89</v>
      </c>
      <c r="B82" s="27"/>
      <c r="C82" s="5" t="s">
        <v>21</v>
      </c>
      <c r="D82" s="3" t="s">
        <v>14</v>
      </c>
      <c r="E82" s="30">
        <v>6529000</v>
      </c>
      <c r="F82" s="30"/>
      <c r="G82" s="30">
        <v>1873000</v>
      </c>
      <c r="H82" s="30"/>
      <c r="I82" s="31">
        <v>8401000</v>
      </c>
      <c r="J82" s="31"/>
    </row>
    <row r="83" spans="1:10" ht="12.75" customHeight="1" x14ac:dyDescent="0.4">
      <c r="A83" s="27" t="s">
        <v>90</v>
      </c>
      <c r="B83" s="27"/>
      <c r="C83" s="5" t="s">
        <v>21</v>
      </c>
      <c r="D83" s="3" t="s">
        <v>8</v>
      </c>
      <c r="E83" s="30">
        <v>3574000</v>
      </c>
      <c r="F83" s="30"/>
      <c r="G83" s="30">
        <v>442000</v>
      </c>
      <c r="H83" s="30"/>
      <c r="I83" s="31">
        <v>4015000</v>
      </c>
      <c r="J83" s="31"/>
    </row>
    <row r="84" spans="1:10" ht="12.75" customHeight="1" x14ac:dyDescent="0.4">
      <c r="A84" s="27" t="s">
        <v>91</v>
      </c>
      <c r="B84" s="27"/>
      <c r="C84" s="5" t="s">
        <v>21</v>
      </c>
      <c r="D84" s="3" t="s">
        <v>8</v>
      </c>
      <c r="E84" s="32">
        <v>0</v>
      </c>
      <c r="F84" s="32"/>
      <c r="G84" s="32">
        <v>0</v>
      </c>
      <c r="H84" s="32"/>
      <c r="I84" s="33">
        <v>0</v>
      </c>
      <c r="J84" s="33"/>
    </row>
    <row r="85" spans="1:10" ht="12.75" customHeight="1" x14ac:dyDescent="0.4">
      <c r="A85" s="27" t="s">
        <v>92</v>
      </c>
      <c r="B85" s="27"/>
      <c r="C85" s="5" t="s">
        <v>21</v>
      </c>
      <c r="D85" s="3" t="s">
        <v>10</v>
      </c>
      <c r="E85" s="30">
        <v>92000</v>
      </c>
      <c r="F85" s="30"/>
      <c r="G85" s="30">
        <v>7000</v>
      </c>
      <c r="H85" s="30"/>
      <c r="I85" s="31">
        <v>99000</v>
      </c>
      <c r="J85" s="31"/>
    </row>
    <row r="86" spans="1:10" ht="12.75" customHeight="1" x14ac:dyDescent="0.4">
      <c r="A86" s="27" t="s">
        <v>93</v>
      </c>
      <c r="B86" s="27"/>
      <c r="C86" s="5" t="s">
        <v>21</v>
      </c>
      <c r="D86" s="3" t="s">
        <v>14</v>
      </c>
      <c r="E86" s="30">
        <v>8645000</v>
      </c>
      <c r="F86" s="30"/>
      <c r="G86" s="30">
        <v>3303000</v>
      </c>
      <c r="H86" s="30"/>
      <c r="I86" s="31">
        <v>11948000</v>
      </c>
      <c r="J86" s="31"/>
    </row>
    <row r="87" spans="1:10" ht="12.75" customHeight="1" x14ac:dyDescent="0.4">
      <c r="A87" s="27" t="s">
        <v>94</v>
      </c>
      <c r="B87" s="27"/>
      <c r="C87" s="5" t="s">
        <v>21</v>
      </c>
      <c r="D87" s="3" t="s">
        <v>14</v>
      </c>
      <c r="E87" s="30">
        <v>3890000</v>
      </c>
      <c r="F87" s="30"/>
      <c r="G87" s="30">
        <v>1774000</v>
      </c>
      <c r="H87" s="30"/>
      <c r="I87" s="31">
        <v>5664000</v>
      </c>
      <c r="J87" s="31"/>
    </row>
    <row r="88" spans="1:10" ht="12.75" customHeight="1" x14ac:dyDescent="0.4">
      <c r="A88" s="27" t="s">
        <v>95</v>
      </c>
      <c r="B88" s="27"/>
      <c r="C88" s="5" t="s">
        <v>21</v>
      </c>
      <c r="D88" s="3" t="s">
        <v>8</v>
      </c>
      <c r="E88" s="30">
        <v>1109000</v>
      </c>
      <c r="F88" s="30"/>
      <c r="G88" s="30">
        <v>240000</v>
      </c>
      <c r="H88" s="30"/>
      <c r="I88" s="31">
        <v>1349000</v>
      </c>
      <c r="J88" s="31"/>
    </row>
    <row r="89" spans="1:10" ht="12.75" customHeight="1" x14ac:dyDescent="0.4">
      <c r="A89" s="27" t="s">
        <v>96</v>
      </c>
      <c r="B89" s="27"/>
      <c r="C89" s="5" t="s">
        <v>21</v>
      </c>
      <c r="D89" s="3" t="s">
        <v>14</v>
      </c>
      <c r="E89" s="30">
        <v>2076000</v>
      </c>
      <c r="F89" s="30"/>
      <c r="G89" s="30">
        <v>503000</v>
      </c>
      <c r="H89" s="30"/>
      <c r="I89" s="31">
        <v>2580000</v>
      </c>
      <c r="J89" s="31"/>
    </row>
    <row r="90" spans="1:10" ht="12.75" customHeight="1" x14ac:dyDescent="0.4">
      <c r="A90" s="27" t="s">
        <v>97</v>
      </c>
      <c r="B90" s="27"/>
      <c r="C90" s="5" t="s">
        <v>21</v>
      </c>
      <c r="D90" s="3" t="s">
        <v>14</v>
      </c>
      <c r="E90" s="30">
        <v>4487000</v>
      </c>
      <c r="F90" s="30"/>
      <c r="G90" s="30">
        <v>1094000</v>
      </c>
      <c r="H90" s="30"/>
      <c r="I90" s="31">
        <v>5581000</v>
      </c>
      <c r="J90" s="31"/>
    </row>
    <row r="91" spans="1:10" ht="12.75" customHeight="1" x14ac:dyDescent="0.4">
      <c r="A91" s="27" t="s">
        <v>98</v>
      </c>
      <c r="B91" s="27"/>
      <c r="C91" s="5" t="s">
        <v>21</v>
      </c>
      <c r="D91" s="3" t="s">
        <v>14</v>
      </c>
      <c r="E91" s="30">
        <v>9328000</v>
      </c>
      <c r="F91" s="30"/>
      <c r="G91" s="30">
        <v>2513000</v>
      </c>
      <c r="H91" s="30"/>
      <c r="I91" s="31">
        <v>11840000</v>
      </c>
      <c r="J91" s="31"/>
    </row>
    <row r="92" spans="1:10" ht="12.75" customHeight="1" x14ac:dyDescent="0.4">
      <c r="A92" s="27" t="s">
        <v>99</v>
      </c>
      <c r="B92" s="27"/>
      <c r="C92" s="5" t="s">
        <v>21</v>
      </c>
      <c r="D92" s="3" t="s">
        <v>14</v>
      </c>
      <c r="E92" s="30">
        <v>2082000</v>
      </c>
      <c r="F92" s="30"/>
      <c r="G92" s="30">
        <v>487000</v>
      </c>
      <c r="H92" s="30"/>
      <c r="I92" s="31">
        <v>2569000</v>
      </c>
      <c r="J92" s="31"/>
    </row>
    <row r="93" spans="1:10" ht="16.05" customHeight="1" x14ac:dyDescent="0.4">
      <c r="A93" s="27" t="s">
        <v>100</v>
      </c>
      <c r="B93" s="27"/>
      <c r="C93" s="7"/>
      <c r="D93" s="7"/>
      <c r="E93" s="30">
        <v>152299000</v>
      </c>
      <c r="F93" s="30"/>
      <c r="G93" s="30">
        <v>45418000</v>
      </c>
      <c r="H93" s="30"/>
      <c r="I93" s="31">
        <v>197717000</v>
      </c>
      <c r="J93" s="31"/>
    </row>
    <row r="94" spans="1:10" ht="16.05" customHeight="1" x14ac:dyDescent="0.4">
      <c r="A94" s="27" t="s">
        <v>101</v>
      </c>
      <c r="B94" s="27"/>
      <c r="C94" s="5" t="s">
        <v>102</v>
      </c>
      <c r="D94" s="3" t="s">
        <v>10</v>
      </c>
      <c r="E94" s="30">
        <v>57000</v>
      </c>
      <c r="F94" s="30"/>
      <c r="G94" s="30">
        <v>8000</v>
      </c>
      <c r="H94" s="30"/>
      <c r="I94" s="31">
        <v>65000</v>
      </c>
      <c r="J94" s="31"/>
    </row>
    <row r="95" spans="1:10" ht="12.75" customHeight="1" x14ac:dyDescent="0.4">
      <c r="A95" s="27" t="s">
        <v>103</v>
      </c>
      <c r="B95" s="27"/>
      <c r="C95" s="5" t="s">
        <v>102</v>
      </c>
      <c r="D95" s="3" t="s">
        <v>10</v>
      </c>
      <c r="E95" s="30">
        <v>106000</v>
      </c>
      <c r="F95" s="30"/>
      <c r="G95" s="30">
        <v>4000</v>
      </c>
      <c r="H95" s="30"/>
      <c r="I95" s="31">
        <v>110000</v>
      </c>
      <c r="J95" s="31"/>
    </row>
    <row r="96" spans="1:10" ht="12.75" customHeight="1" x14ac:dyDescent="0.4">
      <c r="A96" s="27" t="s">
        <v>104</v>
      </c>
      <c r="B96" s="27"/>
      <c r="C96" s="5" t="s">
        <v>102</v>
      </c>
      <c r="D96" s="3" t="s">
        <v>8</v>
      </c>
      <c r="E96" s="30">
        <v>794000</v>
      </c>
      <c r="F96" s="30"/>
      <c r="G96" s="30">
        <v>74000</v>
      </c>
      <c r="H96" s="30"/>
      <c r="I96" s="31">
        <v>868000</v>
      </c>
      <c r="J96" s="31"/>
    </row>
    <row r="97" spans="1:10" ht="12.75" customHeight="1" x14ac:dyDescent="0.4">
      <c r="A97" s="27" t="s">
        <v>105</v>
      </c>
      <c r="B97" s="27"/>
      <c r="C97" s="5" t="s">
        <v>102</v>
      </c>
      <c r="D97" s="3" t="s">
        <v>10</v>
      </c>
      <c r="E97" s="30">
        <v>63000</v>
      </c>
      <c r="F97" s="30"/>
      <c r="G97" s="30">
        <v>2000</v>
      </c>
      <c r="H97" s="30"/>
      <c r="I97" s="31">
        <v>64000</v>
      </c>
      <c r="J97" s="31"/>
    </row>
    <row r="98" spans="1:10" ht="12.75" customHeight="1" x14ac:dyDescent="0.4">
      <c r="A98" s="27" t="s">
        <v>106</v>
      </c>
      <c r="B98" s="27"/>
      <c r="C98" s="5" t="s">
        <v>102</v>
      </c>
      <c r="D98" s="3" t="s">
        <v>10</v>
      </c>
      <c r="E98" s="30">
        <v>266000</v>
      </c>
      <c r="F98" s="30"/>
      <c r="G98" s="30">
        <v>12000</v>
      </c>
      <c r="H98" s="30"/>
      <c r="I98" s="31">
        <v>278000</v>
      </c>
      <c r="J98" s="31"/>
    </row>
    <row r="99" spans="1:10" ht="12.75" customHeight="1" x14ac:dyDescent="0.4">
      <c r="A99" s="27" t="s">
        <v>107</v>
      </c>
      <c r="B99" s="27"/>
      <c r="C99" s="5" t="s">
        <v>102</v>
      </c>
      <c r="D99" s="3" t="s">
        <v>10</v>
      </c>
      <c r="E99" s="30">
        <v>300000</v>
      </c>
      <c r="F99" s="30"/>
      <c r="G99" s="30">
        <v>13000</v>
      </c>
      <c r="H99" s="30"/>
      <c r="I99" s="31">
        <v>313000</v>
      </c>
      <c r="J99" s="31"/>
    </row>
    <row r="100" spans="1:10" ht="12.75" customHeight="1" x14ac:dyDescent="0.4">
      <c r="A100" s="27" t="s">
        <v>108</v>
      </c>
      <c r="B100" s="27"/>
      <c r="C100" s="5" t="s">
        <v>102</v>
      </c>
      <c r="D100" s="3" t="s">
        <v>8</v>
      </c>
      <c r="E100" s="32">
        <v>0</v>
      </c>
      <c r="F100" s="32"/>
      <c r="G100" s="32">
        <v>0</v>
      </c>
      <c r="H100" s="32"/>
      <c r="I100" s="33">
        <v>0</v>
      </c>
      <c r="J100" s="33"/>
    </row>
    <row r="101" spans="1:10" ht="12.75" customHeight="1" x14ac:dyDescent="0.4">
      <c r="A101" s="27" t="s">
        <v>109</v>
      </c>
      <c r="B101" s="27"/>
      <c r="C101" s="5" t="s">
        <v>102</v>
      </c>
      <c r="D101" s="3" t="s">
        <v>14</v>
      </c>
      <c r="E101" s="30">
        <v>463000</v>
      </c>
      <c r="F101" s="30"/>
      <c r="G101" s="30">
        <v>160000</v>
      </c>
      <c r="H101" s="30"/>
      <c r="I101" s="31">
        <v>623000</v>
      </c>
      <c r="J101" s="31"/>
    </row>
    <row r="102" spans="1:10" ht="12.75" customHeight="1" x14ac:dyDescent="0.4">
      <c r="A102" s="27" t="s">
        <v>110</v>
      </c>
      <c r="B102" s="27"/>
      <c r="C102" s="5" t="s">
        <v>102</v>
      </c>
      <c r="D102" s="3" t="s">
        <v>14</v>
      </c>
      <c r="E102" s="30">
        <v>739000</v>
      </c>
      <c r="F102" s="30"/>
      <c r="G102" s="30">
        <v>176000</v>
      </c>
      <c r="H102" s="30"/>
      <c r="I102" s="31">
        <v>914000</v>
      </c>
      <c r="J102" s="31"/>
    </row>
    <row r="103" spans="1:10" ht="12.75" customHeight="1" x14ac:dyDescent="0.4">
      <c r="A103" s="27" t="s">
        <v>111</v>
      </c>
      <c r="B103" s="27"/>
      <c r="C103" s="5" t="s">
        <v>102</v>
      </c>
      <c r="D103" s="3" t="s">
        <v>14</v>
      </c>
      <c r="E103" s="30">
        <v>1432000</v>
      </c>
      <c r="F103" s="30"/>
      <c r="G103" s="30">
        <v>547000</v>
      </c>
      <c r="H103" s="30"/>
      <c r="I103" s="31">
        <v>1979000</v>
      </c>
      <c r="J103" s="31"/>
    </row>
    <row r="104" spans="1:10" ht="12.75" customHeight="1" x14ac:dyDescent="0.4">
      <c r="A104" s="27" t="s">
        <v>112</v>
      </c>
      <c r="B104" s="27"/>
      <c r="C104" s="5" t="s">
        <v>102</v>
      </c>
      <c r="D104" s="3" t="s">
        <v>14</v>
      </c>
      <c r="E104" s="30">
        <v>7290000</v>
      </c>
      <c r="F104" s="30"/>
      <c r="G104" s="30">
        <v>2026000</v>
      </c>
      <c r="H104" s="30"/>
      <c r="I104" s="31">
        <v>9316000</v>
      </c>
      <c r="J104" s="31"/>
    </row>
    <row r="105" spans="1:10" ht="12.75" customHeight="1" x14ac:dyDescent="0.4">
      <c r="A105" s="27" t="s">
        <v>113</v>
      </c>
      <c r="B105" s="27"/>
      <c r="C105" s="5" t="s">
        <v>102</v>
      </c>
      <c r="D105" s="3" t="s">
        <v>14</v>
      </c>
      <c r="E105" s="30">
        <v>786000</v>
      </c>
      <c r="F105" s="30"/>
      <c r="G105" s="30">
        <v>167000</v>
      </c>
      <c r="H105" s="30"/>
      <c r="I105" s="31">
        <v>953000</v>
      </c>
      <c r="J105" s="31"/>
    </row>
    <row r="106" spans="1:10" ht="12.75" customHeight="1" x14ac:dyDescent="0.4">
      <c r="A106" s="27" t="s">
        <v>114</v>
      </c>
      <c r="B106" s="27"/>
      <c r="C106" s="5" t="s">
        <v>102</v>
      </c>
      <c r="D106" s="3" t="s">
        <v>14</v>
      </c>
      <c r="E106" s="30">
        <v>801000</v>
      </c>
      <c r="F106" s="30"/>
      <c r="G106" s="30">
        <v>397000</v>
      </c>
      <c r="H106" s="30"/>
      <c r="I106" s="31">
        <v>1197000</v>
      </c>
      <c r="J106" s="31"/>
    </row>
    <row r="107" spans="1:10" ht="12.75" customHeight="1" x14ac:dyDescent="0.4">
      <c r="A107" s="27" t="s">
        <v>115</v>
      </c>
      <c r="B107" s="27"/>
      <c r="C107" s="5" t="s">
        <v>102</v>
      </c>
      <c r="D107" s="3" t="s">
        <v>14</v>
      </c>
      <c r="E107" s="30">
        <v>6179000</v>
      </c>
      <c r="F107" s="30"/>
      <c r="G107" s="30">
        <v>1438000</v>
      </c>
      <c r="H107" s="30"/>
      <c r="I107" s="31">
        <v>7617000</v>
      </c>
      <c r="J107" s="31"/>
    </row>
    <row r="108" spans="1:10" ht="12.75" customHeight="1" x14ac:dyDescent="0.4">
      <c r="A108" s="27" t="s">
        <v>116</v>
      </c>
      <c r="B108" s="27"/>
      <c r="C108" s="5" t="s">
        <v>102</v>
      </c>
      <c r="D108" s="3" t="s">
        <v>10</v>
      </c>
      <c r="E108" s="30">
        <v>73000</v>
      </c>
      <c r="F108" s="30"/>
      <c r="G108" s="30">
        <v>3000</v>
      </c>
      <c r="H108" s="30"/>
      <c r="I108" s="31">
        <v>76000</v>
      </c>
      <c r="J108" s="31"/>
    </row>
    <row r="109" spans="1:10" ht="12.75" customHeight="1" x14ac:dyDescent="0.4">
      <c r="A109" s="27" t="s">
        <v>117</v>
      </c>
      <c r="B109" s="27"/>
      <c r="C109" s="5" t="s">
        <v>102</v>
      </c>
      <c r="D109" s="3" t="s">
        <v>10</v>
      </c>
      <c r="E109" s="30">
        <v>86000</v>
      </c>
      <c r="F109" s="30"/>
      <c r="G109" s="30">
        <v>6000</v>
      </c>
      <c r="H109" s="30"/>
      <c r="I109" s="31">
        <v>91000</v>
      </c>
      <c r="J109" s="31"/>
    </row>
    <row r="110" spans="1:10" ht="12.75" customHeight="1" x14ac:dyDescent="0.4">
      <c r="A110" s="27" t="s">
        <v>118</v>
      </c>
      <c r="B110" s="27"/>
      <c r="C110" s="5" t="s">
        <v>102</v>
      </c>
      <c r="D110" s="3" t="s">
        <v>10</v>
      </c>
      <c r="E110" s="30">
        <v>127000</v>
      </c>
      <c r="F110" s="30"/>
      <c r="G110" s="30">
        <v>7000</v>
      </c>
      <c r="H110" s="30"/>
      <c r="I110" s="31">
        <v>134000</v>
      </c>
      <c r="J110" s="31"/>
    </row>
    <row r="111" spans="1:10" ht="12.75" customHeight="1" x14ac:dyDescent="0.4">
      <c r="A111" s="27" t="s">
        <v>119</v>
      </c>
      <c r="B111" s="27"/>
      <c r="C111" s="5" t="s">
        <v>102</v>
      </c>
      <c r="D111" s="3" t="s">
        <v>10</v>
      </c>
      <c r="E111" s="30">
        <v>136000</v>
      </c>
      <c r="F111" s="30"/>
      <c r="G111" s="30">
        <v>7000</v>
      </c>
      <c r="H111" s="30"/>
      <c r="I111" s="31">
        <v>143000</v>
      </c>
      <c r="J111" s="31"/>
    </row>
    <row r="112" spans="1:10" ht="12.75" customHeight="1" x14ac:dyDescent="0.4">
      <c r="A112" s="27" t="s">
        <v>120</v>
      </c>
      <c r="B112" s="27"/>
      <c r="C112" s="5" t="s">
        <v>102</v>
      </c>
      <c r="D112" s="3" t="s">
        <v>8</v>
      </c>
      <c r="E112" s="30">
        <v>1040000</v>
      </c>
      <c r="F112" s="30"/>
      <c r="G112" s="30">
        <v>93000</v>
      </c>
      <c r="H112" s="30"/>
      <c r="I112" s="31">
        <v>1133000</v>
      </c>
      <c r="J112" s="31"/>
    </row>
    <row r="113" spans="1:11" ht="12.75" customHeight="1" x14ac:dyDescent="0.4">
      <c r="A113" s="27" t="s">
        <v>121</v>
      </c>
      <c r="B113" s="27"/>
      <c r="C113" s="5" t="s">
        <v>102</v>
      </c>
      <c r="D113" s="3" t="s">
        <v>14</v>
      </c>
      <c r="E113" s="30">
        <v>1191000</v>
      </c>
      <c r="F113" s="30"/>
      <c r="G113" s="30">
        <v>176000</v>
      </c>
      <c r="H113" s="30"/>
      <c r="I113" s="31">
        <v>1367000</v>
      </c>
      <c r="J113" s="31"/>
    </row>
    <row r="114" spans="1:11" ht="12.75" customHeight="1" x14ac:dyDescent="0.4">
      <c r="A114" s="27" t="s">
        <v>122</v>
      </c>
      <c r="B114" s="27"/>
      <c r="C114" s="5" t="s">
        <v>102</v>
      </c>
      <c r="D114" s="3" t="s">
        <v>10</v>
      </c>
      <c r="E114" s="30">
        <v>526000</v>
      </c>
      <c r="F114" s="30"/>
      <c r="G114" s="30">
        <v>18000</v>
      </c>
      <c r="H114" s="30"/>
      <c r="I114" s="31">
        <v>543000</v>
      </c>
      <c r="J114" s="31"/>
    </row>
    <row r="115" spans="1:11" ht="12.75" customHeight="1" x14ac:dyDescent="0.4">
      <c r="A115" s="27" t="s">
        <v>123</v>
      </c>
      <c r="B115" s="27"/>
      <c r="C115" s="5" t="s">
        <v>102</v>
      </c>
      <c r="D115" s="3" t="s">
        <v>10</v>
      </c>
      <c r="E115" s="32">
        <v>0</v>
      </c>
      <c r="F115" s="32"/>
      <c r="G115" s="30">
        <v>11000</v>
      </c>
      <c r="H115" s="30"/>
      <c r="I115" s="31">
        <v>11000</v>
      </c>
      <c r="J115" s="31"/>
    </row>
    <row r="116" spans="1:11" ht="12.75" customHeight="1" x14ac:dyDescent="0.4">
      <c r="A116" s="27" t="s">
        <v>124</v>
      </c>
      <c r="B116" s="27"/>
      <c r="C116" s="5" t="s">
        <v>102</v>
      </c>
      <c r="D116" s="3" t="s">
        <v>10</v>
      </c>
      <c r="E116" s="30">
        <v>17000</v>
      </c>
      <c r="F116" s="30"/>
      <c r="G116" s="32">
        <v>0</v>
      </c>
      <c r="H116" s="32"/>
      <c r="I116" s="31">
        <v>18000</v>
      </c>
      <c r="J116" s="31"/>
    </row>
    <row r="117" spans="1:11" ht="12.75" customHeight="1" x14ac:dyDescent="0.4">
      <c r="A117" s="27" t="s">
        <v>125</v>
      </c>
      <c r="B117" s="27"/>
      <c r="C117" s="5" t="s">
        <v>102</v>
      </c>
      <c r="D117" s="3" t="s">
        <v>10</v>
      </c>
      <c r="E117" s="30">
        <v>421000</v>
      </c>
      <c r="F117" s="30"/>
      <c r="G117" s="30">
        <v>21000</v>
      </c>
      <c r="H117" s="30"/>
      <c r="I117" s="31">
        <v>442000</v>
      </c>
      <c r="J117" s="31"/>
    </row>
    <row r="118" spans="1:11" ht="12.75" customHeight="1" x14ac:dyDescent="0.4">
      <c r="A118" s="27" t="s">
        <v>126</v>
      </c>
      <c r="B118" s="27"/>
      <c r="C118" s="5" t="s">
        <v>102</v>
      </c>
      <c r="D118" s="3" t="s">
        <v>8</v>
      </c>
      <c r="E118" s="30">
        <v>668000</v>
      </c>
      <c r="F118" s="30"/>
      <c r="G118" s="30">
        <v>115000</v>
      </c>
      <c r="H118" s="30"/>
      <c r="I118" s="31">
        <v>783000</v>
      </c>
      <c r="J118" s="31"/>
    </row>
    <row r="119" spans="1:11" ht="12.75" customHeight="1" x14ac:dyDescent="0.4">
      <c r="A119" s="34" t="s">
        <v>48</v>
      </c>
      <c r="B119" s="34"/>
      <c r="C119" s="34"/>
      <c r="D119" s="34"/>
      <c r="E119" s="34"/>
      <c r="F119" s="34"/>
      <c r="G119" s="34"/>
      <c r="H119" s="34"/>
      <c r="I119" s="34"/>
      <c r="J119" s="34"/>
      <c r="K119" s="34"/>
    </row>
    <row r="120" spans="1:11" ht="12.75" customHeight="1" x14ac:dyDescent="0.4">
      <c r="A120" s="27" t="s">
        <v>127</v>
      </c>
      <c r="B120" s="27"/>
      <c r="C120" s="5" t="s">
        <v>102</v>
      </c>
      <c r="D120" s="3" t="s">
        <v>14</v>
      </c>
      <c r="E120" s="30">
        <v>430000</v>
      </c>
      <c r="F120" s="30"/>
      <c r="G120" s="30">
        <v>162000</v>
      </c>
      <c r="H120" s="30"/>
      <c r="I120" s="31">
        <v>593000</v>
      </c>
      <c r="J120" s="31"/>
    </row>
    <row r="121" spans="1:11" ht="12.75" customHeight="1" x14ac:dyDescent="0.4">
      <c r="A121" s="27" t="s">
        <v>128</v>
      </c>
      <c r="B121" s="27"/>
      <c r="C121" s="5" t="s">
        <v>102</v>
      </c>
      <c r="D121" s="3" t="s">
        <v>14</v>
      </c>
      <c r="E121" s="30">
        <v>567000</v>
      </c>
      <c r="F121" s="30"/>
      <c r="G121" s="30">
        <v>178000</v>
      </c>
      <c r="H121" s="30"/>
      <c r="I121" s="31">
        <v>745000</v>
      </c>
      <c r="J121" s="31"/>
    </row>
    <row r="122" spans="1:11" ht="12.75" customHeight="1" x14ac:dyDescent="0.4">
      <c r="A122" s="27" t="s">
        <v>129</v>
      </c>
      <c r="B122" s="27"/>
      <c r="C122" s="5" t="s">
        <v>102</v>
      </c>
      <c r="D122" s="3" t="s">
        <v>8</v>
      </c>
      <c r="E122" s="30">
        <v>193000</v>
      </c>
      <c r="F122" s="30"/>
      <c r="G122" s="30">
        <v>36000</v>
      </c>
      <c r="H122" s="30"/>
      <c r="I122" s="31">
        <v>230000</v>
      </c>
      <c r="J122" s="31"/>
    </row>
    <row r="123" spans="1:11" ht="12.75" customHeight="1" x14ac:dyDescent="0.4">
      <c r="A123" s="27" t="s">
        <v>130</v>
      </c>
      <c r="B123" s="27"/>
      <c r="C123" s="5" t="s">
        <v>102</v>
      </c>
      <c r="D123" s="3" t="s">
        <v>14</v>
      </c>
      <c r="E123" s="30">
        <v>310000</v>
      </c>
      <c r="F123" s="30"/>
      <c r="G123" s="30">
        <v>17000</v>
      </c>
      <c r="H123" s="30"/>
      <c r="I123" s="31">
        <v>327000</v>
      </c>
      <c r="J123" s="31"/>
    </row>
    <row r="124" spans="1:11" ht="12.75" customHeight="1" x14ac:dyDescent="0.4">
      <c r="A124" s="27" t="s">
        <v>131</v>
      </c>
      <c r="B124" s="27"/>
      <c r="C124" s="5" t="s">
        <v>102</v>
      </c>
      <c r="D124" s="3" t="s">
        <v>10</v>
      </c>
      <c r="E124" s="30">
        <v>180000</v>
      </c>
      <c r="F124" s="30"/>
      <c r="G124" s="30">
        <v>5000</v>
      </c>
      <c r="H124" s="30"/>
      <c r="I124" s="31">
        <v>185000</v>
      </c>
      <c r="J124" s="31"/>
    </row>
    <row r="125" spans="1:11" ht="12.75" customHeight="1" x14ac:dyDescent="0.4">
      <c r="A125" s="27" t="s">
        <v>132</v>
      </c>
      <c r="B125" s="27"/>
      <c r="C125" s="5" t="s">
        <v>102</v>
      </c>
      <c r="D125" s="3" t="s">
        <v>14</v>
      </c>
      <c r="E125" s="30">
        <v>574000</v>
      </c>
      <c r="F125" s="30"/>
      <c r="G125" s="30">
        <v>99000</v>
      </c>
      <c r="H125" s="30"/>
      <c r="I125" s="31">
        <v>673000</v>
      </c>
      <c r="J125" s="31"/>
    </row>
    <row r="126" spans="1:11" ht="12.75" customHeight="1" x14ac:dyDescent="0.4">
      <c r="A126" s="27" t="s">
        <v>133</v>
      </c>
      <c r="B126" s="27"/>
      <c r="C126" s="5" t="s">
        <v>102</v>
      </c>
      <c r="D126" s="3" t="s">
        <v>10</v>
      </c>
      <c r="E126" s="30">
        <v>856000</v>
      </c>
      <c r="F126" s="30"/>
      <c r="G126" s="30">
        <v>21000</v>
      </c>
      <c r="H126" s="30"/>
      <c r="I126" s="31">
        <v>877000</v>
      </c>
      <c r="J126" s="31"/>
    </row>
    <row r="127" spans="1:11" ht="12.75" customHeight="1" x14ac:dyDescent="0.4">
      <c r="A127" s="27" t="s">
        <v>134</v>
      </c>
      <c r="B127" s="27"/>
      <c r="C127" s="5" t="s">
        <v>102</v>
      </c>
      <c r="D127" s="3" t="s">
        <v>8</v>
      </c>
      <c r="E127" s="30">
        <v>175000</v>
      </c>
      <c r="F127" s="30"/>
      <c r="G127" s="30">
        <v>18000</v>
      </c>
      <c r="H127" s="30"/>
      <c r="I127" s="31">
        <v>193000</v>
      </c>
      <c r="J127" s="31"/>
    </row>
    <row r="128" spans="1:11" ht="12.75" customHeight="1" x14ac:dyDescent="0.4">
      <c r="A128" s="27" t="s">
        <v>135</v>
      </c>
      <c r="B128" s="27"/>
      <c r="C128" s="5" t="s">
        <v>102</v>
      </c>
      <c r="D128" s="3" t="s">
        <v>8</v>
      </c>
      <c r="E128" s="30">
        <v>2519000</v>
      </c>
      <c r="F128" s="30"/>
      <c r="G128" s="30">
        <v>1114000</v>
      </c>
      <c r="H128" s="30"/>
      <c r="I128" s="31">
        <v>3633000</v>
      </c>
      <c r="J128" s="31"/>
    </row>
    <row r="129" spans="1:10" ht="12.75" customHeight="1" x14ac:dyDescent="0.4">
      <c r="A129" s="27" t="s">
        <v>136</v>
      </c>
      <c r="B129" s="27"/>
      <c r="C129" s="5" t="s">
        <v>102</v>
      </c>
      <c r="D129" s="3" t="s">
        <v>14</v>
      </c>
      <c r="E129" s="30">
        <v>3219000</v>
      </c>
      <c r="F129" s="30"/>
      <c r="G129" s="30">
        <v>499000</v>
      </c>
      <c r="H129" s="30"/>
      <c r="I129" s="31">
        <v>3718000</v>
      </c>
      <c r="J129" s="31"/>
    </row>
    <row r="130" spans="1:10" ht="12.75" customHeight="1" x14ac:dyDescent="0.4">
      <c r="A130" s="27" t="s">
        <v>137</v>
      </c>
      <c r="B130" s="27"/>
      <c r="C130" s="5" t="s">
        <v>102</v>
      </c>
      <c r="D130" s="3" t="s">
        <v>8</v>
      </c>
      <c r="E130" s="30">
        <v>781000</v>
      </c>
      <c r="F130" s="30"/>
      <c r="G130" s="30">
        <v>311000</v>
      </c>
      <c r="H130" s="30"/>
      <c r="I130" s="31">
        <v>1091000</v>
      </c>
      <c r="J130" s="31"/>
    </row>
    <row r="131" spans="1:10" ht="12.75" customHeight="1" x14ac:dyDescent="0.4">
      <c r="A131" s="27" t="s">
        <v>138</v>
      </c>
      <c r="B131" s="27"/>
      <c r="C131" s="5" t="s">
        <v>102</v>
      </c>
      <c r="D131" s="3" t="s">
        <v>10</v>
      </c>
      <c r="E131" s="30">
        <v>105000</v>
      </c>
      <c r="F131" s="30"/>
      <c r="G131" s="30">
        <v>1000</v>
      </c>
      <c r="H131" s="30"/>
      <c r="I131" s="31">
        <v>106000</v>
      </c>
      <c r="J131" s="31"/>
    </row>
    <row r="132" spans="1:10" ht="12.75" customHeight="1" x14ac:dyDescent="0.4">
      <c r="A132" s="27" t="s">
        <v>139</v>
      </c>
      <c r="B132" s="27"/>
      <c r="C132" s="5" t="s">
        <v>102</v>
      </c>
      <c r="D132" s="3" t="s">
        <v>10</v>
      </c>
      <c r="E132" s="30">
        <v>898000</v>
      </c>
      <c r="F132" s="30"/>
      <c r="G132" s="30">
        <v>45000</v>
      </c>
      <c r="H132" s="30"/>
      <c r="I132" s="31">
        <v>943000</v>
      </c>
      <c r="J132" s="31"/>
    </row>
    <row r="133" spans="1:10" ht="12.75" customHeight="1" x14ac:dyDescent="0.4">
      <c r="A133" s="27" t="s">
        <v>140</v>
      </c>
      <c r="B133" s="27"/>
      <c r="C133" s="5" t="s">
        <v>102</v>
      </c>
      <c r="D133" s="3" t="s">
        <v>8</v>
      </c>
      <c r="E133" s="30">
        <v>155000</v>
      </c>
      <c r="F133" s="30"/>
      <c r="G133" s="30">
        <v>12000</v>
      </c>
      <c r="H133" s="30"/>
      <c r="I133" s="31">
        <v>167000</v>
      </c>
      <c r="J133" s="31"/>
    </row>
    <row r="134" spans="1:10" ht="12.75" customHeight="1" x14ac:dyDescent="0.4">
      <c r="A134" s="27" t="s">
        <v>141</v>
      </c>
      <c r="B134" s="27"/>
      <c r="C134" s="5" t="s">
        <v>102</v>
      </c>
      <c r="D134" s="3" t="s">
        <v>8</v>
      </c>
      <c r="E134" s="30">
        <v>996000</v>
      </c>
      <c r="F134" s="30"/>
      <c r="G134" s="30">
        <v>433000</v>
      </c>
      <c r="H134" s="30"/>
      <c r="I134" s="31">
        <v>1429000</v>
      </c>
      <c r="J134" s="31"/>
    </row>
    <row r="135" spans="1:10" ht="12.75" customHeight="1" x14ac:dyDescent="0.4">
      <c r="A135" s="27" t="s">
        <v>142</v>
      </c>
      <c r="B135" s="27"/>
      <c r="C135" s="5" t="s">
        <v>102</v>
      </c>
      <c r="D135" s="3" t="s">
        <v>8</v>
      </c>
      <c r="E135" s="30">
        <v>574000</v>
      </c>
      <c r="F135" s="30"/>
      <c r="G135" s="30">
        <v>113000</v>
      </c>
      <c r="H135" s="30"/>
      <c r="I135" s="31">
        <v>686000</v>
      </c>
      <c r="J135" s="31"/>
    </row>
    <row r="136" spans="1:10" ht="12.75" customHeight="1" x14ac:dyDescent="0.4">
      <c r="A136" s="27" t="s">
        <v>143</v>
      </c>
      <c r="B136" s="27"/>
      <c r="C136" s="5" t="s">
        <v>102</v>
      </c>
      <c r="D136" s="3" t="s">
        <v>14</v>
      </c>
      <c r="E136" s="30">
        <v>2189000</v>
      </c>
      <c r="F136" s="30"/>
      <c r="G136" s="30">
        <v>227000</v>
      </c>
      <c r="H136" s="30"/>
      <c r="I136" s="31">
        <v>2416000</v>
      </c>
      <c r="J136" s="31"/>
    </row>
    <row r="137" spans="1:10" ht="12.75" customHeight="1" x14ac:dyDescent="0.4">
      <c r="A137" s="27" t="s">
        <v>144</v>
      </c>
      <c r="B137" s="27"/>
      <c r="C137" s="5" t="s">
        <v>102</v>
      </c>
      <c r="D137" s="3" t="s">
        <v>10</v>
      </c>
      <c r="E137" s="30">
        <v>41000</v>
      </c>
      <c r="F137" s="30"/>
      <c r="G137" s="30">
        <v>5000</v>
      </c>
      <c r="H137" s="30"/>
      <c r="I137" s="31">
        <v>46000</v>
      </c>
      <c r="J137" s="31"/>
    </row>
    <row r="138" spans="1:10" ht="12.75" customHeight="1" x14ac:dyDescent="0.4">
      <c r="A138" s="27" t="s">
        <v>145</v>
      </c>
      <c r="B138" s="27"/>
      <c r="C138" s="5" t="s">
        <v>102</v>
      </c>
      <c r="D138" s="3" t="s">
        <v>10</v>
      </c>
      <c r="E138" s="30">
        <v>124000</v>
      </c>
      <c r="F138" s="30"/>
      <c r="G138" s="30">
        <v>4000</v>
      </c>
      <c r="H138" s="30"/>
      <c r="I138" s="31">
        <v>129000</v>
      </c>
      <c r="J138" s="31"/>
    </row>
    <row r="139" spans="1:10" ht="12.75" customHeight="1" x14ac:dyDescent="0.4">
      <c r="A139" s="27" t="s">
        <v>146</v>
      </c>
      <c r="B139" s="27"/>
      <c r="C139" s="5" t="s">
        <v>102</v>
      </c>
      <c r="D139" s="3" t="s">
        <v>14</v>
      </c>
      <c r="E139" s="30">
        <v>1282000</v>
      </c>
      <c r="F139" s="30"/>
      <c r="G139" s="30">
        <v>201000</v>
      </c>
      <c r="H139" s="30"/>
      <c r="I139" s="31">
        <v>1484000</v>
      </c>
      <c r="J139" s="31"/>
    </row>
    <row r="140" spans="1:10" ht="12.75" customHeight="1" x14ac:dyDescent="0.4">
      <c r="A140" s="27" t="s">
        <v>147</v>
      </c>
      <c r="B140" s="27"/>
      <c r="C140" s="5" t="s">
        <v>102</v>
      </c>
      <c r="D140" s="3" t="s">
        <v>14</v>
      </c>
      <c r="E140" s="30">
        <v>2078000</v>
      </c>
      <c r="F140" s="30"/>
      <c r="G140" s="30">
        <v>1032000</v>
      </c>
      <c r="H140" s="30"/>
      <c r="I140" s="31">
        <v>3111000</v>
      </c>
      <c r="J140" s="31"/>
    </row>
    <row r="141" spans="1:10" ht="12.75" customHeight="1" x14ac:dyDescent="0.4">
      <c r="A141" s="27" t="s">
        <v>148</v>
      </c>
      <c r="B141" s="27"/>
      <c r="C141" s="5" t="s">
        <v>102</v>
      </c>
      <c r="D141" s="3" t="s">
        <v>14</v>
      </c>
      <c r="E141" s="30">
        <v>348000</v>
      </c>
      <c r="F141" s="30"/>
      <c r="G141" s="30">
        <v>52000</v>
      </c>
      <c r="H141" s="30"/>
      <c r="I141" s="31">
        <v>401000</v>
      </c>
      <c r="J141" s="31"/>
    </row>
    <row r="142" spans="1:10" ht="12.75" customHeight="1" x14ac:dyDescent="0.4">
      <c r="A142" s="27" t="s">
        <v>149</v>
      </c>
      <c r="B142" s="27"/>
      <c r="C142" s="5" t="s">
        <v>102</v>
      </c>
      <c r="D142" s="3" t="s">
        <v>8</v>
      </c>
      <c r="E142" s="30">
        <v>1027000</v>
      </c>
      <c r="F142" s="30"/>
      <c r="G142" s="30">
        <v>325000</v>
      </c>
      <c r="H142" s="30"/>
      <c r="I142" s="31">
        <v>1353000</v>
      </c>
      <c r="J142" s="31"/>
    </row>
    <row r="143" spans="1:10" ht="12.75" customHeight="1" x14ac:dyDescent="0.4">
      <c r="A143" s="27" t="s">
        <v>150</v>
      </c>
      <c r="B143" s="27"/>
      <c r="C143" s="5" t="s">
        <v>102</v>
      </c>
      <c r="D143" s="3" t="s">
        <v>14</v>
      </c>
      <c r="E143" s="30">
        <v>603000</v>
      </c>
      <c r="F143" s="30"/>
      <c r="G143" s="30">
        <v>104000</v>
      </c>
      <c r="H143" s="30"/>
      <c r="I143" s="31">
        <v>707000</v>
      </c>
      <c r="J143" s="31"/>
    </row>
    <row r="144" spans="1:10" ht="12.75" customHeight="1" x14ac:dyDescent="0.4">
      <c r="A144" s="27" t="s">
        <v>151</v>
      </c>
      <c r="B144" s="27"/>
      <c r="C144" s="5" t="s">
        <v>102</v>
      </c>
      <c r="D144" s="3" t="s">
        <v>10</v>
      </c>
      <c r="E144" s="30">
        <v>164000</v>
      </c>
      <c r="F144" s="30"/>
      <c r="G144" s="30">
        <v>19000</v>
      </c>
      <c r="H144" s="30"/>
      <c r="I144" s="31">
        <v>183000</v>
      </c>
      <c r="J144" s="31"/>
    </row>
    <row r="145" spans="1:10" ht="12.75" customHeight="1" x14ac:dyDescent="0.4">
      <c r="A145" s="27" t="s">
        <v>152</v>
      </c>
      <c r="B145" s="27"/>
      <c r="C145" s="5" t="s">
        <v>102</v>
      </c>
      <c r="D145" s="3" t="s">
        <v>8</v>
      </c>
      <c r="E145" s="30">
        <v>1749000</v>
      </c>
      <c r="F145" s="30"/>
      <c r="G145" s="30">
        <v>92000</v>
      </c>
      <c r="H145" s="30"/>
      <c r="I145" s="31">
        <v>1840000</v>
      </c>
      <c r="J145" s="31"/>
    </row>
    <row r="146" spans="1:10" ht="12.75" customHeight="1" x14ac:dyDescent="0.4">
      <c r="A146" s="27" t="s">
        <v>153</v>
      </c>
      <c r="B146" s="27"/>
      <c r="C146" s="5" t="s">
        <v>102</v>
      </c>
      <c r="D146" s="3" t="s">
        <v>14</v>
      </c>
      <c r="E146" s="30">
        <v>303000</v>
      </c>
      <c r="F146" s="30"/>
      <c r="G146" s="30">
        <v>97000</v>
      </c>
      <c r="H146" s="30"/>
      <c r="I146" s="31">
        <v>400000</v>
      </c>
      <c r="J146" s="31"/>
    </row>
    <row r="147" spans="1:10" ht="12.75" customHeight="1" x14ac:dyDescent="0.4">
      <c r="A147" s="27" t="s">
        <v>154</v>
      </c>
      <c r="B147" s="27"/>
      <c r="C147" s="5" t="s">
        <v>102</v>
      </c>
      <c r="D147" s="3" t="s">
        <v>10</v>
      </c>
      <c r="E147" s="30">
        <v>47000</v>
      </c>
      <c r="F147" s="30"/>
      <c r="G147" s="30">
        <v>2000</v>
      </c>
      <c r="H147" s="30"/>
      <c r="I147" s="31">
        <v>48000</v>
      </c>
      <c r="J147" s="31"/>
    </row>
    <row r="148" spans="1:10" ht="12.75" customHeight="1" x14ac:dyDescent="0.4">
      <c r="A148" s="27" t="s">
        <v>155</v>
      </c>
      <c r="B148" s="27"/>
      <c r="C148" s="5" t="s">
        <v>102</v>
      </c>
      <c r="D148" s="3" t="s">
        <v>8</v>
      </c>
      <c r="E148" s="30">
        <v>77000</v>
      </c>
      <c r="F148" s="30"/>
      <c r="G148" s="30">
        <v>4000</v>
      </c>
      <c r="H148" s="30"/>
      <c r="I148" s="31">
        <v>81000</v>
      </c>
      <c r="J148" s="31"/>
    </row>
    <row r="149" spans="1:10" ht="12.75" customHeight="1" x14ac:dyDescent="0.4">
      <c r="A149" s="27" t="s">
        <v>156</v>
      </c>
      <c r="B149" s="27"/>
      <c r="C149" s="5" t="s">
        <v>102</v>
      </c>
      <c r="D149" s="3" t="s">
        <v>10</v>
      </c>
      <c r="E149" s="30">
        <v>27000</v>
      </c>
      <c r="F149" s="30"/>
      <c r="G149" s="30">
        <v>1000</v>
      </c>
      <c r="H149" s="30"/>
      <c r="I149" s="31">
        <v>27000</v>
      </c>
      <c r="J149" s="31"/>
    </row>
    <row r="150" spans="1:10" ht="12.75" customHeight="1" x14ac:dyDescent="0.4">
      <c r="A150" s="27" t="s">
        <v>157</v>
      </c>
      <c r="B150" s="27"/>
      <c r="C150" s="5" t="s">
        <v>102</v>
      </c>
      <c r="D150" s="3" t="s">
        <v>10</v>
      </c>
      <c r="E150" s="30">
        <v>162000</v>
      </c>
      <c r="F150" s="30"/>
      <c r="G150" s="30">
        <v>8000</v>
      </c>
      <c r="H150" s="30"/>
      <c r="I150" s="31">
        <v>169000</v>
      </c>
      <c r="J150" s="31"/>
    </row>
    <row r="151" spans="1:10" ht="12.75" customHeight="1" x14ac:dyDescent="0.4">
      <c r="A151" s="27" t="s">
        <v>158</v>
      </c>
      <c r="B151" s="27"/>
      <c r="C151" s="5" t="s">
        <v>102</v>
      </c>
      <c r="D151" s="3" t="s">
        <v>8</v>
      </c>
      <c r="E151" s="30">
        <v>588000</v>
      </c>
      <c r="F151" s="30"/>
      <c r="G151" s="30">
        <v>79000</v>
      </c>
      <c r="H151" s="30"/>
      <c r="I151" s="31">
        <v>666000</v>
      </c>
      <c r="J151" s="31"/>
    </row>
    <row r="152" spans="1:10" ht="12.75" customHeight="1" x14ac:dyDescent="0.4">
      <c r="A152" s="27" t="s">
        <v>159</v>
      </c>
      <c r="B152" s="27"/>
      <c r="C152" s="5" t="s">
        <v>102</v>
      </c>
      <c r="D152" s="3" t="s">
        <v>14</v>
      </c>
      <c r="E152" s="30">
        <v>985000</v>
      </c>
      <c r="F152" s="30"/>
      <c r="G152" s="30">
        <v>163000</v>
      </c>
      <c r="H152" s="30"/>
      <c r="I152" s="31">
        <v>1149000</v>
      </c>
      <c r="J152" s="31"/>
    </row>
    <row r="153" spans="1:10" ht="12.75" customHeight="1" x14ac:dyDescent="0.4">
      <c r="A153" s="27" t="s">
        <v>160</v>
      </c>
      <c r="B153" s="27"/>
      <c r="C153" s="5" t="s">
        <v>102</v>
      </c>
      <c r="D153" s="3" t="s">
        <v>14</v>
      </c>
      <c r="E153" s="30">
        <v>978000</v>
      </c>
      <c r="F153" s="30"/>
      <c r="G153" s="30">
        <v>131000</v>
      </c>
      <c r="H153" s="30"/>
      <c r="I153" s="31">
        <v>1109000</v>
      </c>
      <c r="J153" s="31"/>
    </row>
    <row r="154" spans="1:10" ht="12.75" customHeight="1" x14ac:dyDescent="0.4">
      <c r="A154" s="27" t="s">
        <v>161</v>
      </c>
      <c r="B154" s="27"/>
      <c r="C154" s="5" t="s">
        <v>102</v>
      </c>
      <c r="D154" s="3" t="s">
        <v>14</v>
      </c>
      <c r="E154" s="30">
        <v>3443000</v>
      </c>
      <c r="F154" s="30"/>
      <c r="G154" s="30">
        <v>652000</v>
      </c>
      <c r="H154" s="30"/>
      <c r="I154" s="31">
        <v>4095000</v>
      </c>
      <c r="J154" s="31"/>
    </row>
    <row r="155" spans="1:10" ht="12.75" customHeight="1" x14ac:dyDescent="0.4">
      <c r="A155" s="27" t="s">
        <v>162</v>
      </c>
      <c r="B155" s="27"/>
      <c r="C155" s="5" t="s">
        <v>102</v>
      </c>
      <c r="D155" s="3" t="s">
        <v>14</v>
      </c>
      <c r="E155" s="30">
        <v>424000</v>
      </c>
      <c r="F155" s="30"/>
      <c r="G155" s="30">
        <v>192000</v>
      </c>
      <c r="H155" s="30"/>
      <c r="I155" s="31">
        <v>616000</v>
      </c>
      <c r="J155" s="31"/>
    </row>
    <row r="156" spans="1:10" ht="12.75" customHeight="1" x14ac:dyDescent="0.4">
      <c r="A156" s="27" t="s">
        <v>163</v>
      </c>
      <c r="B156" s="27"/>
      <c r="C156" s="5" t="s">
        <v>102</v>
      </c>
      <c r="D156" s="3" t="s">
        <v>10</v>
      </c>
      <c r="E156" s="30">
        <v>9000</v>
      </c>
      <c r="F156" s="30"/>
      <c r="G156" s="30">
        <v>1000</v>
      </c>
      <c r="H156" s="30"/>
      <c r="I156" s="31">
        <v>10000</v>
      </c>
      <c r="J156" s="31"/>
    </row>
    <row r="157" spans="1:10" ht="12.75" customHeight="1" x14ac:dyDescent="0.4">
      <c r="A157" s="27" t="s">
        <v>164</v>
      </c>
      <c r="B157" s="27"/>
      <c r="C157" s="5" t="s">
        <v>102</v>
      </c>
      <c r="D157" s="3" t="s">
        <v>10</v>
      </c>
      <c r="E157" s="30">
        <v>46000</v>
      </c>
      <c r="F157" s="30"/>
      <c r="G157" s="32">
        <v>0</v>
      </c>
      <c r="H157" s="32"/>
      <c r="I157" s="31">
        <v>46000</v>
      </c>
      <c r="J157" s="31"/>
    </row>
    <row r="158" spans="1:10" ht="12.75" customHeight="1" x14ac:dyDescent="0.4">
      <c r="A158" s="27" t="s">
        <v>165</v>
      </c>
      <c r="B158" s="27"/>
      <c r="C158" s="5" t="s">
        <v>102</v>
      </c>
      <c r="D158" s="3" t="s">
        <v>10</v>
      </c>
      <c r="E158" s="30">
        <v>122000</v>
      </c>
      <c r="F158" s="30"/>
      <c r="G158" s="30">
        <v>26000</v>
      </c>
      <c r="H158" s="30"/>
      <c r="I158" s="31">
        <v>147000</v>
      </c>
      <c r="J158" s="31"/>
    </row>
    <row r="159" spans="1:10" ht="15.75" customHeight="1" x14ac:dyDescent="0.4">
      <c r="A159" s="27" t="s">
        <v>0</v>
      </c>
      <c r="B159" s="27"/>
      <c r="C159" s="2" t="s">
        <v>1</v>
      </c>
      <c r="D159" s="3" t="s">
        <v>2</v>
      </c>
      <c r="E159" s="28" t="s">
        <v>3</v>
      </c>
      <c r="F159" s="28"/>
      <c r="G159" s="28" t="s">
        <v>4</v>
      </c>
      <c r="H159" s="28"/>
      <c r="I159" s="29" t="s">
        <v>5</v>
      </c>
      <c r="J159" s="29"/>
    </row>
    <row r="160" spans="1:10" ht="16.05" customHeight="1" x14ac:dyDescent="0.4">
      <c r="A160" s="27" t="s">
        <v>166</v>
      </c>
      <c r="B160" s="27"/>
      <c r="C160" s="5" t="s">
        <v>102</v>
      </c>
      <c r="D160" s="3" t="s">
        <v>14</v>
      </c>
      <c r="E160" s="30">
        <v>10071000</v>
      </c>
      <c r="F160" s="30"/>
      <c r="G160" s="30">
        <v>5705000</v>
      </c>
      <c r="H160" s="30"/>
      <c r="I160" s="31">
        <v>15776000</v>
      </c>
      <c r="J160" s="31"/>
    </row>
    <row r="161" spans="1:10" ht="12.75" customHeight="1" x14ac:dyDescent="0.4">
      <c r="A161" s="27" t="s">
        <v>167</v>
      </c>
      <c r="B161" s="27"/>
      <c r="C161" s="5" t="s">
        <v>102</v>
      </c>
      <c r="D161" s="3" t="s">
        <v>14</v>
      </c>
      <c r="E161" s="30">
        <v>4525000</v>
      </c>
      <c r="F161" s="30"/>
      <c r="G161" s="30">
        <v>1470000</v>
      </c>
      <c r="H161" s="30"/>
      <c r="I161" s="31">
        <v>5995000</v>
      </c>
      <c r="J161" s="31"/>
    </row>
    <row r="162" spans="1:10" ht="12.75" customHeight="1" x14ac:dyDescent="0.4">
      <c r="A162" s="27" t="s">
        <v>168</v>
      </c>
      <c r="B162" s="27"/>
      <c r="C162" s="5" t="s">
        <v>102</v>
      </c>
      <c r="D162" s="3" t="s">
        <v>14</v>
      </c>
      <c r="E162" s="30">
        <v>2892000</v>
      </c>
      <c r="F162" s="30"/>
      <c r="G162" s="30">
        <v>379000</v>
      </c>
      <c r="H162" s="30"/>
      <c r="I162" s="31">
        <v>3271000</v>
      </c>
      <c r="J162" s="31"/>
    </row>
    <row r="163" spans="1:10" ht="12.75" customHeight="1" x14ac:dyDescent="0.4">
      <c r="A163" s="27" t="s">
        <v>169</v>
      </c>
      <c r="B163" s="27"/>
      <c r="C163" s="5" t="s">
        <v>102</v>
      </c>
      <c r="D163" s="3" t="s">
        <v>14</v>
      </c>
      <c r="E163" s="30">
        <v>4127000</v>
      </c>
      <c r="F163" s="30"/>
      <c r="G163" s="30">
        <v>259000</v>
      </c>
      <c r="H163" s="30"/>
      <c r="I163" s="31">
        <v>4386000</v>
      </c>
      <c r="J163" s="31"/>
    </row>
    <row r="164" spans="1:10" ht="12.75" customHeight="1" x14ac:dyDescent="0.4">
      <c r="A164" s="27" t="s">
        <v>170</v>
      </c>
      <c r="B164" s="27"/>
      <c r="C164" s="5" t="s">
        <v>102</v>
      </c>
      <c r="D164" s="3" t="s">
        <v>14</v>
      </c>
      <c r="E164" s="30">
        <v>411000</v>
      </c>
      <c r="F164" s="30"/>
      <c r="G164" s="30">
        <v>112000</v>
      </c>
      <c r="H164" s="30"/>
      <c r="I164" s="31">
        <v>523000</v>
      </c>
      <c r="J164" s="31"/>
    </row>
    <row r="165" spans="1:10" ht="12.75" customHeight="1" x14ac:dyDescent="0.4">
      <c r="A165" s="27" t="s">
        <v>171</v>
      </c>
      <c r="B165" s="27"/>
      <c r="C165" s="5" t="s">
        <v>102</v>
      </c>
      <c r="D165" s="3" t="s">
        <v>14</v>
      </c>
      <c r="E165" s="30">
        <v>776000</v>
      </c>
      <c r="F165" s="30"/>
      <c r="G165" s="30">
        <v>133000</v>
      </c>
      <c r="H165" s="30"/>
      <c r="I165" s="31">
        <v>909000</v>
      </c>
      <c r="J165" s="31"/>
    </row>
    <row r="166" spans="1:10" ht="12.75" customHeight="1" x14ac:dyDescent="0.4">
      <c r="A166" s="27" t="s">
        <v>172</v>
      </c>
      <c r="B166" s="27"/>
      <c r="C166" s="5" t="s">
        <v>102</v>
      </c>
      <c r="D166" s="3" t="s">
        <v>14</v>
      </c>
      <c r="E166" s="30">
        <v>1066000</v>
      </c>
      <c r="F166" s="30"/>
      <c r="G166" s="30">
        <v>160000</v>
      </c>
      <c r="H166" s="30"/>
      <c r="I166" s="31">
        <v>1227000</v>
      </c>
      <c r="J166" s="31"/>
    </row>
    <row r="167" spans="1:10" ht="12.75" customHeight="1" x14ac:dyDescent="0.4">
      <c r="A167" s="27" t="s">
        <v>173</v>
      </c>
      <c r="B167" s="27"/>
      <c r="C167" s="5" t="s">
        <v>102</v>
      </c>
      <c r="D167" s="3" t="s">
        <v>14</v>
      </c>
      <c r="E167" s="30">
        <v>1472000</v>
      </c>
      <c r="F167" s="30"/>
      <c r="G167" s="30">
        <v>254000</v>
      </c>
      <c r="H167" s="30"/>
      <c r="I167" s="31">
        <v>1726000</v>
      </c>
      <c r="J167" s="31"/>
    </row>
    <row r="168" spans="1:10" ht="12.75" customHeight="1" x14ac:dyDescent="0.4">
      <c r="A168" s="27" t="s">
        <v>174</v>
      </c>
      <c r="B168" s="27"/>
      <c r="C168" s="5" t="s">
        <v>102</v>
      </c>
      <c r="D168" s="3" t="s">
        <v>14</v>
      </c>
      <c r="E168" s="30">
        <v>369000</v>
      </c>
      <c r="F168" s="30"/>
      <c r="G168" s="30">
        <v>314000</v>
      </c>
      <c r="H168" s="30"/>
      <c r="I168" s="31">
        <v>683000</v>
      </c>
      <c r="J168" s="31"/>
    </row>
    <row r="169" spans="1:10" ht="12.75" customHeight="1" x14ac:dyDescent="0.4">
      <c r="A169" s="27" t="s">
        <v>175</v>
      </c>
      <c r="B169" s="27"/>
      <c r="C169" s="5" t="s">
        <v>102</v>
      </c>
      <c r="D169" s="3" t="s">
        <v>14</v>
      </c>
      <c r="E169" s="30">
        <v>4804000</v>
      </c>
      <c r="F169" s="30"/>
      <c r="G169" s="30">
        <v>908000</v>
      </c>
      <c r="H169" s="30"/>
      <c r="I169" s="31">
        <v>5712000</v>
      </c>
      <c r="J169" s="31"/>
    </row>
    <row r="170" spans="1:10" ht="12.75" customHeight="1" x14ac:dyDescent="0.4">
      <c r="A170" s="27" t="s">
        <v>176</v>
      </c>
      <c r="B170" s="27"/>
      <c r="C170" s="5" t="s">
        <v>102</v>
      </c>
      <c r="D170" s="3" t="s">
        <v>14</v>
      </c>
      <c r="E170" s="30">
        <v>3004000</v>
      </c>
      <c r="F170" s="30"/>
      <c r="G170" s="30">
        <v>595000</v>
      </c>
      <c r="H170" s="30"/>
      <c r="I170" s="31">
        <v>3599000</v>
      </c>
      <c r="J170" s="31"/>
    </row>
    <row r="171" spans="1:10" ht="12.75" customHeight="1" x14ac:dyDescent="0.4">
      <c r="A171" s="27" t="s">
        <v>177</v>
      </c>
      <c r="B171" s="27"/>
      <c r="C171" s="5" t="s">
        <v>102</v>
      </c>
      <c r="D171" s="3" t="s">
        <v>14</v>
      </c>
      <c r="E171" s="30">
        <v>8645000</v>
      </c>
      <c r="F171" s="30"/>
      <c r="G171" s="30">
        <v>1801000</v>
      </c>
      <c r="H171" s="30"/>
      <c r="I171" s="31">
        <v>10446000</v>
      </c>
      <c r="J171" s="31"/>
    </row>
    <row r="172" spans="1:10" ht="12.75" customHeight="1" x14ac:dyDescent="0.4">
      <c r="A172" s="27" t="s">
        <v>178</v>
      </c>
      <c r="B172" s="27"/>
      <c r="C172" s="5" t="s">
        <v>102</v>
      </c>
      <c r="D172" s="3" t="s">
        <v>8</v>
      </c>
      <c r="E172" s="30">
        <v>759000</v>
      </c>
      <c r="F172" s="30"/>
      <c r="G172" s="30">
        <v>144000</v>
      </c>
      <c r="H172" s="30"/>
      <c r="I172" s="31">
        <v>902000</v>
      </c>
      <c r="J172" s="31"/>
    </row>
    <row r="173" spans="1:10" ht="12.75" customHeight="1" x14ac:dyDescent="0.4">
      <c r="A173" s="27" t="s">
        <v>179</v>
      </c>
      <c r="B173" s="27"/>
      <c r="C173" s="5" t="s">
        <v>102</v>
      </c>
      <c r="D173" s="3" t="s">
        <v>10</v>
      </c>
      <c r="E173" s="30">
        <v>29000</v>
      </c>
      <c r="F173" s="30"/>
      <c r="G173" s="30">
        <v>1000</v>
      </c>
      <c r="H173" s="30"/>
      <c r="I173" s="31">
        <v>30000</v>
      </c>
      <c r="J173" s="31"/>
    </row>
    <row r="174" spans="1:10" ht="12.75" customHeight="1" x14ac:dyDescent="0.4">
      <c r="A174" s="27" t="s">
        <v>180</v>
      </c>
      <c r="B174" s="27"/>
      <c r="C174" s="5" t="s">
        <v>102</v>
      </c>
      <c r="D174" s="3" t="s">
        <v>10</v>
      </c>
      <c r="E174" s="30">
        <v>256000</v>
      </c>
      <c r="F174" s="30"/>
      <c r="G174" s="30">
        <v>23000</v>
      </c>
      <c r="H174" s="30"/>
      <c r="I174" s="31">
        <v>279000</v>
      </c>
      <c r="J174" s="31"/>
    </row>
    <row r="175" spans="1:10" ht="12.75" customHeight="1" x14ac:dyDescent="0.4">
      <c r="A175" s="27" t="s">
        <v>181</v>
      </c>
      <c r="B175" s="27"/>
      <c r="C175" s="5" t="s">
        <v>102</v>
      </c>
      <c r="D175" s="3" t="s">
        <v>8</v>
      </c>
      <c r="E175" s="30">
        <v>506000</v>
      </c>
      <c r="F175" s="30"/>
      <c r="G175" s="30">
        <v>80000</v>
      </c>
      <c r="H175" s="30"/>
      <c r="I175" s="31">
        <v>586000</v>
      </c>
      <c r="J175" s="31"/>
    </row>
    <row r="176" spans="1:10" ht="16.05" customHeight="1" x14ac:dyDescent="0.4">
      <c r="A176" s="27" t="s">
        <v>182</v>
      </c>
      <c r="B176" s="27"/>
      <c r="C176" s="7"/>
      <c r="D176" s="7"/>
      <c r="E176" s="30">
        <v>96620000</v>
      </c>
      <c r="F176" s="30"/>
      <c r="G176" s="30">
        <v>24301000</v>
      </c>
      <c r="H176" s="30"/>
      <c r="I176" s="31">
        <v>120921000</v>
      </c>
      <c r="J176" s="31"/>
    </row>
    <row r="177" spans="1:10" ht="16.05" customHeight="1" x14ac:dyDescent="0.4">
      <c r="A177" s="27" t="s">
        <v>183</v>
      </c>
      <c r="B177" s="27"/>
      <c r="C177" s="5" t="s">
        <v>184</v>
      </c>
      <c r="D177" s="3" t="s">
        <v>14</v>
      </c>
      <c r="E177" s="30">
        <v>1523000</v>
      </c>
      <c r="F177" s="30"/>
      <c r="G177" s="30">
        <v>120000</v>
      </c>
      <c r="H177" s="30"/>
      <c r="I177" s="31">
        <v>1643000</v>
      </c>
      <c r="J177" s="31"/>
    </row>
    <row r="178" spans="1:10" ht="16.05" customHeight="1" x14ac:dyDescent="0.4">
      <c r="A178" s="27" t="s">
        <v>185</v>
      </c>
      <c r="B178" s="27"/>
      <c r="C178" s="7"/>
      <c r="D178" s="7"/>
      <c r="E178" s="30">
        <v>1523000</v>
      </c>
      <c r="F178" s="30"/>
      <c r="G178" s="30">
        <v>120000</v>
      </c>
      <c r="H178" s="30"/>
      <c r="I178" s="31">
        <v>1643000</v>
      </c>
      <c r="J178" s="31"/>
    </row>
    <row r="179" spans="1:10" ht="16.05" customHeight="1" x14ac:dyDescent="0.4">
      <c r="A179" s="27" t="s">
        <v>186</v>
      </c>
      <c r="B179" s="27"/>
      <c r="C179" s="5" t="s">
        <v>187</v>
      </c>
      <c r="D179" s="3" t="s">
        <v>10</v>
      </c>
      <c r="E179" s="30">
        <v>30000</v>
      </c>
      <c r="F179" s="30"/>
      <c r="G179" s="32">
        <v>0</v>
      </c>
      <c r="H179" s="32"/>
      <c r="I179" s="31">
        <v>31000</v>
      </c>
      <c r="J179" s="31"/>
    </row>
    <row r="180" spans="1:10" ht="12.75" customHeight="1" x14ac:dyDescent="0.4">
      <c r="A180" s="27" t="s">
        <v>186</v>
      </c>
      <c r="B180" s="27"/>
      <c r="C180" s="5" t="s">
        <v>187</v>
      </c>
      <c r="D180" s="3" t="s">
        <v>10</v>
      </c>
      <c r="E180" s="30">
        <v>15000</v>
      </c>
      <c r="F180" s="30"/>
      <c r="G180" s="30">
        <v>3000</v>
      </c>
      <c r="H180" s="30"/>
      <c r="I180" s="31">
        <v>18000</v>
      </c>
      <c r="J180" s="31"/>
    </row>
    <row r="181" spans="1:10" ht="12.75" customHeight="1" x14ac:dyDescent="0.4">
      <c r="A181" s="27" t="s">
        <v>188</v>
      </c>
      <c r="B181" s="27"/>
      <c r="C181" s="5" t="s">
        <v>187</v>
      </c>
      <c r="D181" s="3" t="s">
        <v>10</v>
      </c>
      <c r="E181" s="30">
        <v>334000</v>
      </c>
      <c r="F181" s="30"/>
      <c r="G181" s="30">
        <v>13000</v>
      </c>
      <c r="H181" s="30"/>
      <c r="I181" s="31">
        <v>348000</v>
      </c>
      <c r="J181" s="31"/>
    </row>
    <row r="182" spans="1:10" ht="12.75" customHeight="1" x14ac:dyDescent="0.4">
      <c r="A182" s="27" t="s">
        <v>189</v>
      </c>
      <c r="B182" s="27"/>
      <c r="C182" s="5" t="s">
        <v>187</v>
      </c>
      <c r="D182" s="3" t="s">
        <v>10</v>
      </c>
      <c r="E182" s="30">
        <v>38000</v>
      </c>
      <c r="F182" s="30"/>
      <c r="G182" s="30">
        <v>10000</v>
      </c>
      <c r="H182" s="30"/>
      <c r="I182" s="31">
        <v>48000</v>
      </c>
      <c r="J182" s="31"/>
    </row>
    <row r="183" spans="1:10" ht="12.75" customHeight="1" x14ac:dyDescent="0.4">
      <c r="A183" s="27" t="s">
        <v>190</v>
      </c>
      <c r="B183" s="27"/>
      <c r="C183" s="5" t="s">
        <v>187</v>
      </c>
      <c r="D183" s="3" t="s">
        <v>10</v>
      </c>
      <c r="E183" s="30">
        <v>141000</v>
      </c>
      <c r="F183" s="30"/>
      <c r="G183" s="30">
        <v>5000</v>
      </c>
      <c r="H183" s="30"/>
      <c r="I183" s="31">
        <v>146000</v>
      </c>
      <c r="J183" s="31"/>
    </row>
    <row r="184" spans="1:10" ht="12.75" customHeight="1" x14ac:dyDescent="0.4">
      <c r="A184" s="27" t="s">
        <v>191</v>
      </c>
      <c r="B184" s="27"/>
      <c r="C184" s="5" t="s">
        <v>187</v>
      </c>
      <c r="D184" s="3" t="s">
        <v>8</v>
      </c>
      <c r="E184" s="30">
        <v>684000</v>
      </c>
      <c r="F184" s="30"/>
      <c r="G184" s="30">
        <v>123000</v>
      </c>
      <c r="H184" s="30"/>
      <c r="I184" s="31">
        <v>808000</v>
      </c>
      <c r="J184" s="31"/>
    </row>
    <row r="185" spans="1:10" ht="12.75" customHeight="1" x14ac:dyDescent="0.4">
      <c r="A185" s="27" t="s">
        <v>192</v>
      </c>
      <c r="B185" s="27"/>
      <c r="C185" s="5" t="s">
        <v>187</v>
      </c>
      <c r="D185" s="3" t="s">
        <v>10</v>
      </c>
      <c r="E185" s="30">
        <v>1134000</v>
      </c>
      <c r="F185" s="30"/>
      <c r="G185" s="30">
        <v>170000</v>
      </c>
      <c r="H185" s="30"/>
      <c r="I185" s="31">
        <v>1304000</v>
      </c>
      <c r="J185" s="31"/>
    </row>
    <row r="186" spans="1:10" ht="12.75" customHeight="1" x14ac:dyDescent="0.4">
      <c r="A186" s="27" t="s">
        <v>193</v>
      </c>
      <c r="B186" s="27"/>
      <c r="C186" s="5" t="s">
        <v>187</v>
      </c>
      <c r="D186" s="3" t="s">
        <v>10</v>
      </c>
      <c r="E186" s="30">
        <v>804000</v>
      </c>
      <c r="F186" s="30"/>
      <c r="G186" s="30">
        <v>148000</v>
      </c>
      <c r="H186" s="30"/>
      <c r="I186" s="31">
        <v>952000</v>
      </c>
      <c r="J186" s="31"/>
    </row>
    <row r="187" spans="1:10" ht="12.75" customHeight="1" x14ac:dyDescent="0.4">
      <c r="A187" s="27" t="s">
        <v>194</v>
      </c>
      <c r="B187" s="27"/>
      <c r="C187" s="5" t="s">
        <v>187</v>
      </c>
      <c r="D187" s="3" t="s">
        <v>10</v>
      </c>
      <c r="E187" s="30">
        <v>200000</v>
      </c>
      <c r="F187" s="30"/>
      <c r="G187" s="30">
        <v>28000</v>
      </c>
      <c r="H187" s="30"/>
      <c r="I187" s="31">
        <v>228000</v>
      </c>
      <c r="J187" s="31"/>
    </row>
    <row r="188" spans="1:10" ht="12.75" customHeight="1" x14ac:dyDescent="0.4">
      <c r="A188" s="27" t="s">
        <v>195</v>
      </c>
      <c r="B188" s="27"/>
      <c r="C188" s="5" t="s">
        <v>187</v>
      </c>
      <c r="D188" s="3" t="s">
        <v>10</v>
      </c>
      <c r="E188" s="32">
        <v>0</v>
      </c>
      <c r="F188" s="32"/>
      <c r="G188" s="30">
        <v>8000</v>
      </c>
      <c r="H188" s="30"/>
      <c r="I188" s="31">
        <v>8000</v>
      </c>
      <c r="J188" s="31"/>
    </row>
    <row r="189" spans="1:10" ht="12.75" customHeight="1" x14ac:dyDescent="0.4">
      <c r="A189" s="27" t="s">
        <v>196</v>
      </c>
      <c r="B189" s="27"/>
      <c r="C189" s="5" t="s">
        <v>187</v>
      </c>
      <c r="D189" s="3" t="s">
        <v>10</v>
      </c>
      <c r="E189" s="30">
        <v>297000</v>
      </c>
      <c r="F189" s="30"/>
      <c r="G189" s="30">
        <v>6000</v>
      </c>
      <c r="H189" s="30"/>
      <c r="I189" s="31">
        <v>304000</v>
      </c>
      <c r="J189" s="31"/>
    </row>
    <row r="190" spans="1:10" ht="12.75" customHeight="1" x14ac:dyDescent="0.4">
      <c r="A190" s="27" t="s">
        <v>197</v>
      </c>
      <c r="B190" s="27"/>
      <c r="C190" s="5" t="s">
        <v>187</v>
      </c>
      <c r="D190" s="3" t="s">
        <v>14</v>
      </c>
      <c r="E190" s="30">
        <v>8500000</v>
      </c>
      <c r="F190" s="30"/>
      <c r="G190" s="30">
        <v>2269000</v>
      </c>
      <c r="H190" s="30"/>
      <c r="I190" s="31">
        <v>10769000</v>
      </c>
      <c r="J190" s="31"/>
    </row>
    <row r="191" spans="1:10" ht="12.75" customHeight="1" x14ac:dyDescent="0.4">
      <c r="A191" s="27" t="s">
        <v>198</v>
      </c>
      <c r="B191" s="27"/>
      <c r="C191" s="5" t="s">
        <v>187</v>
      </c>
      <c r="D191" s="3" t="s">
        <v>14</v>
      </c>
      <c r="E191" s="30">
        <v>3316000</v>
      </c>
      <c r="F191" s="30"/>
      <c r="G191" s="30">
        <v>1013000</v>
      </c>
      <c r="H191" s="30"/>
      <c r="I191" s="31">
        <v>4329000</v>
      </c>
      <c r="J191" s="31"/>
    </row>
    <row r="192" spans="1:10" ht="12.75" customHeight="1" x14ac:dyDescent="0.4">
      <c r="A192" s="27" t="s">
        <v>199</v>
      </c>
      <c r="B192" s="27"/>
      <c r="C192" s="5" t="s">
        <v>187</v>
      </c>
      <c r="D192" s="3" t="s">
        <v>14</v>
      </c>
      <c r="E192" s="30">
        <v>823000</v>
      </c>
      <c r="F192" s="30"/>
      <c r="G192" s="30">
        <v>309000</v>
      </c>
      <c r="H192" s="30"/>
      <c r="I192" s="31">
        <v>1132000</v>
      </c>
      <c r="J192" s="31"/>
    </row>
    <row r="193" spans="1:11" ht="12.75" customHeight="1" x14ac:dyDescent="0.4">
      <c r="A193" s="27" t="s">
        <v>200</v>
      </c>
      <c r="B193" s="27"/>
      <c r="C193" s="5" t="s">
        <v>187</v>
      </c>
      <c r="D193" s="3" t="s">
        <v>14</v>
      </c>
      <c r="E193" s="30">
        <v>31508000</v>
      </c>
      <c r="F193" s="30"/>
      <c r="G193" s="30">
        <v>11489000</v>
      </c>
      <c r="H193" s="30"/>
      <c r="I193" s="31">
        <v>42997000</v>
      </c>
      <c r="J193" s="31"/>
    </row>
    <row r="194" spans="1:11" ht="12.75" customHeight="1" x14ac:dyDescent="0.4">
      <c r="A194" s="27" t="s">
        <v>201</v>
      </c>
      <c r="B194" s="27"/>
      <c r="C194" s="5" t="s">
        <v>187</v>
      </c>
      <c r="D194" s="3" t="s">
        <v>14</v>
      </c>
      <c r="E194" s="30">
        <v>3884000</v>
      </c>
      <c r="F194" s="30"/>
      <c r="G194" s="30">
        <v>699000</v>
      </c>
      <c r="H194" s="30"/>
      <c r="I194" s="31">
        <v>4583000</v>
      </c>
      <c r="J194" s="31"/>
    </row>
    <row r="195" spans="1:11" ht="12.75" customHeight="1" x14ac:dyDescent="0.4">
      <c r="A195" s="27" t="s">
        <v>202</v>
      </c>
      <c r="B195" s="27"/>
      <c r="C195" s="5" t="s">
        <v>187</v>
      </c>
      <c r="D195" s="3" t="s">
        <v>14</v>
      </c>
      <c r="E195" s="30">
        <v>3413000</v>
      </c>
      <c r="F195" s="30"/>
      <c r="G195" s="30">
        <v>943000</v>
      </c>
      <c r="H195" s="30"/>
      <c r="I195" s="31">
        <v>4356000</v>
      </c>
      <c r="J195" s="31"/>
    </row>
    <row r="196" spans="1:11" ht="12.75" customHeight="1" x14ac:dyDescent="0.4">
      <c r="A196" s="27" t="s">
        <v>203</v>
      </c>
      <c r="B196" s="27"/>
      <c r="C196" s="5" t="s">
        <v>187</v>
      </c>
      <c r="D196" s="3" t="s">
        <v>10</v>
      </c>
      <c r="E196" s="30">
        <v>823000</v>
      </c>
      <c r="F196" s="30"/>
      <c r="G196" s="30">
        <v>61000</v>
      </c>
      <c r="H196" s="30"/>
      <c r="I196" s="31">
        <v>883000</v>
      </c>
      <c r="J196" s="31"/>
    </row>
    <row r="197" spans="1:11" ht="12.75" customHeight="1" x14ac:dyDescent="0.4">
      <c r="A197" s="34" t="s">
        <v>48</v>
      </c>
      <c r="B197" s="34"/>
      <c r="C197" s="34"/>
      <c r="D197" s="34"/>
      <c r="E197" s="34"/>
      <c r="F197" s="34"/>
      <c r="G197" s="34"/>
      <c r="H197" s="34"/>
      <c r="I197" s="34"/>
      <c r="J197" s="34"/>
      <c r="K197" s="34"/>
    </row>
    <row r="198" spans="1:11" ht="12.75" customHeight="1" x14ac:dyDescent="0.4">
      <c r="A198" s="27" t="s">
        <v>204</v>
      </c>
      <c r="B198" s="27"/>
      <c r="C198" s="5" t="s">
        <v>187</v>
      </c>
      <c r="D198" s="3" t="s">
        <v>10</v>
      </c>
      <c r="E198" s="30">
        <v>911000</v>
      </c>
      <c r="F198" s="30"/>
      <c r="G198" s="30">
        <v>65000</v>
      </c>
      <c r="H198" s="30"/>
      <c r="I198" s="31">
        <v>977000</v>
      </c>
      <c r="J198" s="31"/>
    </row>
    <row r="199" spans="1:11" ht="12.75" customHeight="1" x14ac:dyDescent="0.4">
      <c r="A199" s="27" t="s">
        <v>205</v>
      </c>
      <c r="B199" s="27"/>
      <c r="C199" s="5" t="s">
        <v>187</v>
      </c>
      <c r="D199" s="3" t="s">
        <v>10</v>
      </c>
      <c r="E199" s="30">
        <v>227000</v>
      </c>
      <c r="F199" s="30"/>
      <c r="G199" s="30">
        <v>49000</v>
      </c>
      <c r="H199" s="30"/>
      <c r="I199" s="31">
        <v>276000</v>
      </c>
      <c r="J199" s="31"/>
    </row>
    <row r="200" spans="1:11" ht="12.75" customHeight="1" x14ac:dyDescent="0.4">
      <c r="A200" s="27" t="s">
        <v>206</v>
      </c>
      <c r="B200" s="27"/>
      <c r="C200" s="5" t="s">
        <v>187</v>
      </c>
      <c r="D200" s="3" t="s">
        <v>10</v>
      </c>
      <c r="E200" s="30">
        <v>191000</v>
      </c>
      <c r="F200" s="30"/>
      <c r="G200" s="30">
        <v>37000</v>
      </c>
      <c r="H200" s="30"/>
      <c r="I200" s="31">
        <v>228000</v>
      </c>
      <c r="J200" s="31"/>
    </row>
    <row r="201" spans="1:11" ht="12.75" customHeight="1" x14ac:dyDescent="0.4">
      <c r="A201" s="27" t="s">
        <v>207</v>
      </c>
      <c r="B201" s="27"/>
      <c r="C201" s="5" t="s">
        <v>187</v>
      </c>
      <c r="D201" s="3" t="s">
        <v>10</v>
      </c>
      <c r="E201" s="30">
        <v>789000</v>
      </c>
      <c r="F201" s="30"/>
      <c r="G201" s="30">
        <v>20000</v>
      </c>
      <c r="H201" s="30"/>
      <c r="I201" s="31">
        <v>809000</v>
      </c>
      <c r="J201" s="31"/>
    </row>
    <row r="202" spans="1:11" ht="12.75" customHeight="1" x14ac:dyDescent="0.4">
      <c r="A202" s="27" t="s">
        <v>208</v>
      </c>
      <c r="B202" s="27"/>
      <c r="C202" s="5" t="s">
        <v>187</v>
      </c>
      <c r="D202" s="3" t="s">
        <v>10</v>
      </c>
      <c r="E202" s="30">
        <v>453000</v>
      </c>
      <c r="F202" s="30"/>
      <c r="G202" s="32">
        <v>0</v>
      </c>
      <c r="H202" s="32"/>
      <c r="I202" s="31">
        <v>453000</v>
      </c>
      <c r="J202" s="31"/>
    </row>
    <row r="203" spans="1:11" ht="12.75" customHeight="1" x14ac:dyDescent="0.4">
      <c r="A203" s="27" t="s">
        <v>209</v>
      </c>
      <c r="B203" s="27"/>
      <c r="C203" s="5" t="s">
        <v>187</v>
      </c>
      <c r="D203" s="3" t="s">
        <v>10</v>
      </c>
      <c r="E203" s="30">
        <v>464000</v>
      </c>
      <c r="F203" s="30"/>
      <c r="G203" s="32">
        <v>0</v>
      </c>
      <c r="H203" s="32"/>
      <c r="I203" s="31">
        <v>464000</v>
      </c>
      <c r="J203" s="31"/>
    </row>
    <row r="204" spans="1:11" ht="12.75" customHeight="1" x14ac:dyDescent="0.4">
      <c r="A204" s="27" t="s">
        <v>123</v>
      </c>
      <c r="B204" s="27"/>
      <c r="C204" s="5" t="s">
        <v>187</v>
      </c>
      <c r="D204" s="3" t="s">
        <v>10</v>
      </c>
      <c r="E204" s="30">
        <v>1685000</v>
      </c>
      <c r="F204" s="30"/>
      <c r="G204" s="32">
        <v>0</v>
      </c>
      <c r="H204" s="32"/>
      <c r="I204" s="31">
        <v>1685000</v>
      </c>
      <c r="J204" s="31"/>
    </row>
    <row r="205" spans="1:11" ht="12.75" customHeight="1" x14ac:dyDescent="0.4">
      <c r="A205" s="27" t="s">
        <v>210</v>
      </c>
      <c r="B205" s="27"/>
      <c r="C205" s="5" t="s">
        <v>187</v>
      </c>
      <c r="D205" s="3" t="s">
        <v>10</v>
      </c>
      <c r="E205" s="30">
        <v>397000</v>
      </c>
      <c r="F205" s="30"/>
      <c r="G205" s="30">
        <v>139000</v>
      </c>
      <c r="H205" s="30"/>
      <c r="I205" s="31">
        <v>536000</v>
      </c>
      <c r="J205" s="31"/>
    </row>
    <row r="206" spans="1:11" ht="12.75" customHeight="1" x14ac:dyDescent="0.4">
      <c r="A206" s="27" t="s">
        <v>211</v>
      </c>
      <c r="B206" s="27"/>
      <c r="C206" s="5" t="s">
        <v>187</v>
      </c>
      <c r="D206" s="3" t="s">
        <v>10</v>
      </c>
      <c r="E206" s="30">
        <v>332000</v>
      </c>
      <c r="F206" s="30"/>
      <c r="G206" s="30">
        <v>72000</v>
      </c>
      <c r="H206" s="30"/>
      <c r="I206" s="31">
        <v>403000</v>
      </c>
      <c r="J206" s="31"/>
    </row>
    <row r="207" spans="1:11" ht="12.75" customHeight="1" x14ac:dyDescent="0.4">
      <c r="A207" s="27" t="s">
        <v>212</v>
      </c>
      <c r="B207" s="27"/>
      <c r="C207" s="5" t="s">
        <v>187</v>
      </c>
      <c r="D207" s="3" t="s">
        <v>10</v>
      </c>
      <c r="E207" s="30">
        <v>304000</v>
      </c>
      <c r="F207" s="30"/>
      <c r="G207" s="30">
        <v>137000</v>
      </c>
      <c r="H207" s="30"/>
      <c r="I207" s="31">
        <v>441000</v>
      </c>
      <c r="J207" s="31"/>
    </row>
    <row r="208" spans="1:11" ht="12.75" customHeight="1" x14ac:dyDescent="0.4">
      <c r="A208" s="27" t="s">
        <v>213</v>
      </c>
      <c r="B208" s="27"/>
      <c r="C208" s="5" t="s">
        <v>187</v>
      </c>
      <c r="D208" s="3" t="s">
        <v>10</v>
      </c>
      <c r="E208" s="30">
        <v>141000</v>
      </c>
      <c r="F208" s="30"/>
      <c r="G208" s="30">
        <v>70000</v>
      </c>
      <c r="H208" s="30"/>
      <c r="I208" s="31">
        <v>211000</v>
      </c>
      <c r="J208" s="31"/>
    </row>
    <row r="209" spans="1:10" ht="12.75" customHeight="1" x14ac:dyDescent="0.4">
      <c r="A209" s="27" t="s">
        <v>214</v>
      </c>
      <c r="B209" s="27"/>
      <c r="C209" s="5" t="s">
        <v>187</v>
      </c>
      <c r="D209" s="3" t="s">
        <v>14</v>
      </c>
      <c r="E209" s="30">
        <v>2165000</v>
      </c>
      <c r="F209" s="30"/>
      <c r="G209" s="30">
        <v>674000</v>
      </c>
      <c r="H209" s="30"/>
      <c r="I209" s="31">
        <v>2838000</v>
      </c>
      <c r="J209" s="31"/>
    </row>
    <row r="210" spans="1:10" ht="12.75" customHeight="1" x14ac:dyDescent="0.4">
      <c r="A210" s="27" t="s">
        <v>215</v>
      </c>
      <c r="B210" s="27"/>
      <c r="C210" s="5" t="s">
        <v>187</v>
      </c>
      <c r="D210" s="3" t="s">
        <v>10</v>
      </c>
      <c r="E210" s="30">
        <v>500000</v>
      </c>
      <c r="F210" s="30"/>
      <c r="G210" s="30">
        <v>119000</v>
      </c>
      <c r="H210" s="30"/>
      <c r="I210" s="31">
        <v>619000</v>
      </c>
      <c r="J210" s="31"/>
    </row>
    <row r="211" spans="1:10" ht="12.75" customHeight="1" x14ac:dyDescent="0.4">
      <c r="A211" s="27" t="s">
        <v>216</v>
      </c>
      <c r="B211" s="27"/>
      <c r="C211" s="5" t="s">
        <v>187</v>
      </c>
      <c r="D211" s="3" t="s">
        <v>14</v>
      </c>
      <c r="E211" s="30">
        <v>2385000</v>
      </c>
      <c r="F211" s="30"/>
      <c r="G211" s="30">
        <v>1990000</v>
      </c>
      <c r="H211" s="30"/>
      <c r="I211" s="31">
        <v>4375000</v>
      </c>
      <c r="J211" s="31"/>
    </row>
    <row r="212" spans="1:10" ht="12.75" customHeight="1" x14ac:dyDescent="0.4">
      <c r="A212" s="27" t="s">
        <v>217</v>
      </c>
      <c r="B212" s="27"/>
      <c r="C212" s="5" t="s">
        <v>187</v>
      </c>
      <c r="D212" s="3" t="s">
        <v>10</v>
      </c>
      <c r="E212" s="30">
        <v>57000</v>
      </c>
      <c r="F212" s="30"/>
      <c r="G212" s="30">
        <v>6000</v>
      </c>
      <c r="H212" s="30"/>
      <c r="I212" s="31">
        <v>63000</v>
      </c>
      <c r="J212" s="31"/>
    </row>
    <row r="213" spans="1:10" ht="12.75" customHeight="1" x14ac:dyDescent="0.4">
      <c r="A213" s="27" t="s">
        <v>218</v>
      </c>
      <c r="B213" s="27"/>
      <c r="C213" s="5" t="s">
        <v>187</v>
      </c>
      <c r="D213" s="3" t="s">
        <v>14</v>
      </c>
      <c r="E213" s="30">
        <v>1800000</v>
      </c>
      <c r="F213" s="30"/>
      <c r="G213" s="30">
        <v>1414000</v>
      </c>
      <c r="H213" s="30"/>
      <c r="I213" s="31">
        <v>3214000</v>
      </c>
      <c r="J213" s="31"/>
    </row>
    <row r="214" spans="1:10" ht="12.75" customHeight="1" x14ac:dyDescent="0.4">
      <c r="A214" s="27" t="s">
        <v>219</v>
      </c>
      <c r="B214" s="27"/>
      <c r="C214" s="5" t="s">
        <v>187</v>
      </c>
      <c r="D214" s="3" t="s">
        <v>14</v>
      </c>
      <c r="E214" s="30">
        <v>640000</v>
      </c>
      <c r="F214" s="30"/>
      <c r="G214" s="30">
        <v>463000</v>
      </c>
      <c r="H214" s="30"/>
      <c r="I214" s="31">
        <v>1103000</v>
      </c>
      <c r="J214" s="31"/>
    </row>
    <row r="215" spans="1:10" ht="12.75" customHeight="1" x14ac:dyDescent="0.4">
      <c r="A215" s="27" t="s">
        <v>220</v>
      </c>
      <c r="B215" s="27"/>
      <c r="C215" s="5" t="s">
        <v>187</v>
      </c>
      <c r="D215" s="3" t="s">
        <v>8</v>
      </c>
      <c r="E215" s="30">
        <v>167000</v>
      </c>
      <c r="F215" s="30"/>
      <c r="G215" s="30">
        <v>16000</v>
      </c>
      <c r="H215" s="30"/>
      <c r="I215" s="31">
        <v>183000</v>
      </c>
      <c r="J215" s="31"/>
    </row>
    <row r="216" spans="1:10" ht="12.75" customHeight="1" x14ac:dyDescent="0.4">
      <c r="A216" s="27" t="s">
        <v>221</v>
      </c>
      <c r="B216" s="27"/>
      <c r="C216" s="5" t="s">
        <v>187</v>
      </c>
      <c r="D216" s="3" t="s">
        <v>8</v>
      </c>
      <c r="E216" s="30">
        <v>1137000</v>
      </c>
      <c r="F216" s="30"/>
      <c r="G216" s="30">
        <v>112000</v>
      </c>
      <c r="H216" s="30"/>
      <c r="I216" s="31">
        <v>1249000</v>
      </c>
      <c r="J216" s="31"/>
    </row>
    <row r="217" spans="1:10" ht="12.75" customHeight="1" x14ac:dyDescent="0.4">
      <c r="A217" s="27" t="s">
        <v>222</v>
      </c>
      <c r="B217" s="27"/>
      <c r="C217" s="5" t="s">
        <v>187</v>
      </c>
      <c r="D217" s="3" t="s">
        <v>10</v>
      </c>
      <c r="E217" s="30">
        <v>1169000</v>
      </c>
      <c r="F217" s="30"/>
      <c r="G217" s="30">
        <v>220000</v>
      </c>
      <c r="H217" s="30"/>
      <c r="I217" s="31">
        <v>1389000</v>
      </c>
      <c r="J217" s="31"/>
    </row>
    <row r="218" spans="1:10" ht="12.75" customHeight="1" x14ac:dyDescent="0.4">
      <c r="A218" s="27" t="s">
        <v>223</v>
      </c>
      <c r="B218" s="27"/>
      <c r="C218" s="5" t="s">
        <v>187</v>
      </c>
      <c r="D218" s="3" t="s">
        <v>10</v>
      </c>
      <c r="E218" s="30">
        <v>655000</v>
      </c>
      <c r="F218" s="30"/>
      <c r="G218" s="30">
        <v>49000</v>
      </c>
      <c r="H218" s="30"/>
      <c r="I218" s="31">
        <v>704000</v>
      </c>
      <c r="J218" s="31"/>
    </row>
    <row r="219" spans="1:10" ht="12.75" customHeight="1" x14ac:dyDescent="0.4">
      <c r="A219" s="27" t="s">
        <v>224</v>
      </c>
      <c r="B219" s="27"/>
      <c r="C219" s="5" t="s">
        <v>187</v>
      </c>
      <c r="D219" s="3" t="s">
        <v>10</v>
      </c>
      <c r="E219" s="30">
        <v>200000</v>
      </c>
      <c r="F219" s="30"/>
      <c r="G219" s="30">
        <v>11000</v>
      </c>
      <c r="H219" s="30"/>
      <c r="I219" s="31">
        <v>211000</v>
      </c>
      <c r="J219" s="31"/>
    </row>
    <row r="220" spans="1:10" ht="12.75" customHeight="1" x14ac:dyDescent="0.4">
      <c r="A220" s="27" t="s">
        <v>225</v>
      </c>
      <c r="B220" s="27"/>
      <c r="C220" s="5" t="s">
        <v>187</v>
      </c>
      <c r="D220" s="3" t="s">
        <v>10</v>
      </c>
      <c r="E220" s="30">
        <v>616000</v>
      </c>
      <c r="F220" s="30"/>
      <c r="G220" s="30">
        <v>43000</v>
      </c>
      <c r="H220" s="30"/>
      <c r="I220" s="31">
        <v>659000</v>
      </c>
      <c r="J220" s="31"/>
    </row>
    <row r="221" spans="1:10" ht="12.75" customHeight="1" x14ac:dyDescent="0.4">
      <c r="A221" s="27" t="s">
        <v>226</v>
      </c>
      <c r="B221" s="27"/>
      <c r="C221" s="5" t="s">
        <v>187</v>
      </c>
      <c r="D221" s="3" t="s">
        <v>10</v>
      </c>
      <c r="E221" s="30">
        <v>315000</v>
      </c>
      <c r="F221" s="30"/>
      <c r="G221" s="30">
        <v>8000</v>
      </c>
      <c r="H221" s="30"/>
      <c r="I221" s="31">
        <v>323000</v>
      </c>
      <c r="J221" s="31"/>
    </row>
    <row r="222" spans="1:10" ht="12.75" customHeight="1" x14ac:dyDescent="0.4">
      <c r="A222" s="27" t="s">
        <v>227</v>
      </c>
      <c r="B222" s="27"/>
      <c r="C222" s="5" t="s">
        <v>187</v>
      </c>
      <c r="D222" s="3" t="s">
        <v>10</v>
      </c>
      <c r="E222" s="30">
        <v>224000</v>
      </c>
      <c r="F222" s="30"/>
      <c r="G222" s="30">
        <v>57000</v>
      </c>
      <c r="H222" s="30"/>
      <c r="I222" s="31">
        <v>280000</v>
      </c>
      <c r="J222" s="31"/>
    </row>
    <row r="223" spans="1:10" ht="12.75" customHeight="1" x14ac:dyDescent="0.4">
      <c r="A223" s="27" t="s">
        <v>228</v>
      </c>
      <c r="B223" s="27"/>
      <c r="C223" s="5" t="s">
        <v>187</v>
      </c>
      <c r="D223" s="3" t="s">
        <v>14</v>
      </c>
      <c r="E223" s="30">
        <v>984000</v>
      </c>
      <c r="F223" s="30"/>
      <c r="G223" s="30">
        <v>132000</v>
      </c>
      <c r="H223" s="30"/>
      <c r="I223" s="31">
        <v>1116000</v>
      </c>
      <c r="J223" s="31"/>
    </row>
    <row r="224" spans="1:10" ht="12.75" customHeight="1" x14ac:dyDescent="0.4">
      <c r="A224" s="27" t="s">
        <v>229</v>
      </c>
      <c r="B224" s="27"/>
      <c r="C224" s="5" t="s">
        <v>187</v>
      </c>
      <c r="D224" s="3" t="s">
        <v>14</v>
      </c>
      <c r="E224" s="30">
        <v>177000</v>
      </c>
      <c r="F224" s="30"/>
      <c r="G224" s="30">
        <v>49000</v>
      </c>
      <c r="H224" s="30"/>
      <c r="I224" s="31">
        <v>225000</v>
      </c>
      <c r="J224" s="31"/>
    </row>
    <row r="225" spans="1:11" ht="12.75" customHeight="1" x14ac:dyDescent="0.4">
      <c r="A225" s="27" t="s">
        <v>230</v>
      </c>
      <c r="B225" s="27"/>
      <c r="C225" s="5" t="s">
        <v>187</v>
      </c>
      <c r="D225" s="3" t="s">
        <v>14</v>
      </c>
      <c r="E225" s="30">
        <v>1321000</v>
      </c>
      <c r="F225" s="30"/>
      <c r="G225" s="30">
        <v>958000</v>
      </c>
      <c r="H225" s="30"/>
      <c r="I225" s="31">
        <v>2279000</v>
      </c>
      <c r="J225" s="31"/>
    </row>
    <row r="226" spans="1:11" ht="12.75" customHeight="1" x14ac:dyDescent="0.4">
      <c r="A226" s="27" t="s">
        <v>231</v>
      </c>
      <c r="B226" s="27"/>
      <c r="C226" s="5" t="s">
        <v>187</v>
      </c>
      <c r="D226" s="3" t="s">
        <v>8</v>
      </c>
      <c r="E226" s="30">
        <v>1591000</v>
      </c>
      <c r="F226" s="30"/>
      <c r="G226" s="30">
        <v>611000</v>
      </c>
      <c r="H226" s="30"/>
      <c r="I226" s="31">
        <v>2202000</v>
      </c>
      <c r="J226" s="31"/>
    </row>
    <row r="227" spans="1:11" ht="12.75" customHeight="1" x14ac:dyDescent="0.4">
      <c r="A227" s="27" t="s">
        <v>232</v>
      </c>
      <c r="B227" s="27"/>
      <c r="C227" s="5" t="s">
        <v>187</v>
      </c>
      <c r="D227" s="3" t="s">
        <v>10</v>
      </c>
      <c r="E227" s="30">
        <v>325000</v>
      </c>
      <c r="F227" s="30"/>
      <c r="G227" s="30">
        <v>24000</v>
      </c>
      <c r="H227" s="30"/>
      <c r="I227" s="31">
        <v>349000</v>
      </c>
      <c r="J227" s="31"/>
    </row>
    <row r="228" spans="1:11" ht="12.75" customHeight="1" x14ac:dyDescent="0.4">
      <c r="A228" s="27" t="s">
        <v>233</v>
      </c>
      <c r="B228" s="27"/>
      <c r="C228" s="5" t="s">
        <v>187</v>
      </c>
      <c r="D228" s="3" t="s">
        <v>10</v>
      </c>
      <c r="E228" s="30">
        <v>125000</v>
      </c>
      <c r="F228" s="30"/>
      <c r="G228" s="30">
        <v>9000</v>
      </c>
      <c r="H228" s="30"/>
      <c r="I228" s="31">
        <v>134000</v>
      </c>
      <c r="J228" s="31"/>
    </row>
    <row r="229" spans="1:11" ht="12.75" customHeight="1" x14ac:dyDescent="0.4">
      <c r="A229" s="27" t="s">
        <v>234</v>
      </c>
      <c r="B229" s="27"/>
      <c r="C229" s="5" t="s">
        <v>187</v>
      </c>
      <c r="D229" s="3" t="s">
        <v>10</v>
      </c>
      <c r="E229" s="30">
        <v>86000</v>
      </c>
      <c r="F229" s="30"/>
      <c r="G229" s="30">
        <v>8000</v>
      </c>
      <c r="H229" s="30"/>
      <c r="I229" s="31">
        <v>94000</v>
      </c>
      <c r="J229" s="31"/>
    </row>
    <row r="230" spans="1:11" ht="12.75" customHeight="1" x14ac:dyDescent="0.4">
      <c r="A230" s="27" t="s">
        <v>235</v>
      </c>
      <c r="B230" s="27"/>
      <c r="C230" s="5" t="s">
        <v>187</v>
      </c>
      <c r="D230" s="3" t="s">
        <v>10</v>
      </c>
      <c r="E230" s="30">
        <v>236000</v>
      </c>
      <c r="F230" s="30"/>
      <c r="G230" s="30">
        <v>10000</v>
      </c>
      <c r="H230" s="30"/>
      <c r="I230" s="31">
        <v>246000</v>
      </c>
      <c r="J230" s="31"/>
    </row>
    <row r="231" spans="1:11" ht="12.75" customHeight="1" x14ac:dyDescent="0.4">
      <c r="A231" s="27" t="s">
        <v>236</v>
      </c>
      <c r="B231" s="27"/>
      <c r="C231" s="5" t="s">
        <v>187</v>
      </c>
      <c r="D231" s="3" t="s">
        <v>10</v>
      </c>
      <c r="E231" s="30">
        <v>198000</v>
      </c>
      <c r="F231" s="30"/>
      <c r="G231" s="30">
        <v>17000</v>
      </c>
      <c r="H231" s="30"/>
      <c r="I231" s="31">
        <v>215000</v>
      </c>
      <c r="J231" s="31"/>
    </row>
    <row r="232" spans="1:11" ht="12.75" customHeight="1" x14ac:dyDescent="0.4">
      <c r="A232" s="27" t="s">
        <v>237</v>
      </c>
      <c r="B232" s="27"/>
      <c r="C232" s="5" t="s">
        <v>187</v>
      </c>
      <c r="D232" s="3" t="s">
        <v>14</v>
      </c>
      <c r="E232" s="30">
        <v>3518000</v>
      </c>
      <c r="F232" s="30"/>
      <c r="G232" s="30">
        <v>1184000</v>
      </c>
      <c r="H232" s="30"/>
      <c r="I232" s="31">
        <v>4702000</v>
      </c>
      <c r="J232" s="31"/>
    </row>
    <row r="233" spans="1:11" ht="12.75" customHeight="1" x14ac:dyDescent="0.4">
      <c r="A233" s="27" t="s">
        <v>238</v>
      </c>
      <c r="B233" s="27"/>
      <c r="C233" s="5" t="s">
        <v>187</v>
      </c>
      <c r="D233" s="3" t="s">
        <v>10</v>
      </c>
      <c r="E233" s="30">
        <v>973000</v>
      </c>
      <c r="F233" s="30"/>
      <c r="G233" s="30">
        <v>33000</v>
      </c>
      <c r="H233" s="30"/>
      <c r="I233" s="31">
        <v>1006000</v>
      </c>
      <c r="J233" s="31"/>
    </row>
    <row r="234" spans="1:11" ht="12.75" customHeight="1" x14ac:dyDescent="0.4">
      <c r="A234" s="27" t="s">
        <v>239</v>
      </c>
      <c r="B234" s="27"/>
      <c r="C234" s="5" t="s">
        <v>187</v>
      </c>
      <c r="D234" s="3" t="s">
        <v>10</v>
      </c>
      <c r="E234" s="30">
        <v>240000</v>
      </c>
      <c r="F234" s="30"/>
      <c r="G234" s="30">
        <v>22000</v>
      </c>
      <c r="H234" s="30"/>
      <c r="I234" s="31">
        <v>262000</v>
      </c>
      <c r="J234" s="31"/>
    </row>
    <row r="235" spans="1:11" ht="12.75" customHeight="1" x14ac:dyDescent="0.4">
      <c r="A235" s="27" t="s">
        <v>240</v>
      </c>
      <c r="B235" s="27"/>
      <c r="C235" s="5" t="s">
        <v>187</v>
      </c>
      <c r="D235" s="3" t="s">
        <v>14</v>
      </c>
      <c r="E235" s="30">
        <v>1586000</v>
      </c>
      <c r="F235" s="30"/>
      <c r="G235" s="30">
        <v>661000</v>
      </c>
      <c r="H235" s="30"/>
      <c r="I235" s="31">
        <v>2246000</v>
      </c>
      <c r="J235" s="31"/>
    </row>
    <row r="236" spans="1:11" ht="12.75" customHeight="1" x14ac:dyDescent="0.4">
      <c r="A236" s="27" t="s">
        <v>241</v>
      </c>
      <c r="B236" s="27"/>
      <c r="C236" s="5" t="s">
        <v>187</v>
      </c>
      <c r="D236" s="3" t="s">
        <v>14</v>
      </c>
      <c r="E236" s="30">
        <v>278000</v>
      </c>
      <c r="F236" s="30"/>
      <c r="G236" s="30">
        <v>125000</v>
      </c>
      <c r="H236" s="30"/>
      <c r="I236" s="31">
        <v>403000</v>
      </c>
      <c r="J236" s="31"/>
    </row>
    <row r="237" spans="1:11" ht="12.75" customHeight="1" x14ac:dyDescent="0.4">
      <c r="A237" s="34" t="s">
        <v>48</v>
      </c>
      <c r="B237" s="34"/>
      <c r="C237" s="34"/>
      <c r="D237" s="34"/>
      <c r="E237" s="34"/>
      <c r="F237" s="34"/>
      <c r="G237" s="34"/>
      <c r="H237" s="34"/>
      <c r="I237" s="34"/>
      <c r="J237" s="34"/>
      <c r="K237" s="34"/>
    </row>
    <row r="238" spans="1:11" ht="12.75" customHeight="1" x14ac:dyDescent="0.4">
      <c r="A238" s="27" t="s">
        <v>242</v>
      </c>
      <c r="B238" s="27"/>
      <c r="C238" s="5" t="s">
        <v>187</v>
      </c>
      <c r="D238" s="3" t="s">
        <v>14</v>
      </c>
      <c r="E238" s="30">
        <v>6306000</v>
      </c>
      <c r="F238" s="30"/>
      <c r="G238" s="30">
        <v>2370000</v>
      </c>
      <c r="H238" s="30"/>
      <c r="I238" s="31">
        <v>8675000</v>
      </c>
      <c r="J238" s="31"/>
    </row>
    <row r="239" spans="1:11" ht="12.75" customHeight="1" x14ac:dyDescent="0.4">
      <c r="A239" s="27" t="s">
        <v>243</v>
      </c>
      <c r="B239" s="27"/>
      <c r="C239" s="5" t="s">
        <v>187</v>
      </c>
      <c r="D239" s="3" t="s">
        <v>10</v>
      </c>
      <c r="E239" s="30">
        <v>12159000</v>
      </c>
      <c r="F239" s="30"/>
      <c r="G239" s="30">
        <v>4283000</v>
      </c>
      <c r="H239" s="30"/>
      <c r="I239" s="31">
        <v>16442000</v>
      </c>
      <c r="J239" s="31"/>
    </row>
    <row r="240" spans="1:11" ht="12.75" customHeight="1" x14ac:dyDescent="0.4">
      <c r="A240" s="27" t="s">
        <v>244</v>
      </c>
      <c r="B240" s="27"/>
      <c r="C240" s="5" t="s">
        <v>187</v>
      </c>
      <c r="D240" s="3" t="s">
        <v>10</v>
      </c>
      <c r="E240" s="30">
        <v>131000</v>
      </c>
      <c r="F240" s="30"/>
      <c r="G240" s="30">
        <v>35000</v>
      </c>
      <c r="H240" s="30"/>
      <c r="I240" s="31">
        <v>165000</v>
      </c>
      <c r="J240" s="31"/>
    </row>
    <row r="241" spans="1:10" ht="12.75" customHeight="1" x14ac:dyDescent="0.4">
      <c r="A241" s="27" t="s">
        <v>245</v>
      </c>
      <c r="B241" s="27"/>
      <c r="C241" s="5" t="s">
        <v>187</v>
      </c>
      <c r="D241" s="3" t="s">
        <v>8</v>
      </c>
      <c r="E241" s="30">
        <v>89000</v>
      </c>
      <c r="F241" s="30"/>
      <c r="G241" s="30">
        <v>11000</v>
      </c>
      <c r="H241" s="30"/>
      <c r="I241" s="31">
        <v>99000</v>
      </c>
      <c r="J241" s="31"/>
    </row>
    <row r="242" spans="1:10" ht="12.75" customHeight="1" x14ac:dyDescent="0.4">
      <c r="A242" s="27" t="s">
        <v>246</v>
      </c>
      <c r="B242" s="27"/>
      <c r="C242" s="5" t="s">
        <v>187</v>
      </c>
      <c r="D242" s="3" t="s">
        <v>10</v>
      </c>
      <c r="E242" s="30">
        <v>132000</v>
      </c>
      <c r="F242" s="30"/>
      <c r="G242" s="30">
        <v>13000</v>
      </c>
      <c r="H242" s="30"/>
      <c r="I242" s="31">
        <v>145000</v>
      </c>
      <c r="J242" s="31"/>
    </row>
    <row r="243" spans="1:10" ht="12.75" customHeight="1" x14ac:dyDescent="0.4">
      <c r="A243" s="27" t="s">
        <v>247</v>
      </c>
      <c r="B243" s="27"/>
      <c r="C243" s="5" t="s">
        <v>187</v>
      </c>
      <c r="D243" s="3" t="s">
        <v>10</v>
      </c>
      <c r="E243" s="30">
        <v>30000</v>
      </c>
      <c r="F243" s="30"/>
      <c r="G243" s="30">
        <v>2000</v>
      </c>
      <c r="H243" s="30"/>
      <c r="I243" s="31">
        <v>32000</v>
      </c>
      <c r="J243" s="31"/>
    </row>
    <row r="244" spans="1:10" ht="12.75" customHeight="1" x14ac:dyDescent="0.4">
      <c r="A244" s="27" t="s">
        <v>248</v>
      </c>
      <c r="B244" s="27"/>
      <c r="C244" s="5" t="s">
        <v>187</v>
      </c>
      <c r="D244" s="3" t="s">
        <v>14</v>
      </c>
      <c r="E244" s="30">
        <v>4959000</v>
      </c>
      <c r="F244" s="30"/>
      <c r="G244" s="30">
        <v>2470000</v>
      </c>
      <c r="H244" s="30"/>
      <c r="I244" s="31">
        <v>7429000</v>
      </c>
      <c r="J244" s="31"/>
    </row>
    <row r="245" spans="1:10" ht="12.75" customHeight="1" x14ac:dyDescent="0.4">
      <c r="A245" s="27" t="s">
        <v>249</v>
      </c>
      <c r="B245" s="27"/>
      <c r="C245" s="5" t="s">
        <v>187</v>
      </c>
      <c r="D245" s="3" t="s">
        <v>8</v>
      </c>
      <c r="E245" s="32">
        <v>0</v>
      </c>
      <c r="F245" s="32"/>
      <c r="G245" s="30">
        <v>440000</v>
      </c>
      <c r="H245" s="30"/>
      <c r="I245" s="31">
        <v>440000</v>
      </c>
      <c r="J245" s="31"/>
    </row>
    <row r="246" spans="1:10" ht="12.75" customHeight="1" x14ac:dyDescent="0.4">
      <c r="A246" s="27" t="s">
        <v>250</v>
      </c>
      <c r="B246" s="27"/>
      <c r="C246" s="5" t="s">
        <v>187</v>
      </c>
      <c r="D246" s="3" t="s">
        <v>14</v>
      </c>
      <c r="E246" s="30">
        <v>1415000</v>
      </c>
      <c r="F246" s="30"/>
      <c r="G246" s="30">
        <v>411000</v>
      </c>
      <c r="H246" s="30"/>
      <c r="I246" s="31">
        <v>1826000</v>
      </c>
      <c r="J246" s="31"/>
    </row>
    <row r="247" spans="1:10" ht="12.75" customHeight="1" x14ac:dyDescent="0.4">
      <c r="A247" s="27" t="s">
        <v>251</v>
      </c>
      <c r="B247" s="27"/>
      <c r="C247" s="5" t="s">
        <v>187</v>
      </c>
      <c r="D247" s="3" t="s">
        <v>10</v>
      </c>
      <c r="E247" s="32">
        <v>0</v>
      </c>
      <c r="F247" s="32"/>
      <c r="G247" s="32">
        <v>0</v>
      </c>
      <c r="H247" s="32"/>
      <c r="I247" s="33">
        <v>0</v>
      </c>
      <c r="J247" s="33"/>
    </row>
    <row r="248" spans="1:10" ht="12.75" customHeight="1" x14ac:dyDescent="0.4">
      <c r="A248" s="27" t="s">
        <v>252</v>
      </c>
      <c r="B248" s="27"/>
      <c r="C248" s="5" t="s">
        <v>187</v>
      </c>
      <c r="D248" s="3" t="s">
        <v>14</v>
      </c>
      <c r="E248" s="30">
        <v>18051000</v>
      </c>
      <c r="F248" s="30"/>
      <c r="G248" s="30">
        <v>5137000</v>
      </c>
      <c r="H248" s="30"/>
      <c r="I248" s="31">
        <v>23188000</v>
      </c>
      <c r="J248" s="31"/>
    </row>
    <row r="249" spans="1:10" ht="12.75" customHeight="1" x14ac:dyDescent="0.4">
      <c r="A249" s="27" t="s">
        <v>253</v>
      </c>
      <c r="B249" s="27"/>
      <c r="C249" s="5" t="s">
        <v>187</v>
      </c>
      <c r="D249" s="3" t="s">
        <v>14</v>
      </c>
      <c r="E249" s="30">
        <v>167000</v>
      </c>
      <c r="F249" s="30"/>
      <c r="G249" s="30">
        <v>201000</v>
      </c>
      <c r="H249" s="30"/>
      <c r="I249" s="31">
        <v>368000</v>
      </c>
      <c r="J249" s="31"/>
    </row>
    <row r="250" spans="1:10" ht="12.75" customHeight="1" x14ac:dyDescent="0.4">
      <c r="A250" s="27" t="s">
        <v>254</v>
      </c>
      <c r="B250" s="27"/>
      <c r="C250" s="5" t="s">
        <v>187</v>
      </c>
      <c r="D250" s="3" t="s">
        <v>8</v>
      </c>
      <c r="E250" s="30">
        <v>32000</v>
      </c>
      <c r="F250" s="30"/>
      <c r="G250" s="30">
        <v>69000</v>
      </c>
      <c r="H250" s="30"/>
      <c r="I250" s="31">
        <v>101000</v>
      </c>
      <c r="J250" s="31"/>
    </row>
    <row r="251" spans="1:10" ht="12.75" customHeight="1" x14ac:dyDescent="0.4">
      <c r="A251" s="27" t="s">
        <v>255</v>
      </c>
      <c r="B251" s="27"/>
      <c r="C251" s="5" t="s">
        <v>187</v>
      </c>
      <c r="D251" s="3" t="s">
        <v>14</v>
      </c>
      <c r="E251" s="30">
        <v>1503000</v>
      </c>
      <c r="F251" s="30"/>
      <c r="G251" s="30">
        <v>1086000</v>
      </c>
      <c r="H251" s="30"/>
      <c r="I251" s="31">
        <v>2589000</v>
      </c>
      <c r="J251" s="31"/>
    </row>
    <row r="252" spans="1:10" ht="12.75" customHeight="1" x14ac:dyDescent="0.4">
      <c r="A252" s="27" t="s">
        <v>256</v>
      </c>
      <c r="B252" s="27"/>
      <c r="C252" s="5" t="s">
        <v>187</v>
      </c>
      <c r="D252" s="3" t="s">
        <v>10</v>
      </c>
      <c r="E252" s="30">
        <v>305000</v>
      </c>
      <c r="F252" s="30"/>
      <c r="G252" s="30">
        <v>16000</v>
      </c>
      <c r="H252" s="30"/>
      <c r="I252" s="31">
        <v>322000</v>
      </c>
      <c r="J252" s="31"/>
    </row>
    <row r="253" spans="1:10" ht="12.75" customHeight="1" x14ac:dyDescent="0.4">
      <c r="A253" s="27" t="s">
        <v>257</v>
      </c>
      <c r="B253" s="27"/>
      <c r="C253" s="5" t="s">
        <v>187</v>
      </c>
      <c r="D253" s="3" t="s">
        <v>10</v>
      </c>
      <c r="E253" s="30">
        <v>351000</v>
      </c>
      <c r="F253" s="30"/>
      <c r="G253" s="30">
        <v>30000</v>
      </c>
      <c r="H253" s="30"/>
      <c r="I253" s="31">
        <v>381000</v>
      </c>
      <c r="J253" s="31"/>
    </row>
    <row r="254" spans="1:10" ht="12.75" customHeight="1" x14ac:dyDescent="0.4">
      <c r="A254" s="27" t="s">
        <v>258</v>
      </c>
      <c r="B254" s="27"/>
      <c r="C254" s="5" t="s">
        <v>187</v>
      </c>
      <c r="D254" s="3" t="s">
        <v>14</v>
      </c>
      <c r="E254" s="30">
        <v>3634000</v>
      </c>
      <c r="F254" s="30"/>
      <c r="G254" s="30">
        <v>1265000</v>
      </c>
      <c r="H254" s="30"/>
      <c r="I254" s="31">
        <v>4899000</v>
      </c>
      <c r="J254" s="31"/>
    </row>
    <row r="255" spans="1:10" ht="12.75" customHeight="1" x14ac:dyDescent="0.4">
      <c r="A255" s="27" t="s">
        <v>259</v>
      </c>
      <c r="B255" s="27"/>
      <c r="C255" s="5" t="s">
        <v>187</v>
      </c>
      <c r="D255" s="3" t="s">
        <v>10</v>
      </c>
      <c r="E255" s="32">
        <v>0</v>
      </c>
      <c r="F255" s="32"/>
      <c r="G255" s="30">
        <v>39000</v>
      </c>
      <c r="H255" s="30"/>
      <c r="I255" s="31">
        <v>39000</v>
      </c>
      <c r="J255" s="31"/>
    </row>
    <row r="256" spans="1:10" ht="12.75" customHeight="1" x14ac:dyDescent="0.4">
      <c r="A256" s="27" t="s">
        <v>260</v>
      </c>
      <c r="B256" s="27"/>
      <c r="C256" s="5" t="s">
        <v>187</v>
      </c>
      <c r="D256" s="3" t="s">
        <v>8</v>
      </c>
      <c r="E256" s="32">
        <v>0</v>
      </c>
      <c r="F256" s="32"/>
      <c r="G256" s="30">
        <v>47000</v>
      </c>
      <c r="H256" s="30"/>
      <c r="I256" s="31">
        <v>47000</v>
      </c>
      <c r="J256" s="31"/>
    </row>
    <row r="257" spans="1:10" ht="12.75" customHeight="1" x14ac:dyDescent="0.4">
      <c r="A257" s="27" t="s">
        <v>261</v>
      </c>
      <c r="B257" s="27"/>
      <c r="C257" s="5" t="s">
        <v>187</v>
      </c>
      <c r="D257" s="3" t="s">
        <v>14</v>
      </c>
      <c r="E257" s="30">
        <v>7154000</v>
      </c>
      <c r="F257" s="30"/>
      <c r="G257" s="30">
        <v>2819000</v>
      </c>
      <c r="H257" s="30"/>
      <c r="I257" s="31">
        <v>9972000</v>
      </c>
      <c r="J257" s="31"/>
    </row>
    <row r="258" spans="1:10" ht="12.75" customHeight="1" x14ac:dyDescent="0.4">
      <c r="A258" s="27" t="s">
        <v>262</v>
      </c>
      <c r="B258" s="27"/>
      <c r="C258" s="5" t="s">
        <v>187</v>
      </c>
      <c r="D258" s="3" t="s">
        <v>10</v>
      </c>
      <c r="E258" s="30">
        <v>744000</v>
      </c>
      <c r="F258" s="30"/>
      <c r="G258" s="30">
        <v>136000</v>
      </c>
      <c r="H258" s="30"/>
      <c r="I258" s="31">
        <v>880000</v>
      </c>
      <c r="J258" s="31"/>
    </row>
    <row r="259" spans="1:10" ht="12.75" customHeight="1" x14ac:dyDescent="0.4">
      <c r="A259" s="27" t="s">
        <v>263</v>
      </c>
      <c r="B259" s="27"/>
      <c r="C259" s="5" t="s">
        <v>187</v>
      </c>
      <c r="D259" s="3" t="s">
        <v>10</v>
      </c>
      <c r="E259" s="30">
        <v>1613000</v>
      </c>
      <c r="F259" s="30"/>
      <c r="G259" s="30">
        <v>216000</v>
      </c>
      <c r="H259" s="30"/>
      <c r="I259" s="31">
        <v>1829000</v>
      </c>
      <c r="J259" s="31"/>
    </row>
    <row r="260" spans="1:10" ht="12.75" customHeight="1" x14ac:dyDescent="0.4">
      <c r="A260" s="27" t="s">
        <v>264</v>
      </c>
      <c r="B260" s="27"/>
      <c r="C260" s="5" t="s">
        <v>187</v>
      </c>
      <c r="D260" s="3" t="s">
        <v>10</v>
      </c>
      <c r="E260" s="30">
        <v>1264000</v>
      </c>
      <c r="F260" s="30"/>
      <c r="G260" s="30">
        <v>144000</v>
      </c>
      <c r="H260" s="30"/>
      <c r="I260" s="31">
        <v>1408000</v>
      </c>
      <c r="J260" s="31"/>
    </row>
    <row r="261" spans="1:10" ht="12.75" customHeight="1" x14ac:dyDescent="0.4">
      <c r="A261" s="27" t="s">
        <v>265</v>
      </c>
      <c r="B261" s="27"/>
      <c r="C261" s="5" t="s">
        <v>187</v>
      </c>
      <c r="D261" s="3" t="s">
        <v>10</v>
      </c>
      <c r="E261" s="30">
        <v>2321000</v>
      </c>
      <c r="F261" s="30"/>
      <c r="G261" s="30">
        <v>206000</v>
      </c>
      <c r="H261" s="30"/>
      <c r="I261" s="31">
        <v>2527000</v>
      </c>
      <c r="J261" s="31"/>
    </row>
    <row r="262" spans="1:10" ht="12.75" customHeight="1" x14ac:dyDescent="0.4">
      <c r="A262" s="27" t="s">
        <v>266</v>
      </c>
      <c r="B262" s="27"/>
      <c r="C262" s="5" t="s">
        <v>187</v>
      </c>
      <c r="D262" s="3" t="s">
        <v>10</v>
      </c>
      <c r="E262" s="30">
        <v>1103000</v>
      </c>
      <c r="F262" s="30"/>
      <c r="G262" s="30">
        <v>72000</v>
      </c>
      <c r="H262" s="30"/>
      <c r="I262" s="31">
        <v>1176000</v>
      </c>
      <c r="J262" s="31"/>
    </row>
    <row r="263" spans="1:10" ht="12.75" customHeight="1" x14ac:dyDescent="0.4">
      <c r="A263" s="27" t="s">
        <v>267</v>
      </c>
      <c r="B263" s="27"/>
      <c r="C263" s="5" t="s">
        <v>187</v>
      </c>
      <c r="D263" s="3" t="s">
        <v>8</v>
      </c>
      <c r="E263" s="30">
        <v>231000</v>
      </c>
      <c r="F263" s="30"/>
      <c r="G263" s="30">
        <v>68000</v>
      </c>
      <c r="H263" s="30"/>
      <c r="I263" s="31">
        <v>299000</v>
      </c>
      <c r="J263" s="31"/>
    </row>
    <row r="264" spans="1:10" ht="12.75" customHeight="1" x14ac:dyDescent="0.4">
      <c r="A264" s="27" t="s">
        <v>268</v>
      </c>
      <c r="B264" s="27"/>
      <c r="C264" s="5" t="s">
        <v>187</v>
      </c>
      <c r="D264" s="3" t="s">
        <v>10</v>
      </c>
      <c r="E264" s="30">
        <v>30000</v>
      </c>
      <c r="F264" s="30"/>
      <c r="G264" s="30">
        <v>5000</v>
      </c>
      <c r="H264" s="30"/>
      <c r="I264" s="31">
        <v>35000</v>
      </c>
      <c r="J264" s="31"/>
    </row>
    <row r="265" spans="1:10" ht="12.75" customHeight="1" x14ac:dyDescent="0.4">
      <c r="A265" s="27" t="s">
        <v>269</v>
      </c>
      <c r="B265" s="27"/>
      <c r="C265" s="5" t="s">
        <v>187</v>
      </c>
      <c r="D265" s="3" t="s">
        <v>10</v>
      </c>
      <c r="E265" s="30">
        <v>1608000</v>
      </c>
      <c r="F265" s="30"/>
      <c r="G265" s="30">
        <v>115000</v>
      </c>
      <c r="H265" s="30"/>
      <c r="I265" s="31">
        <v>1723000</v>
      </c>
      <c r="J265" s="31"/>
    </row>
    <row r="266" spans="1:10" ht="12.75" customHeight="1" x14ac:dyDescent="0.4">
      <c r="A266" s="27" t="s">
        <v>270</v>
      </c>
      <c r="B266" s="27"/>
      <c r="C266" s="5" t="s">
        <v>187</v>
      </c>
      <c r="D266" s="3" t="s">
        <v>8</v>
      </c>
      <c r="E266" s="32">
        <v>0</v>
      </c>
      <c r="F266" s="32"/>
      <c r="G266" s="30">
        <v>15000</v>
      </c>
      <c r="H266" s="30"/>
      <c r="I266" s="31">
        <v>15000</v>
      </c>
      <c r="J266" s="31"/>
    </row>
    <row r="267" spans="1:10" ht="12.75" customHeight="1" x14ac:dyDescent="0.4">
      <c r="A267" s="27" t="s">
        <v>271</v>
      </c>
      <c r="B267" s="27"/>
      <c r="C267" s="5" t="s">
        <v>187</v>
      </c>
      <c r="D267" s="3" t="s">
        <v>14</v>
      </c>
      <c r="E267" s="30">
        <v>767000</v>
      </c>
      <c r="F267" s="30"/>
      <c r="G267" s="30">
        <v>1486000</v>
      </c>
      <c r="H267" s="30"/>
      <c r="I267" s="31">
        <v>2253000</v>
      </c>
      <c r="J267" s="31"/>
    </row>
    <row r="268" spans="1:10" ht="12.75" customHeight="1" x14ac:dyDescent="0.4">
      <c r="A268" s="27" t="s">
        <v>272</v>
      </c>
      <c r="B268" s="27"/>
      <c r="C268" s="5" t="s">
        <v>187</v>
      </c>
      <c r="D268" s="3" t="s">
        <v>10</v>
      </c>
      <c r="E268" s="30">
        <v>46000</v>
      </c>
      <c r="F268" s="30"/>
      <c r="G268" s="30">
        <v>8000</v>
      </c>
      <c r="H268" s="30"/>
      <c r="I268" s="31">
        <v>54000</v>
      </c>
      <c r="J268" s="31"/>
    </row>
    <row r="269" spans="1:10" ht="12.75" customHeight="1" x14ac:dyDescent="0.4">
      <c r="A269" s="27" t="s">
        <v>273</v>
      </c>
      <c r="B269" s="27"/>
      <c r="C269" s="5" t="s">
        <v>187</v>
      </c>
      <c r="D269" s="3" t="s">
        <v>8</v>
      </c>
      <c r="E269" s="32">
        <v>0</v>
      </c>
      <c r="F269" s="32"/>
      <c r="G269" s="30">
        <v>4000</v>
      </c>
      <c r="H269" s="30"/>
      <c r="I269" s="31">
        <v>4000</v>
      </c>
      <c r="J269" s="31"/>
    </row>
    <row r="270" spans="1:10" ht="12.75" customHeight="1" x14ac:dyDescent="0.4">
      <c r="A270" s="27" t="s">
        <v>274</v>
      </c>
      <c r="B270" s="27"/>
      <c r="C270" s="5" t="s">
        <v>187</v>
      </c>
      <c r="D270" s="3" t="s">
        <v>14</v>
      </c>
      <c r="E270" s="30">
        <v>1377000</v>
      </c>
      <c r="F270" s="30"/>
      <c r="G270" s="30">
        <v>1177000</v>
      </c>
      <c r="H270" s="30"/>
      <c r="I270" s="31">
        <v>2554000</v>
      </c>
      <c r="J270" s="31"/>
    </row>
    <row r="271" spans="1:10" ht="12.75" customHeight="1" x14ac:dyDescent="0.4">
      <c r="A271" s="27" t="s">
        <v>275</v>
      </c>
      <c r="B271" s="27"/>
      <c r="C271" s="5" t="s">
        <v>187</v>
      </c>
      <c r="D271" s="3" t="s">
        <v>10</v>
      </c>
      <c r="E271" s="32">
        <v>0</v>
      </c>
      <c r="F271" s="32"/>
      <c r="G271" s="32">
        <v>0</v>
      </c>
      <c r="H271" s="32"/>
      <c r="I271" s="33">
        <v>0</v>
      </c>
      <c r="J271" s="33"/>
    </row>
    <row r="272" spans="1:10" ht="12.75" customHeight="1" x14ac:dyDescent="0.4">
      <c r="A272" s="27" t="s">
        <v>276</v>
      </c>
      <c r="B272" s="27"/>
      <c r="C272" s="5" t="s">
        <v>187</v>
      </c>
      <c r="D272" s="3" t="s">
        <v>10</v>
      </c>
      <c r="E272" s="32">
        <v>0</v>
      </c>
      <c r="F272" s="32"/>
      <c r="G272" s="32">
        <v>0</v>
      </c>
      <c r="H272" s="32"/>
      <c r="I272" s="33">
        <v>0</v>
      </c>
      <c r="J272" s="33"/>
    </row>
    <row r="273" spans="1:10" ht="12.75" customHeight="1" x14ac:dyDescent="0.4">
      <c r="A273" s="27" t="s">
        <v>277</v>
      </c>
      <c r="B273" s="27"/>
      <c r="C273" s="5" t="s">
        <v>187</v>
      </c>
      <c r="D273" s="3" t="s">
        <v>14</v>
      </c>
      <c r="E273" s="30">
        <v>1669000</v>
      </c>
      <c r="F273" s="30"/>
      <c r="G273" s="30">
        <v>467000</v>
      </c>
      <c r="H273" s="30"/>
      <c r="I273" s="31">
        <v>2135000</v>
      </c>
      <c r="J273" s="31"/>
    </row>
    <row r="274" spans="1:10" ht="12.75" customHeight="1" x14ac:dyDescent="0.4">
      <c r="A274" s="27" t="s">
        <v>278</v>
      </c>
      <c r="B274" s="27"/>
      <c r="C274" s="5" t="s">
        <v>187</v>
      </c>
      <c r="D274" s="3" t="s">
        <v>8</v>
      </c>
      <c r="E274" s="32">
        <v>0</v>
      </c>
      <c r="F274" s="32"/>
      <c r="G274" s="32">
        <v>0</v>
      </c>
      <c r="H274" s="32"/>
      <c r="I274" s="33">
        <v>0</v>
      </c>
      <c r="J274" s="33"/>
    </row>
    <row r="275" spans="1:10" ht="12.75" customHeight="1" x14ac:dyDescent="0.4">
      <c r="A275" s="27" t="s">
        <v>279</v>
      </c>
      <c r="B275" s="27"/>
      <c r="C275" s="5" t="s">
        <v>187</v>
      </c>
      <c r="D275" s="3" t="s">
        <v>10</v>
      </c>
      <c r="E275" s="30">
        <v>161000</v>
      </c>
      <c r="F275" s="30"/>
      <c r="G275" s="30">
        <v>52000</v>
      </c>
      <c r="H275" s="30"/>
      <c r="I275" s="31">
        <v>213000</v>
      </c>
      <c r="J275" s="31"/>
    </row>
    <row r="276" spans="1:10" ht="12.75" customHeight="1" x14ac:dyDescent="0.4">
      <c r="A276" s="27" t="s">
        <v>280</v>
      </c>
      <c r="B276" s="27"/>
      <c r="C276" s="5" t="s">
        <v>187</v>
      </c>
      <c r="D276" s="3" t="s">
        <v>10</v>
      </c>
      <c r="E276" s="30">
        <v>187000</v>
      </c>
      <c r="F276" s="30"/>
      <c r="G276" s="30">
        <v>11000</v>
      </c>
      <c r="H276" s="30"/>
      <c r="I276" s="31">
        <v>198000</v>
      </c>
      <c r="J276" s="31"/>
    </row>
    <row r="277" spans="1:10" ht="15.75" customHeight="1" x14ac:dyDescent="0.4">
      <c r="A277" s="27" t="s">
        <v>0</v>
      </c>
      <c r="B277" s="27"/>
      <c r="C277" s="2" t="s">
        <v>1</v>
      </c>
      <c r="D277" s="3" t="s">
        <v>2</v>
      </c>
      <c r="E277" s="28" t="s">
        <v>3</v>
      </c>
      <c r="F277" s="28"/>
      <c r="G277" s="28" t="s">
        <v>4</v>
      </c>
      <c r="H277" s="28"/>
      <c r="I277" s="29" t="s">
        <v>5</v>
      </c>
      <c r="J277" s="29"/>
    </row>
    <row r="278" spans="1:10" ht="16.05" customHeight="1" x14ac:dyDescent="0.4">
      <c r="A278" s="27" t="s">
        <v>281</v>
      </c>
      <c r="B278" s="27"/>
      <c r="C278" s="5" t="s">
        <v>187</v>
      </c>
      <c r="D278" s="3" t="s">
        <v>10</v>
      </c>
      <c r="E278" s="30">
        <v>841000</v>
      </c>
      <c r="F278" s="30"/>
      <c r="G278" s="30">
        <v>43000</v>
      </c>
      <c r="H278" s="30"/>
      <c r="I278" s="31">
        <v>884000</v>
      </c>
      <c r="J278" s="31"/>
    </row>
    <row r="279" spans="1:10" ht="12.75" customHeight="1" x14ac:dyDescent="0.4">
      <c r="A279" s="27" t="s">
        <v>282</v>
      </c>
      <c r="B279" s="27"/>
      <c r="C279" s="5" t="s">
        <v>187</v>
      </c>
      <c r="D279" s="3" t="s">
        <v>14</v>
      </c>
      <c r="E279" s="32">
        <v>0</v>
      </c>
      <c r="F279" s="32"/>
      <c r="G279" s="32">
        <v>0</v>
      </c>
      <c r="H279" s="32"/>
      <c r="I279" s="33">
        <v>0</v>
      </c>
      <c r="J279" s="33"/>
    </row>
    <row r="280" spans="1:10" ht="12.75" customHeight="1" x14ac:dyDescent="0.4">
      <c r="A280" s="27" t="s">
        <v>283</v>
      </c>
      <c r="B280" s="27"/>
      <c r="C280" s="5" t="s">
        <v>187</v>
      </c>
      <c r="D280" s="3" t="s">
        <v>14</v>
      </c>
      <c r="E280" s="30">
        <v>130000</v>
      </c>
      <c r="F280" s="30"/>
      <c r="G280" s="30">
        <v>53000</v>
      </c>
      <c r="H280" s="30"/>
      <c r="I280" s="31">
        <v>182000</v>
      </c>
      <c r="J280" s="31"/>
    </row>
    <row r="281" spans="1:10" ht="12.75" customHeight="1" x14ac:dyDescent="0.4">
      <c r="A281" s="27" t="s">
        <v>284</v>
      </c>
      <c r="B281" s="27"/>
      <c r="C281" s="5" t="s">
        <v>187</v>
      </c>
      <c r="D281" s="3" t="s">
        <v>10</v>
      </c>
      <c r="E281" s="30">
        <v>123000</v>
      </c>
      <c r="F281" s="30"/>
      <c r="G281" s="30">
        <v>13000</v>
      </c>
      <c r="H281" s="30"/>
      <c r="I281" s="31">
        <v>136000</v>
      </c>
      <c r="J281" s="31"/>
    </row>
    <row r="282" spans="1:10" ht="12.75" customHeight="1" x14ac:dyDescent="0.4">
      <c r="A282" s="27" t="s">
        <v>285</v>
      </c>
      <c r="B282" s="27"/>
      <c r="C282" s="5" t="s">
        <v>187</v>
      </c>
      <c r="D282" s="3" t="s">
        <v>10</v>
      </c>
      <c r="E282" s="30">
        <v>47000</v>
      </c>
      <c r="F282" s="30"/>
      <c r="G282" s="30">
        <v>57000</v>
      </c>
      <c r="H282" s="30"/>
      <c r="I282" s="31">
        <v>104000</v>
      </c>
      <c r="J282" s="31"/>
    </row>
    <row r="283" spans="1:10" ht="12.75" customHeight="1" x14ac:dyDescent="0.4">
      <c r="A283" s="27" t="s">
        <v>286</v>
      </c>
      <c r="B283" s="27"/>
      <c r="C283" s="5" t="s">
        <v>187</v>
      </c>
      <c r="D283" s="3" t="s">
        <v>10</v>
      </c>
      <c r="E283" s="30">
        <v>3736000</v>
      </c>
      <c r="F283" s="30"/>
      <c r="G283" s="30">
        <v>366000</v>
      </c>
      <c r="H283" s="30"/>
      <c r="I283" s="31">
        <v>4102000</v>
      </c>
      <c r="J283" s="31"/>
    </row>
    <row r="284" spans="1:10" ht="12.75" customHeight="1" x14ac:dyDescent="0.4">
      <c r="A284" s="27" t="s">
        <v>287</v>
      </c>
      <c r="B284" s="27"/>
      <c r="C284" s="5" t="s">
        <v>187</v>
      </c>
      <c r="D284" s="3" t="s">
        <v>10</v>
      </c>
      <c r="E284" s="30">
        <v>1780000</v>
      </c>
      <c r="F284" s="30"/>
      <c r="G284" s="30">
        <v>221000</v>
      </c>
      <c r="H284" s="30"/>
      <c r="I284" s="31">
        <v>2002000</v>
      </c>
      <c r="J284" s="31"/>
    </row>
    <row r="285" spans="1:10" ht="12.75" customHeight="1" x14ac:dyDescent="0.4">
      <c r="A285" s="27" t="s">
        <v>288</v>
      </c>
      <c r="B285" s="27"/>
      <c r="C285" s="5" t="s">
        <v>187</v>
      </c>
      <c r="D285" s="3" t="s">
        <v>10</v>
      </c>
      <c r="E285" s="30">
        <v>603000</v>
      </c>
      <c r="F285" s="30"/>
      <c r="G285" s="30">
        <v>121000</v>
      </c>
      <c r="H285" s="30"/>
      <c r="I285" s="31">
        <v>724000</v>
      </c>
      <c r="J285" s="31"/>
    </row>
    <row r="286" spans="1:10" ht="12.75" customHeight="1" x14ac:dyDescent="0.4">
      <c r="A286" s="27" t="s">
        <v>289</v>
      </c>
      <c r="B286" s="27"/>
      <c r="C286" s="5" t="s">
        <v>187</v>
      </c>
      <c r="D286" s="3" t="s">
        <v>14</v>
      </c>
      <c r="E286" s="30">
        <v>22138000</v>
      </c>
      <c r="F286" s="30"/>
      <c r="G286" s="30">
        <v>8548000</v>
      </c>
      <c r="H286" s="30"/>
      <c r="I286" s="31">
        <v>30686000</v>
      </c>
      <c r="J286" s="31"/>
    </row>
    <row r="287" spans="1:10" ht="12.75" customHeight="1" x14ac:dyDescent="0.4">
      <c r="A287" s="27" t="s">
        <v>290</v>
      </c>
      <c r="B287" s="27"/>
      <c r="C287" s="5" t="s">
        <v>187</v>
      </c>
      <c r="D287" s="3" t="s">
        <v>14</v>
      </c>
      <c r="E287" s="30">
        <v>125000</v>
      </c>
      <c r="F287" s="30"/>
      <c r="G287" s="30">
        <v>27000</v>
      </c>
      <c r="H287" s="30"/>
      <c r="I287" s="31">
        <v>152000</v>
      </c>
      <c r="J287" s="31"/>
    </row>
    <row r="288" spans="1:10" ht="12.75" customHeight="1" x14ac:dyDescent="0.4">
      <c r="A288" s="27" t="s">
        <v>291</v>
      </c>
      <c r="B288" s="27"/>
      <c r="C288" s="5" t="s">
        <v>187</v>
      </c>
      <c r="D288" s="3" t="s">
        <v>10</v>
      </c>
      <c r="E288" s="30">
        <v>651000</v>
      </c>
      <c r="F288" s="30"/>
      <c r="G288" s="30">
        <v>316000</v>
      </c>
      <c r="H288" s="30"/>
      <c r="I288" s="31">
        <v>967000</v>
      </c>
      <c r="J288" s="31"/>
    </row>
    <row r="289" spans="1:10" ht="12.75" customHeight="1" x14ac:dyDescent="0.4">
      <c r="A289" s="27" t="s">
        <v>292</v>
      </c>
      <c r="B289" s="27"/>
      <c r="C289" s="5" t="s">
        <v>187</v>
      </c>
      <c r="D289" s="3" t="s">
        <v>14</v>
      </c>
      <c r="E289" s="30">
        <v>1650000</v>
      </c>
      <c r="F289" s="30"/>
      <c r="G289" s="30">
        <v>730000</v>
      </c>
      <c r="H289" s="30"/>
      <c r="I289" s="31">
        <v>2380000</v>
      </c>
      <c r="J289" s="31"/>
    </row>
    <row r="290" spans="1:10" ht="16.05" customHeight="1" x14ac:dyDescent="0.4">
      <c r="A290" s="27" t="s">
        <v>293</v>
      </c>
      <c r="B290" s="27"/>
      <c r="C290" s="7"/>
      <c r="D290" s="7"/>
      <c r="E290" s="30">
        <v>186868000</v>
      </c>
      <c r="F290" s="30"/>
      <c r="G290" s="30">
        <v>62330000</v>
      </c>
      <c r="H290" s="30"/>
      <c r="I290" s="31">
        <v>249198000</v>
      </c>
      <c r="J290" s="31"/>
    </row>
    <row r="291" spans="1:10" ht="16.05" customHeight="1" x14ac:dyDescent="0.4">
      <c r="A291" s="27" t="s">
        <v>294</v>
      </c>
      <c r="B291" s="27"/>
      <c r="C291" s="5" t="s">
        <v>295</v>
      </c>
      <c r="D291" s="3" t="s">
        <v>10</v>
      </c>
      <c r="E291" s="30">
        <v>31000</v>
      </c>
      <c r="F291" s="30"/>
      <c r="G291" s="30">
        <v>7000</v>
      </c>
      <c r="H291" s="30"/>
      <c r="I291" s="31">
        <v>38000</v>
      </c>
      <c r="J291" s="31"/>
    </row>
    <row r="292" spans="1:10" ht="12.75" customHeight="1" x14ac:dyDescent="0.4">
      <c r="A292" s="27" t="s">
        <v>296</v>
      </c>
      <c r="B292" s="27"/>
      <c r="C292" s="5" t="s">
        <v>295</v>
      </c>
      <c r="D292" s="3" t="s">
        <v>10</v>
      </c>
      <c r="E292" s="32">
        <v>0</v>
      </c>
      <c r="F292" s="32"/>
      <c r="G292" s="32">
        <v>0</v>
      </c>
      <c r="H292" s="32"/>
      <c r="I292" s="33">
        <v>0</v>
      </c>
      <c r="J292" s="33"/>
    </row>
    <row r="293" spans="1:10" ht="12.75" customHeight="1" x14ac:dyDescent="0.4">
      <c r="A293" s="27" t="s">
        <v>297</v>
      </c>
      <c r="B293" s="27"/>
      <c r="C293" s="5" t="s">
        <v>295</v>
      </c>
      <c r="D293" s="3" t="s">
        <v>8</v>
      </c>
      <c r="E293" s="32">
        <v>0</v>
      </c>
      <c r="F293" s="32"/>
      <c r="G293" s="30">
        <v>13000</v>
      </c>
      <c r="H293" s="30"/>
      <c r="I293" s="31">
        <v>13000</v>
      </c>
      <c r="J293" s="31"/>
    </row>
    <row r="294" spans="1:10" ht="12.75" customHeight="1" x14ac:dyDescent="0.4">
      <c r="A294" s="27" t="s">
        <v>298</v>
      </c>
      <c r="B294" s="27"/>
      <c r="C294" s="5" t="s">
        <v>295</v>
      </c>
      <c r="D294" s="3" t="s">
        <v>10</v>
      </c>
      <c r="E294" s="30">
        <v>95000</v>
      </c>
      <c r="F294" s="30"/>
      <c r="G294" s="30">
        <v>14000</v>
      </c>
      <c r="H294" s="30"/>
      <c r="I294" s="31">
        <v>109000</v>
      </c>
      <c r="J294" s="31"/>
    </row>
    <row r="295" spans="1:10" ht="12.75" customHeight="1" x14ac:dyDescent="0.4">
      <c r="A295" s="27" t="s">
        <v>299</v>
      </c>
      <c r="B295" s="27"/>
      <c r="C295" s="5" t="s">
        <v>295</v>
      </c>
      <c r="D295" s="3" t="s">
        <v>10</v>
      </c>
      <c r="E295" s="30">
        <v>2270000</v>
      </c>
      <c r="F295" s="30"/>
      <c r="G295" s="30">
        <v>1145000</v>
      </c>
      <c r="H295" s="30"/>
      <c r="I295" s="31">
        <v>3416000</v>
      </c>
      <c r="J295" s="31"/>
    </row>
    <row r="296" spans="1:10" ht="12.75" customHeight="1" x14ac:dyDescent="0.4">
      <c r="A296" s="27" t="s">
        <v>300</v>
      </c>
      <c r="B296" s="27"/>
      <c r="C296" s="5" t="s">
        <v>295</v>
      </c>
      <c r="D296" s="3" t="s">
        <v>8</v>
      </c>
      <c r="E296" s="32">
        <v>0</v>
      </c>
      <c r="F296" s="32"/>
      <c r="G296" s="30">
        <v>52000</v>
      </c>
      <c r="H296" s="30"/>
      <c r="I296" s="31">
        <v>52000</v>
      </c>
      <c r="J296" s="31"/>
    </row>
    <row r="297" spans="1:10" ht="12.75" customHeight="1" x14ac:dyDescent="0.4">
      <c r="A297" s="27" t="s">
        <v>301</v>
      </c>
      <c r="B297" s="27"/>
      <c r="C297" s="5" t="s">
        <v>295</v>
      </c>
      <c r="D297" s="3" t="s">
        <v>10</v>
      </c>
      <c r="E297" s="30">
        <v>70000</v>
      </c>
      <c r="F297" s="30"/>
      <c r="G297" s="30">
        <v>6000</v>
      </c>
      <c r="H297" s="30"/>
      <c r="I297" s="31">
        <v>76000</v>
      </c>
      <c r="J297" s="31"/>
    </row>
    <row r="298" spans="1:10" ht="12.75" customHeight="1" x14ac:dyDescent="0.4">
      <c r="A298" s="27" t="s">
        <v>302</v>
      </c>
      <c r="B298" s="27"/>
      <c r="C298" s="5" t="s">
        <v>295</v>
      </c>
      <c r="D298" s="3" t="s">
        <v>8</v>
      </c>
      <c r="E298" s="32">
        <v>0</v>
      </c>
      <c r="F298" s="32"/>
      <c r="G298" s="30">
        <v>33000</v>
      </c>
      <c r="H298" s="30"/>
      <c r="I298" s="31">
        <v>33000</v>
      </c>
      <c r="J298" s="31"/>
    </row>
    <row r="299" spans="1:10" ht="12.75" customHeight="1" x14ac:dyDescent="0.4">
      <c r="A299" s="27" t="s">
        <v>303</v>
      </c>
      <c r="B299" s="27"/>
      <c r="C299" s="5" t="s">
        <v>295</v>
      </c>
      <c r="D299" s="3" t="s">
        <v>10</v>
      </c>
      <c r="E299" s="30">
        <v>259000</v>
      </c>
      <c r="F299" s="30"/>
      <c r="G299" s="30">
        <v>16000</v>
      </c>
      <c r="H299" s="30"/>
      <c r="I299" s="31">
        <v>274000</v>
      </c>
      <c r="J299" s="31"/>
    </row>
    <row r="300" spans="1:10" ht="12.75" customHeight="1" x14ac:dyDescent="0.4">
      <c r="A300" s="27" t="s">
        <v>304</v>
      </c>
      <c r="B300" s="27"/>
      <c r="C300" s="5" t="s">
        <v>295</v>
      </c>
      <c r="D300" s="3" t="s">
        <v>10</v>
      </c>
      <c r="E300" s="30">
        <v>292000</v>
      </c>
      <c r="F300" s="30"/>
      <c r="G300" s="30">
        <v>59000</v>
      </c>
      <c r="H300" s="30"/>
      <c r="I300" s="31">
        <v>351000</v>
      </c>
      <c r="J300" s="31"/>
    </row>
    <row r="301" spans="1:10" ht="12.75" customHeight="1" x14ac:dyDescent="0.4">
      <c r="A301" s="27" t="s">
        <v>305</v>
      </c>
      <c r="B301" s="27"/>
      <c r="C301" s="5" t="s">
        <v>295</v>
      </c>
      <c r="D301" s="3" t="s">
        <v>10</v>
      </c>
      <c r="E301" s="30">
        <v>71000</v>
      </c>
      <c r="F301" s="30"/>
      <c r="G301" s="30">
        <v>9000</v>
      </c>
      <c r="H301" s="30"/>
      <c r="I301" s="31">
        <v>80000</v>
      </c>
      <c r="J301" s="31"/>
    </row>
    <row r="302" spans="1:10" ht="12.75" customHeight="1" x14ac:dyDescent="0.4">
      <c r="A302" s="27" t="s">
        <v>306</v>
      </c>
      <c r="B302" s="27"/>
      <c r="C302" s="5" t="s">
        <v>295</v>
      </c>
      <c r="D302" s="3" t="s">
        <v>10</v>
      </c>
      <c r="E302" s="30">
        <v>264000</v>
      </c>
      <c r="F302" s="30"/>
      <c r="G302" s="30">
        <v>50000</v>
      </c>
      <c r="H302" s="30"/>
      <c r="I302" s="31">
        <v>313000</v>
      </c>
      <c r="J302" s="31"/>
    </row>
    <row r="303" spans="1:10" ht="12.75" customHeight="1" x14ac:dyDescent="0.4">
      <c r="A303" s="27" t="s">
        <v>307</v>
      </c>
      <c r="B303" s="27"/>
      <c r="C303" s="5" t="s">
        <v>295</v>
      </c>
      <c r="D303" s="3" t="s">
        <v>10</v>
      </c>
      <c r="E303" s="30">
        <v>30000</v>
      </c>
      <c r="F303" s="30"/>
      <c r="G303" s="30">
        <v>7000</v>
      </c>
      <c r="H303" s="30"/>
      <c r="I303" s="31">
        <v>37000</v>
      </c>
      <c r="J303" s="31"/>
    </row>
    <row r="304" spans="1:10" ht="12.75" customHeight="1" x14ac:dyDescent="0.4">
      <c r="A304" s="27" t="s">
        <v>308</v>
      </c>
      <c r="B304" s="27"/>
      <c r="C304" s="5" t="s">
        <v>295</v>
      </c>
      <c r="D304" s="3" t="s">
        <v>10</v>
      </c>
      <c r="E304" s="30">
        <v>3000</v>
      </c>
      <c r="F304" s="30"/>
      <c r="G304" s="30">
        <v>2000</v>
      </c>
      <c r="H304" s="30"/>
      <c r="I304" s="31">
        <v>5000</v>
      </c>
      <c r="J304" s="31"/>
    </row>
    <row r="305" spans="1:11" ht="12.75" customHeight="1" x14ac:dyDescent="0.4">
      <c r="A305" s="27" t="s">
        <v>309</v>
      </c>
      <c r="B305" s="27"/>
      <c r="C305" s="5" t="s">
        <v>295</v>
      </c>
      <c r="D305" s="3" t="s">
        <v>10</v>
      </c>
      <c r="E305" s="30">
        <v>233000</v>
      </c>
      <c r="F305" s="30"/>
      <c r="G305" s="30">
        <v>4000</v>
      </c>
      <c r="H305" s="30"/>
      <c r="I305" s="31">
        <v>236000</v>
      </c>
      <c r="J305" s="31"/>
    </row>
    <row r="306" spans="1:11" ht="12.75" customHeight="1" x14ac:dyDescent="0.4">
      <c r="A306" s="27" t="s">
        <v>310</v>
      </c>
      <c r="B306" s="27"/>
      <c r="C306" s="5" t="s">
        <v>295</v>
      </c>
      <c r="D306" s="3" t="s">
        <v>10</v>
      </c>
      <c r="E306" s="30">
        <v>216000</v>
      </c>
      <c r="F306" s="30"/>
      <c r="G306" s="30">
        <v>13000</v>
      </c>
      <c r="H306" s="30"/>
      <c r="I306" s="31">
        <v>229000</v>
      </c>
      <c r="J306" s="31"/>
    </row>
    <row r="307" spans="1:11" ht="12.75" customHeight="1" x14ac:dyDescent="0.4">
      <c r="A307" s="27" t="s">
        <v>311</v>
      </c>
      <c r="B307" s="27"/>
      <c r="C307" s="5" t="s">
        <v>295</v>
      </c>
      <c r="D307" s="3" t="s">
        <v>10</v>
      </c>
      <c r="E307" s="30">
        <v>14000</v>
      </c>
      <c r="F307" s="30"/>
      <c r="G307" s="30">
        <v>52000</v>
      </c>
      <c r="H307" s="30"/>
      <c r="I307" s="31">
        <v>66000</v>
      </c>
      <c r="J307" s="31"/>
    </row>
    <row r="308" spans="1:11" ht="12.75" customHeight="1" x14ac:dyDescent="0.4">
      <c r="A308" s="27" t="s">
        <v>312</v>
      </c>
      <c r="B308" s="27"/>
      <c r="C308" s="5" t="s">
        <v>295</v>
      </c>
      <c r="D308" s="3" t="s">
        <v>14</v>
      </c>
      <c r="E308" s="30">
        <v>2227000</v>
      </c>
      <c r="F308" s="30"/>
      <c r="G308" s="30">
        <v>1536000</v>
      </c>
      <c r="H308" s="30"/>
      <c r="I308" s="31">
        <v>3763000</v>
      </c>
      <c r="J308" s="31"/>
    </row>
    <row r="309" spans="1:11" ht="12.75" customHeight="1" x14ac:dyDescent="0.4">
      <c r="A309" s="27" t="s">
        <v>313</v>
      </c>
      <c r="B309" s="27"/>
      <c r="C309" s="5" t="s">
        <v>295</v>
      </c>
      <c r="D309" s="3" t="s">
        <v>10</v>
      </c>
      <c r="E309" s="30">
        <v>26000</v>
      </c>
      <c r="F309" s="30"/>
      <c r="G309" s="30">
        <v>773000</v>
      </c>
      <c r="H309" s="30"/>
      <c r="I309" s="31">
        <v>800000</v>
      </c>
      <c r="J309" s="31"/>
    </row>
    <row r="310" spans="1:11" ht="12.75" customHeight="1" x14ac:dyDescent="0.4">
      <c r="A310" s="27" t="s">
        <v>314</v>
      </c>
      <c r="B310" s="27"/>
      <c r="C310" s="5" t="s">
        <v>295</v>
      </c>
      <c r="D310" s="3" t="s">
        <v>8</v>
      </c>
      <c r="E310" s="30">
        <v>9000</v>
      </c>
      <c r="F310" s="30"/>
      <c r="G310" s="30">
        <v>10000</v>
      </c>
      <c r="H310" s="30"/>
      <c r="I310" s="31">
        <v>19000</v>
      </c>
      <c r="J310" s="31"/>
    </row>
    <row r="311" spans="1:11" ht="12.75" customHeight="1" x14ac:dyDescent="0.4">
      <c r="A311" s="27" t="s">
        <v>315</v>
      </c>
      <c r="B311" s="27"/>
      <c r="C311" s="5" t="s">
        <v>295</v>
      </c>
      <c r="D311" s="3" t="s">
        <v>8</v>
      </c>
      <c r="E311" s="30">
        <v>201000</v>
      </c>
      <c r="F311" s="30"/>
      <c r="G311" s="30">
        <v>71000</v>
      </c>
      <c r="H311" s="30"/>
      <c r="I311" s="31">
        <v>272000</v>
      </c>
      <c r="J311" s="31"/>
    </row>
    <row r="312" spans="1:11" ht="12.75" customHeight="1" x14ac:dyDescent="0.4">
      <c r="A312" s="27" t="s">
        <v>316</v>
      </c>
      <c r="B312" s="27"/>
      <c r="C312" s="5" t="s">
        <v>295</v>
      </c>
      <c r="D312" s="3" t="s">
        <v>8</v>
      </c>
      <c r="E312" s="32">
        <v>0</v>
      </c>
      <c r="F312" s="32"/>
      <c r="G312" s="30">
        <v>10000</v>
      </c>
      <c r="H312" s="30"/>
      <c r="I312" s="31">
        <v>10000</v>
      </c>
      <c r="J312" s="31"/>
    </row>
    <row r="313" spans="1:11" ht="12.75" customHeight="1" x14ac:dyDescent="0.4">
      <c r="A313" s="27" t="s">
        <v>317</v>
      </c>
      <c r="B313" s="27"/>
      <c r="C313" s="5" t="s">
        <v>295</v>
      </c>
      <c r="D313" s="3" t="s">
        <v>10</v>
      </c>
      <c r="E313" s="30">
        <v>209000</v>
      </c>
      <c r="F313" s="30"/>
      <c r="G313" s="30">
        <v>17000</v>
      </c>
      <c r="H313" s="30"/>
      <c r="I313" s="31">
        <v>226000</v>
      </c>
      <c r="J313" s="31"/>
    </row>
    <row r="314" spans="1:11" ht="12.75" customHeight="1" x14ac:dyDescent="0.4">
      <c r="A314" s="27" t="s">
        <v>318</v>
      </c>
      <c r="B314" s="27"/>
      <c r="C314" s="5" t="s">
        <v>295</v>
      </c>
      <c r="D314" s="3" t="s">
        <v>10</v>
      </c>
      <c r="E314" s="30">
        <v>2374000</v>
      </c>
      <c r="F314" s="30"/>
      <c r="G314" s="30">
        <v>165000</v>
      </c>
      <c r="H314" s="30"/>
      <c r="I314" s="31">
        <v>2539000</v>
      </c>
      <c r="J314" s="31"/>
    </row>
    <row r="315" spans="1:11" ht="12.75" customHeight="1" x14ac:dyDescent="0.4">
      <c r="A315" s="27" t="s">
        <v>319</v>
      </c>
      <c r="B315" s="27"/>
      <c r="C315" s="5" t="s">
        <v>295</v>
      </c>
      <c r="D315" s="3" t="s">
        <v>10</v>
      </c>
      <c r="E315" s="30">
        <v>3060000</v>
      </c>
      <c r="F315" s="30"/>
      <c r="G315" s="30">
        <v>198000</v>
      </c>
      <c r="H315" s="30"/>
      <c r="I315" s="31">
        <v>3258000</v>
      </c>
      <c r="J315" s="31"/>
    </row>
    <row r="316" spans="1:11" ht="12.75" customHeight="1" x14ac:dyDescent="0.4">
      <c r="A316" s="34" t="s">
        <v>48</v>
      </c>
      <c r="B316" s="34"/>
      <c r="C316" s="34"/>
      <c r="D316" s="34"/>
      <c r="E316" s="34"/>
      <c r="F316" s="34"/>
      <c r="G316" s="34"/>
      <c r="H316" s="34"/>
      <c r="I316" s="34"/>
      <c r="J316" s="34"/>
      <c r="K316" s="34"/>
    </row>
    <row r="317" spans="1:11" ht="12.75" customHeight="1" x14ac:dyDescent="0.4">
      <c r="A317" s="27" t="s">
        <v>320</v>
      </c>
      <c r="B317" s="27"/>
      <c r="C317" s="5" t="s">
        <v>295</v>
      </c>
      <c r="D317" s="3" t="s">
        <v>10</v>
      </c>
      <c r="E317" s="30">
        <v>3081000</v>
      </c>
      <c r="F317" s="30"/>
      <c r="G317" s="30">
        <v>185000</v>
      </c>
      <c r="H317" s="30"/>
      <c r="I317" s="31">
        <v>3267000</v>
      </c>
      <c r="J317" s="31"/>
    </row>
    <row r="318" spans="1:11" ht="12.75" customHeight="1" x14ac:dyDescent="0.4">
      <c r="A318" s="27" t="s">
        <v>321</v>
      </c>
      <c r="B318" s="27"/>
      <c r="C318" s="5" t="s">
        <v>295</v>
      </c>
      <c r="D318" s="3" t="s">
        <v>10</v>
      </c>
      <c r="E318" s="30">
        <v>859000</v>
      </c>
      <c r="F318" s="30"/>
      <c r="G318" s="30">
        <v>11000</v>
      </c>
      <c r="H318" s="30"/>
      <c r="I318" s="31">
        <v>870000</v>
      </c>
      <c r="J318" s="31"/>
    </row>
    <row r="319" spans="1:11" ht="12.75" customHeight="1" x14ac:dyDescent="0.4">
      <c r="A319" s="27" t="s">
        <v>321</v>
      </c>
      <c r="B319" s="27"/>
      <c r="C319" s="5" t="s">
        <v>295</v>
      </c>
      <c r="D319" s="3" t="s">
        <v>10</v>
      </c>
      <c r="E319" s="30">
        <v>624000</v>
      </c>
      <c r="F319" s="30"/>
      <c r="G319" s="30">
        <v>5000</v>
      </c>
      <c r="H319" s="30"/>
      <c r="I319" s="31">
        <v>629000</v>
      </c>
      <c r="J319" s="31"/>
    </row>
    <row r="320" spans="1:11" ht="12.75" customHeight="1" x14ac:dyDescent="0.4">
      <c r="A320" s="27" t="s">
        <v>322</v>
      </c>
      <c r="B320" s="27"/>
      <c r="C320" s="5" t="s">
        <v>295</v>
      </c>
      <c r="D320" s="3" t="s">
        <v>8</v>
      </c>
      <c r="E320" s="30">
        <v>1000</v>
      </c>
      <c r="F320" s="30"/>
      <c r="G320" s="30">
        <v>26000</v>
      </c>
      <c r="H320" s="30"/>
      <c r="I320" s="31">
        <v>27000</v>
      </c>
      <c r="J320" s="31"/>
    </row>
    <row r="321" spans="1:10" ht="12.75" customHeight="1" x14ac:dyDescent="0.4">
      <c r="A321" s="27" t="s">
        <v>323</v>
      </c>
      <c r="B321" s="27"/>
      <c r="C321" s="5" t="s">
        <v>295</v>
      </c>
      <c r="D321" s="3" t="s">
        <v>8</v>
      </c>
      <c r="E321" s="32">
        <v>0</v>
      </c>
      <c r="F321" s="32"/>
      <c r="G321" s="30">
        <v>103000</v>
      </c>
      <c r="H321" s="30"/>
      <c r="I321" s="31">
        <v>103000</v>
      </c>
      <c r="J321" s="31"/>
    </row>
    <row r="322" spans="1:10" ht="12.75" customHeight="1" x14ac:dyDescent="0.4">
      <c r="A322" s="27" t="s">
        <v>324</v>
      </c>
      <c r="B322" s="27"/>
      <c r="C322" s="5" t="s">
        <v>295</v>
      </c>
      <c r="D322" s="3" t="s">
        <v>10</v>
      </c>
      <c r="E322" s="30">
        <v>75000</v>
      </c>
      <c r="F322" s="30"/>
      <c r="G322" s="30">
        <v>10000</v>
      </c>
      <c r="H322" s="30"/>
      <c r="I322" s="31">
        <v>85000</v>
      </c>
      <c r="J322" s="31"/>
    </row>
    <row r="323" spans="1:10" ht="12.75" customHeight="1" x14ac:dyDescent="0.4">
      <c r="A323" s="27" t="s">
        <v>325</v>
      </c>
      <c r="B323" s="27"/>
      <c r="C323" s="5" t="s">
        <v>295</v>
      </c>
      <c r="D323" s="3" t="s">
        <v>8</v>
      </c>
      <c r="E323" s="30">
        <v>52000</v>
      </c>
      <c r="F323" s="30"/>
      <c r="G323" s="30">
        <v>45000</v>
      </c>
      <c r="H323" s="30"/>
      <c r="I323" s="31">
        <v>97000</v>
      </c>
      <c r="J323" s="31"/>
    </row>
    <row r="324" spans="1:10" ht="12.75" customHeight="1" x14ac:dyDescent="0.4">
      <c r="A324" s="27" t="s">
        <v>326</v>
      </c>
      <c r="B324" s="27"/>
      <c r="C324" s="5" t="s">
        <v>295</v>
      </c>
      <c r="D324" s="3" t="s">
        <v>10</v>
      </c>
      <c r="E324" s="30">
        <v>234000</v>
      </c>
      <c r="F324" s="30"/>
      <c r="G324" s="30">
        <v>5000</v>
      </c>
      <c r="H324" s="30"/>
      <c r="I324" s="31">
        <v>240000</v>
      </c>
      <c r="J324" s="31"/>
    </row>
    <row r="325" spans="1:10" ht="12.75" customHeight="1" x14ac:dyDescent="0.4">
      <c r="A325" s="27" t="s">
        <v>327</v>
      </c>
      <c r="B325" s="27"/>
      <c r="C325" s="5" t="s">
        <v>295</v>
      </c>
      <c r="D325" s="3" t="s">
        <v>14</v>
      </c>
      <c r="E325" s="30">
        <v>6167000</v>
      </c>
      <c r="F325" s="30"/>
      <c r="G325" s="30">
        <v>4159000</v>
      </c>
      <c r="H325" s="30"/>
      <c r="I325" s="31">
        <v>10326000</v>
      </c>
      <c r="J325" s="31"/>
    </row>
    <row r="326" spans="1:10" ht="12.75" customHeight="1" x14ac:dyDescent="0.4">
      <c r="A326" s="27" t="s">
        <v>328</v>
      </c>
      <c r="B326" s="27"/>
      <c r="C326" s="5" t="s">
        <v>295</v>
      </c>
      <c r="D326" s="3" t="s">
        <v>10</v>
      </c>
      <c r="E326" s="30">
        <v>251000</v>
      </c>
      <c r="F326" s="30"/>
      <c r="G326" s="30">
        <v>57000</v>
      </c>
      <c r="H326" s="30"/>
      <c r="I326" s="31">
        <v>308000</v>
      </c>
      <c r="J326" s="31"/>
    </row>
    <row r="327" spans="1:10" ht="12.75" customHeight="1" x14ac:dyDescent="0.4">
      <c r="A327" s="27" t="s">
        <v>329</v>
      </c>
      <c r="B327" s="27"/>
      <c r="C327" s="5" t="s">
        <v>295</v>
      </c>
      <c r="D327" s="3" t="s">
        <v>10</v>
      </c>
      <c r="E327" s="30">
        <v>174000</v>
      </c>
      <c r="F327" s="30"/>
      <c r="G327" s="30">
        <v>42000</v>
      </c>
      <c r="H327" s="30"/>
      <c r="I327" s="31">
        <v>216000</v>
      </c>
      <c r="J327" s="31"/>
    </row>
    <row r="328" spans="1:10" ht="12.75" customHeight="1" x14ac:dyDescent="0.4">
      <c r="A328" s="27" t="s">
        <v>330</v>
      </c>
      <c r="B328" s="27"/>
      <c r="C328" s="5" t="s">
        <v>295</v>
      </c>
      <c r="D328" s="3" t="s">
        <v>10</v>
      </c>
      <c r="E328" s="30">
        <v>243000</v>
      </c>
      <c r="F328" s="30"/>
      <c r="G328" s="30">
        <v>3000</v>
      </c>
      <c r="H328" s="30"/>
      <c r="I328" s="31">
        <v>246000</v>
      </c>
      <c r="J328" s="31"/>
    </row>
    <row r="329" spans="1:10" ht="12.75" customHeight="1" x14ac:dyDescent="0.4">
      <c r="A329" s="27" t="s">
        <v>331</v>
      </c>
      <c r="B329" s="27"/>
      <c r="C329" s="5" t="s">
        <v>295</v>
      </c>
      <c r="D329" s="3" t="s">
        <v>8</v>
      </c>
      <c r="E329" s="30">
        <v>22000</v>
      </c>
      <c r="F329" s="30"/>
      <c r="G329" s="30">
        <v>1000</v>
      </c>
      <c r="H329" s="30"/>
      <c r="I329" s="31">
        <v>23000</v>
      </c>
      <c r="J329" s="31"/>
    </row>
    <row r="330" spans="1:10" ht="12.75" customHeight="1" x14ac:dyDescent="0.4">
      <c r="A330" s="27" t="s">
        <v>332</v>
      </c>
      <c r="B330" s="27"/>
      <c r="C330" s="5" t="s">
        <v>295</v>
      </c>
      <c r="D330" s="3" t="s">
        <v>14</v>
      </c>
      <c r="E330" s="30">
        <v>7976000</v>
      </c>
      <c r="F330" s="30"/>
      <c r="G330" s="30">
        <v>1727000</v>
      </c>
      <c r="H330" s="30"/>
      <c r="I330" s="31">
        <v>9703000</v>
      </c>
      <c r="J330" s="31"/>
    </row>
    <row r="331" spans="1:10" ht="12.75" customHeight="1" x14ac:dyDescent="0.4">
      <c r="A331" s="27" t="s">
        <v>333</v>
      </c>
      <c r="B331" s="27"/>
      <c r="C331" s="5" t="s">
        <v>295</v>
      </c>
      <c r="D331" s="3" t="s">
        <v>8</v>
      </c>
      <c r="E331" s="30">
        <v>105000</v>
      </c>
      <c r="F331" s="30"/>
      <c r="G331" s="30">
        <v>241000</v>
      </c>
      <c r="H331" s="30"/>
      <c r="I331" s="31">
        <v>346000</v>
      </c>
      <c r="J331" s="31"/>
    </row>
    <row r="332" spans="1:10" ht="12.75" customHeight="1" x14ac:dyDescent="0.4">
      <c r="A332" s="27" t="s">
        <v>334</v>
      </c>
      <c r="B332" s="27"/>
      <c r="C332" s="5" t="s">
        <v>295</v>
      </c>
      <c r="D332" s="3" t="s">
        <v>8</v>
      </c>
      <c r="E332" s="30">
        <v>60000</v>
      </c>
      <c r="F332" s="30"/>
      <c r="G332" s="30">
        <v>77000</v>
      </c>
      <c r="H332" s="30"/>
      <c r="I332" s="31">
        <v>137000</v>
      </c>
      <c r="J332" s="31"/>
    </row>
    <row r="333" spans="1:10" ht="12.75" customHeight="1" x14ac:dyDescent="0.4">
      <c r="A333" s="27" t="s">
        <v>335</v>
      </c>
      <c r="B333" s="27"/>
      <c r="C333" s="5" t="s">
        <v>295</v>
      </c>
      <c r="D333" s="3" t="s">
        <v>8</v>
      </c>
      <c r="E333" s="30">
        <v>1353000</v>
      </c>
      <c r="F333" s="30"/>
      <c r="G333" s="30">
        <v>638000</v>
      </c>
      <c r="H333" s="30"/>
      <c r="I333" s="31">
        <v>1990000</v>
      </c>
      <c r="J333" s="31"/>
    </row>
    <row r="334" spans="1:10" ht="12.75" customHeight="1" x14ac:dyDescent="0.4">
      <c r="A334" s="27" t="s">
        <v>336</v>
      </c>
      <c r="B334" s="27"/>
      <c r="C334" s="5" t="s">
        <v>295</v>
      </c>
      <c r="D334" s="3" t="s">
        <v>10</v>
      </c>
      <c r="E334" s="30">
        <v>921000</v>
      </c>
      <c r="F334" s="30"/>
      <c r="G334" s="30">
        <v>134000</v>
      </c>
      <c r="H334" s="30"/>
      <c r="I334" s="31">
        <v>1056000</v>
      </c>
      <c r="J334" s="31"/>
    </row>
    <row r="335" spans="1:10" ht="12.75" customHeight="1" x14ac:dyDescent="0.4">
      <c r="A335" s="27" t="s">
        <v>337</v>
      </c>
      <c r="B335" s="27"/>
      <c r="C335" s="5" t="s">
        <v>295</v>
      </c>
      <c r="D335" s="3" t="s">
        <v>10</v>
      </c>
      <c r="E335" s="30">
        <v>1000</v>
      </c>
      <c r="F335" s="30"/>
      <c r="G335" s="32">
        <v>0</v>
      </c>
      <c r="H335" s="32"/>
      <c r="I335" s="31">
        <v>1000</v>
      </c>
      <c r="J335" s="31"/>
    </row>
    <row r="336" spans="1:10" ht="12.75" customHeight="1" x14ac:dyDescent="0.4">
      <c r="A336" s="27" t="s">
        <v>338</v>
      </c>
      <c r="B336" s="27"/>
      <c r="C336" s="5" t="s">
        <v>295</v>
      </c>
      <c r="D336" s="3" t="s">
        <v>10</v>
      </c>
      <c r="E336" s="30">
        <v>140000</v>
      </c>
      <c r="F336" s="30"/>
      <c r="G336" s="30">
        <v>96000</v>
      </c>
      <c r="H336" s="30"/>
      <c r="I336" s="31">
        <v>235000</v>
      </c>
      <c r="J336" s="31"/>
    </row>
    <row r="337" spans="1:10" ht="12.75" customHeight="1" x14ac:dyDescent="0.4">
      <c r="A337" s="27" t="s">
        <v>339</v>
      </c>
      <c r="B337" s="27"/>
      <c r="C337" s="5" t="s">
        <v>295</v>
      </c>
      <c r="D337" s="3" t="s">
        <v>10</v>
      </c>
      <c r="E337" s="30">
        <v>115000</v>
      </c>
      <c r="F337" s="30"/>
      <c r="G337" s="30">
        <v>14000</v>
      </c>
      <c r="H337" s="30"/>
      <c r="I337" s="31">
        <v>129000</v>
      </c>
      <c r="J337" s="31"/>
    </row>
    <row r="338" spans="1:10" ht="12.75" customHeight="1" x14ac:dyDescent="0.4">
      <c r="A338" s="27" t="s">
        <v>340</v>
      </c>
      <c r="B338" s="27"/>
      <c r="C338" s="5" t="s">
        <v>295</v>
      </c>
      <c r="D338" s="3" t="s">
        <v>10</v>
      </c>
      <c r="E338" s="30">
        <v>689000</v>
      </c>
      <c r="F338" s="30"/>
      <c r="G338" s="30">
        <v>12000</v>
      </c>
      <c r="H338" s="30"/>
      <c r="I338" s="31">
        <v>701000</v>
      </c>
      <c r="J338" s="31"/>
    </row>
    <row r="339" spans="1:10" ht="12.75" customHeight="1" x14ac:dyDescent="0.4">
      <c r="A339" s="27" t="s">
        <v>341</v>
      </c>
      <c r="B339" s="27"/>
      <c r="C339" s="5" t="s">
        <v>295</v>
      </c>
      <c r="D339" s="3" t="s">
        <v>10</v>
      </c>
      <c r="E339" s="30">
        <v>292000</v>
      </c>
      <c r="F339" s="30"/>
      <c r="G339" s="30">
        <v>11000</v>
      </c>
      <c r="H339" s="30"/>
      <c r="I339" s="31">
        <v>303000</v>
      </c>
      <c r="J339" s="31"/>
    </row>
    <row r="340" spans="1:10" ht="12.75" customHeight="1" x14ac:dyDescent="0.4">
      <c r="A340" s="27" t="s">
        <v>342</v>
      </c>
      <c r="B340" s="27"/>
      <c r="C340" s="5" t="s">
        <v>295</v>
      </c>
      <c r="D340" s="3" t="s">
        <v>10</v>
      </c>
      <c r="E340" s="30">
        <v>87000</v>
      </c>
      <c r="F340" s="30"/>
      <c r="G340" s="30">
        <v>5000</v>
      </c>
      <c r="H340" s="30"/>
      <c r="I340" s="31">
        <v>92000</v>
      </c>
      <c r="J340" s="31"/>
    </row>
    <row r="341" spans="1:10" ht="12.75" customHeight="1" x14ac:dyDescent="0.4">
      <c r="A341" s="27" t="s">
        <v>343</v>
      </c>
      <c r="B341" s="27"/>
      <c r="C341" s="5" t="s">
        <v>295</v>
      </c>
      <c r="D341" s="3" t="s">
        <v>10</v>
      </c>
      <c r="E341" s="30">
        <v>381000</v>
      </c>
      <c r="F341" s="30"/>
      <c r="G341" s="30">
        <v>22000</v>
      </c>
      <c r="H341" s="30"/>
      <c r="I341" s="31">
        <v>403000</v>
      </c>
      <c r="J341" s="31"/>
    </row>
    <row r="342" spans="1:10" ht="12.75" customHeight="1" x14ac:dyDescent="0.4">
      <c r="A342" s="27" t="s">
        <v>344</v>
      </c>
      <c r="B342" s="27"/>
      <c r="C342" s="5" t="s">
        <v>295</v>
      </c>
      <c r="D342" s="3" t="s">
        <v>10</v>
      </c>
      <c r="E342" s="30">
        <v>159000</v>
      </c>
      <c r="F342" s="30"/>
      <c r="G342" s="30">
        <v>25000</v>
      </c>
      <c r="H342" s="30"/>
      <c r="I342" s="31">
        <v>183000</v>
      </c>
      <c r="J342" s="31"/>
    </row>
    <row r="343" spans="1:10" ht="12.75" customHeight="1" x14ac:dyDescent="0.4">
      <c r="A343" s="27" t="s">
        <v>345</v>
      </c>
      <c r="B343" s="27"/>
      <c r="C343" s="5" t="s">
        <v>295</v>
      </c>
      <c r="D343" s="3" t="s">
        <v>10</v>
      </c>
      <c r="E343" s="30">
        <v>269000</v>
      </c>
      <c r="F343" s="30"/>
      <c r="G343" s="30">
        <v>72000</v>
      </c>
      <c r="H343" s="30"/>
      <c r="I343" s="31">
        <v>341000</v>
      </c>
      <c r="J343" s="31"/>
    </row>
    <row r="344" spans="1:10" ht="12.75" customHeight="1" x14ac:dyDescent="0.4">
      <c r="A344" s="27" t="s">
        <v>346</v>
      </c>
      <c r="B344" s="27"/>
      <c r="C344" s="5" t="s">
        <v>295</v>
      </c>
      <c r="D344" s="3" t="s">
        <v>8</v>
      </c>
      <c r="E344" s="30">
        <v>3797000</v>
      </c>
      <c r="F344" s="30"/>
      <c r="G344" s="30">
        <v>2020000</v>
      </c>
      <c r="H344" s="30"/>
      <c r="I344" s="31">
        <v>5817000</v>
      </c>
      <c r="J344" s="31"/>
    </row>
    <row r="345" spans="1:10" ht="12.75" customHeight="1" x14ac:dyDescent="0.4">
      <c r="A345" s="27" t="s">
        <v>347</v>
      </c>
      <c r="B345" s="27"/>
      <c r="C345" s="5" t="s">
        <v>295</v>
      </c>
      <c r="D345" s="3" t="s">
        <v>14</v>
      </c>
      <c r="E345" s="30">
        <v>7962000</v>
      </c>
      <c r="F345" s="30"/>
      <c r="G345" s="30">
        <v>3005000</v>
      </c>
      <c r="H345" s="30"/>
      <c r="I345" s="31">
        <v>10967000</v>
      </c>
      <c r="J345" s="31"/>
    </row>
    <row r="346" spans="1:10" ht="12.75" customHeight="1" x14ac:dyDescent="0.4">
      <c r="A346" s="27" t="s">
        <v>348</v>
      </c>
      <c r="B346" s="27"/>
      <c r="C346" s="5" t="s">
        <v>295</v>
      </c>
      <c r="D346" s="3" t="s">
        <v>14</v>
      </c>
      <c r="E346" s="30">
        <v>340000</v>
      </c>
      <c r="F346" s="30"/>
      <c r="G346" s="30">
        <v>43000</v>
      </c>
      <c r="H346" s="30"/>
      <c r="I346" s="31">
        <v>383000</v>
      </c>
      <c r="J346" s="31"/>
    </row>
    <row r="347" spans="1:10" ht="12.75" customHeight="1" x14ac:dyDescent="0.4">
      <c r="A347" s="27" t="s">
        <v>349</v>
      </c>
      <c r="B347" s="27"/>
      <c r="C347" s="5" t="s">
        <v>295</v>
      </c>
      <c r="D347" s="3" t="s">
        <v>14</v>
      </c>
      <c r="E347" s="30">
        <v>30000</v>
      </c>
      <c r="F347" s="30"/>
      <c r="G347" s="30">
        <v>9000</v>
      </c>
      <c r="H347" s="30"/>
      <c r="I347" s="31">
        <v>39000</v>
      </c>
      <c r="J347" s="31"/>
    </row>
    <row r="348" spans="1:10" ht="12.75" customHeight="1" x14ac:dyDescent="0.4">
      <c r="A348" s="27" t="s">
        <v>350</v>
      </c>
      <c r="B348" s="27"/>
      <c r="C348" s="5" t="s">
        <v>295</v>
      </c>
      <c r="D348" s="3" t="s">
        <v>14</v>
      </c>
      <c r="E348" s="30">
        <v>1089000</v>
      </c>
      <c r="F348" s="30"/>
      <c r="G348" s="30">
        <v>238000</v>
      </c>
      <c r="H348" s="30"/>
      <c r="I348" s="31">
        <v>1327000</v>
      </c>
      <c r="J348" s="31"/>
    </row>
    <row r="349" spans="1:10" ht="12.75" customHeight="1" x14ac:dyDescent="0.4">
      <c r="A349" s="27" t="s">
        <v>351</v>
      </c>
      <c r="B349" s="27"/>
      <c r="C349" s="5" t="s">
        <v>295</v>
      </c>
      <c r="D349" s="3" t="s">
        <v>10</v>
      </c>
      <c r="E349" s="30">
        <v>103000</v>
      </c>
      <c r="F349" s="30"/>
      <c r="G349" s="30">
        <v>36000</v>
      </c>
      <c r="H349" s="30"/>
      <c r="I349" s="31">
        <v>139000</v>
      </c>
      <c r="J349" s="31"/>
    </row>
    <row r="350" spans="1:10" ht="12.75" customHeight="1" x14ac:dyDescent="0.4">
      <c r="A350" s="27" t="s">
        <v>352</v>
      </c>
      <c r="B350" s="27"/>
      <c r="C350" s="5" t="s">
        <v>295</v>
      </c>
      <c r="D350" s="3" t="s">
        <v>14</v>
      </c>
      <c r="E350" s="30">
        <v>140000</v>
      </c>
      <c r="F350" s="30"/>
      <c r="G350" s="30">
        <v>6000</v>
      </c>
      <c r="H350" s="30"/>
      <c r="I350" s="31">
        <v>146000</v>
      </c>
      <c r="J350" s="31"/>
    </row>
    <row r="351" spans="1:10" ht="12.75" customHeight="1" x14ac:dyDescent="0.4">
      <c r="A351" s="27" t="s">
        <v>353</v>
      </c>
      <c r="B351" s="27"/>
      <c r="C351" s="5" t="s">
        <v>295</v>
      </c>
      <c r="D351" s="3" t="s">
        <v>10</v>
      </c>
      <c r="E351" s="30">
        <v>513000</v>
      </c>
      <c r="F351" s="30"/>
      <c r="G351" s="30">
        <v>19000</v>
      </c>
      <c r="H351" s="30"/>
      <c r="I351" s="31">
        <v>532000</v>
      </c>
      <c r="J351" s="31"/>
    </row>
    <row r="352" spans="1:10" ht="12.75" customHeight="1" x14ac:dyDescent="0.4">
      <c r="A352" s="27" t="s">
        <v>354</v>
      </c>
      <c r="B352" s="27"/>
      <c r="C352" s="5" t="s">
        <v>295</v>
      </c>
      <c r="D352" s="3" t="s">
        <v>10</v>
      </c>
      <c r="E352" s="30">
        <v>299000</v>
      </c>
      <c r="F352" s="30"/>
      <c r="G352" s="30">
        <v>20000</v>
      </c>
      <c r="H352" s="30"/>
      <c r="I352" s="31">
        <v>319000</v>
      </c>
      <c r="J352" s="31"/>
    </row>
    <row r="353" spans="1:11" ht="12.75" customHeight="1" x14ac:dyDescent="0.4">
      <c r="A353" s="27" t="s">
        <v>355</v>
      </c>
      <c r="B353" s="27"/>
      <c r="C353" s="5" t="s">
        <v>295</v>
      </c>
      <c r="D353" s="3" t="s">
        <v>10</v>
      </c>
      <c r="E353" s="30">
        <v>650000</v>
      </c>
      <c r="F353" s="30"/>
      <c r="G353" s="30">
        <v>63000</v>
      </c>
      <c r="H353" s="30"/>
      <c r="I353" s="31">
        <v>712000</v>
      </c>
      <c r="J353" s="31"/>
    </row>
    <row r="354" spans="1:11" ht="12.75" customHeight="1" x14ac:dyDescent="0.4">
      <c r="A354" s="27" t="s">
        <v>356</v>
      </c>
      <c r="B354" s="27"/>
      <c r="C354" s="5" t="s">
        <v>295</v>
      </c>
      <c r="D354" s="3" t="s">
        <v>8</v>
      </c>
      <c r="E354" s="30">
        <v>45000</v>
      </c>
      <c r="F354" s="30"/>
      <c r="G354" s="30">
        <v>13000</v>
      </c>
      <c r="H354" s="30"/>
      <c r="I354" s="31">
        <v>58000</v>
      </c>
      <c r="J354" s="31"/>
    </row>
    <row r="355" spans="1:11" ht="12.75" customHeight="1" x14ac:dyDescent="0.4">
      <c r="A355" s="27" t="s">
        <v>357</v>
      </c>
      <c r="B355" s="27"/>
      <c r="C355" s="5" t="s">
        <v>295</v>
      </c>
      <c r="D355" s="3" t="s">
        <v>14</v>
      </c>
      <c r="E355" s="30">
        <v>944000</v>
      </c>
      <c r="F355" s="30"/>
      <c r="G355" s="30">
        <v>925000</v>
      </c>
      <c r="H355" s="30"/>
      <c r="I355" s="31">
        <v>1869000</v>
      </c>
      <c r="J355" s="31"/>
    </row>
    <row r="356" spans="1:11" ht="12.75" customHeight="1" x14ac:dyDescent="0.4">
      <c r="A356" s="34" t="s">
        <v>48</v>
      </c>
      <c r="B356" s="34"/>
      <c r="C356" s="34"/>
      <c r="D356" s="34"/>
      <c r="E356" s="34"/>
      <c r="F356" s="34"/>
      <c r="G356" s="34"/>
      <c r="H356" s="34"/>
      <c r="I356" s="34"/>
      <c r="J356" s="34"/>
      <c r="K356" s="34"/>
    </row>
    <row r="357" spans="1:11" ht="12.75" customHeight="1" x14ac:dyDescent="0.4">
      <c r="A357" s="27" t="s">
        <v>358</v>
      </c>
      <c r="B357" s="27"/>
      <c r="C357" s="5" t="s">
        <v>295</v>
      </c>
      <c r="D357" s="3" t="s">
        <v>8</v>
      </c>
      <c r="E357" s="32">
        <v>0</v>
      </c>
      <c r="F357" s="32"/>
      <c r="G357" s="30">
        <v>29000</v>
      </c>
      <c r="H357" s="30"/>
      <c r="I357" s="31">
        <v>29000</v>
      </c>
      <c r="J357" s="31"/>
    </row>
    <row r="358" spans="1:11" ht="12.75" customHeight="1" x14ac:dyDescent="0.4">
      <c r="A358" s="27" t="s">
        <v>359</v>
      </c>
      <c r="B358" s="27"/>
      <c r="C358" s="5" t="s">
        <v>295</v>
      </c>
      <c r="D358" s="3" t="s">
        <v>8</v>
      </c>
      <c r="E358" s="30">
        <v>158000</v>
      </c>
      <c r="F358" s="30"/>
      <c r="G358" s="30">
        <v>86000</v>
      </c>
      <c r="H358" s="30"/>
      <c r="I358" s="31">
        <v>245000</v>
      </c>
      <c r="J358" s="31"/>
    </row>
    <row r="359" spans="1:11" ht="12.75" customHeight="1" x14ac:dyDescent="0.4">
      <c r="A359" s="27" t="s">
        <v>360</v>
      </c>
      <c r="B359" s="27"/>
      <c r="C359" s="5" t="s">
        <v>295</v>
      </c>
      <c r="D359" s="3" t="s">
        <v>10</v>
      </c>
      <c r="E359" s="30">
        <v>14000</v>
      </c>
      <c r="F359" s="30"/>
      <c r="G359" s="30">
        <v>3000</v>
      </c>
      <c r="H359" s="30"/>
      <c r="I359" s="31">
        <v>17000</v>
      </c>
      <c r="J359" s="31"/>
    </row>
    <row r="360" spans="1:11" ht="12.75" customHeight="1" x14ac:dyDescent="0.4">
      <c r="A360" s="27" t="s">
        <v>361</v>
      </c>
      <c r="B360" s="27"/>
      <c r="C360" s="5" t="s">
        <v>295</v>
      </c>
      <c r="D360" s="3" t="s">
        <v>10</v>
      </c>
      <c r="E360" s="30">
        <v>110000</v>
      </c>
      <c r="F360" s="30"/>
      <c r="G360" s="30">
        <v>12000</v>
      </c>
      <c r="H360" s="30"/>
      <c r="I360" s="31">
        <v>122000</v>
      </c>
      <c r="J360" s="31"/>
    </row>
    <row r="361" spans="1:11" ht="12.75" customHeight="1" x14ac:dyDescent="0.4">
      <c r="A361" s="27" t="s">
        <v>362</v>
      </c>
      <c r="B361" s="27"/>
      <c r="C361" s="5" t="s">
        <v>295</v>
      </c>
      <c r="D361" s="3" t="s">
        <v>8</v>
      </c>
      <c r="E361" s="30">
        <v>2963000</v>
      </c>
      <c r="F361" s="30"/>
      <c r="G361" s="30">
        <v>1063000</v>
      </c>
      <c r="H361" s="30"/>
      <c r="I361" s="31">
        <v>4026000</v>
      </c>
      <c r="J361" s="31"/>
    </row>
    <row r="362" spans="1:11" ht="12.75" customHeight="1" x14ac:dyDescent="0.4">
      <c r="A362" s="27" t="s">
        <v>363</v>
      </c>
      <c r="B362" s="27"/>
      <c r="C362" s="5" t="s">
        <v>295</v>
      </c>
      <c r="D362" s="3" t="s">
        <v>10</v>
      </c>
      <c r="E362" s="30">
        <v>562000</v>
      </c>
      <c r="F362" s="30"/>
      <c r="G362" s="30">
        <v>33000</v>
      </c>
      <c r="H362" s="30"/>
      <c r="I362" s="31">
        <v>595000</v>
      </c>
      <c r="J362" s="31"/>
    </row>
    <row r="363" spans="1:11" ht="12.75" customHeight="1" x14ac:dyDescent="0.4">
      <c r="A363" s="27" t="s">
        <v>364</v>
      </c>
      <c r="B363" s="27"/>
      <c r="C363" s="5" t="s">
        <v>295</v>
      </c>
      <c r="D363" s="3" t="s">
        <v>10</v>
      </c>
      <c r="E363" s="30">
        <v>49000</v>
      </c>
      <c r="F363" s="30"/>
      <c r="G363" s="30">
        <v>2000</v>
      </c>
      <c r="H363" s="30"/>
      <c r="I363" s="31">
        <v>51000</v>
      </c>
      <c r="J363" s="31"/>
    </row>
    <row r="364" spans="1:11" ht="12.75" customHeight="1" x14ac:dyDescent="0.4">
      <c r="A364" s="27" t="s">
        <v>365</v>
      </c>
      <c r="B364" s="27"/>
      <c r="C364" s="5" t="s">
        <v>295</v>
      </c>
      <c r="D364" s="3" t="s">
        <v>10</v>
      </c>
      <c r="E364" s="32">
        <v>0</v>
      </c>
      <c r="F364" s="32"/>
      <c r="G364" s="30">
        <v>9000</v>
      </c>
      <c r="H364" s="30"/>
      <c r="I364" s="31">
        <v>9000</v>
      </c>
      <c r="J364" s="31"/>
    </row>
    <row r="365" spans="1:11" ht="12.75" customHeight="1" x14ac:dyDescent="0.4">
      <c r="A365" s="27" t="s">
        <v>366</v>
      </c>
      <c r="B365" s="27"/>
      <c r="C365" s="5" t="s">
        <v>295</v>
      </c>
      <c r="D365" s="3" t="s">
        <v>8</v>
      </c>
      <c r="E365" s="30">
        <v>559000</v>
      </c>
      <c r="F365" s="30"/>
      <c r="G365" s="30">
        <v>571000</v>
      </c>
      <c r="H365" s="30"/>
      <c r="I365" s="31">
        <v>1131000</v>
      </c>
      <c r="J365" s="31"/>
    </row>
    <row r="366" spans="1:11" ht="12.75" customHeight="1" x14ac:dyDescent="0.4">
      <c r="A366" s="27" t="s">
        <v>367</v>
      </c>
      <c r="B366" s="27"/>
      <c r="C366" s="5" t="s">
        <v>295</v>
      </c>
      <c r="D366" s="3" t="s">
        <v>10</v>
      </c>
      <c r="E366" s="30">
        <v>335000</v>
      </c>
      <c r="F366" s="30"/>
      <c r="G366" s="30">
        <v>12000</v>
      </c>
      <c r="H366" s="30"/>
      <c r="I366" s="31">
        <v>347000</v>
      </c>
      <c r="J366" s="31"/>
    </row>
    <row r="367" spans="1:11" ht="12.75" customHeight="1" x14ac:dyDescent="0.4">
      <c r="A367" s="27" t="s">
        <v>368</v>
      </c>
      <c r="B367" s="27"/>
      <c r="C367" s="5" t="s">
        <v>295</v>
      </c>
      <c r="D367" s="3" t="s">
        <v>14</v>
      </c>
      <c r="E367" s="30">
        <v>5854000</v>
      </c>
      <c r="F367" s="30"/>
      <c r="G367" s="30">
        <v>1548000</v>
      </c>
      <c r="H367" s="30"/>
      <c r="I367" s="31">
        <v>7402000</v>
      </c>
      <c r="J367" s="31"/>
    </row>
    <row r="368" spans="1:11" ht="12.75" customHeight="1" x14ac:dyDescent="0.4">
      <c r="A368" s="27" t="s">
        <v>369</v>
      </c>
      <c r="B368" s="27"/>
      <c r="C368" s="5" t="s">
        <v>295</v>
      </c>
      <c r="D368" s="3" t="s">
        <v>14</v>
      </c>
      <c r="E368" s="30">
        <v>55000</v>
      </c>
      <c r="F368" s="30"/>
      <c r="G368" s="30">
        <v>12000</v>
      </c>
      <c r="H368" s="30"/>
      <c r="I368" s="31">
        <v>67000</v>
      </c>
      <c r="J368" s="31"/>
    </row>
    <row r="369" spans="1:10" ht="12.75" customHeight="1" x14ac:dyDescent="0.4">
      <c r="A369" s="27" t="s">
        <v>370</v>
      </c>
      <c r="B369" s="27"/>
      <c r="C369" s="5" t="s">
        <v>295</v>
      </c>
      <c r="D369" s="3" t="s">
        <v>14</v>
      </c>
      <c r="E369" s="30">
        <v>2434000</v>
      </c>
      <c r="F369" s="30"/>
      <c r="G369" s="30">
        <v>1696000</v>
      </c>
      <c r="H369" s="30"/>
      <c r="I369" s="31">
        <v>4129000</v>
      </c>
      <c r="J369" s="31"/>
    </row>
    <row r="370" spans="1:10" ht="12.75" customHeight="1" x14ac:dyDescent="0.4">
      <c r="A370" s="27" t="s">
        <v>371</v>
      </c>
      <c r="B370" s="27"/>
      <c r="C370" s="5" t="s">
        <v>295</v>
      </c>
      <c r="D370" s="3" t="s">
        <v>10</v>
      </c>
      <c r="E370" s="30">
        <v>194000</v>
      </c>
      <c r="F370" s="30"/>
      <c r="G370" s="30">
        <v>26000</v>
      </c>
      <c r="H370" s="30"/>
      <c r="I370" s="31">
        <v>220000</v>
      </c>
      <c r="J370" s="31"/>
    </row>
    <row r="371" spans="1:10" ht="12.75" customHeight="1" x14ac:dyDescent="0.4">
      <c r="A371" s="27" t="s">
        <v>372</v>
      </c>
      <c r="B371" s="27"/>
      <c r="C371" s="5" t="s">
        <v>295</v>
      </c>
      <c r="D371" s="3" t="s">
        <v>8</v>
      </c>
      <c r="E371" s="30">
        <v>5663000</v>
      </c>
      <c r="F371" s="30"/>
      <c r="G371" s="30">
        <v>1641000</v>
      </c>
      <c r="H371" s="30"/>
      <c r="I371" s="31">
        <v>7304000</v>
      </c>
      <c r="J371" s="31"/>
    </row>
    <row r="372" spans="1:10" ht="12.75" customHeight="1" x14ac:dyDescent="0.4">
      <c r="A372" s="27" t="s">
        <v>373</v>
      </c>
      <c r="B372" s="27"/>
      <c r="C372" s="5" t="s">
        <v>295</v>
      </c>
      <c r="D372" s="3" t="s">
        <v>10</v>
      </c>
      <c r="E372" s="30">
        <v>170000</v>
      </c>
      <c r="F372" s="30"/>
      <c r="G372" s="30">
        <v>4000</v>
      </c>
      <c r="H372" s="30"/>
      <c r="I372" s="31">
        <v>174000</v>
      </c>
      <c r="J372" s="31"/>
    </row>
    <row r="373" spans="1:10" ht="12.75" customHeight="1" x14ac:dyDescent="0.4">
      <c r="A373" s="27" t="s">
        <v>374</v>
      </c>
      <c r="B373" s="27"/>
      <c r="C373" s="5" t="s">
        <v>295</v>
      </c>
      <c r="D373" s="3" t="s">
        <v>10</v>
      </c>
      <c r="E373" s="30">
        <v>59000</v>
      </c>
      <c r="F373" s="30"/>
      <c r="G373" s="30">
        <v>8000</v>
      </c>
      <c r="H373" s="30"/>
      <c r="I373" s="31">
        <v>67000</v>
      </c>
      <c r="J373" s="31"/>
    </row>
    <row r="374" spans="1:10" ht="12.75" customHeight="1" x14ac:dyDescent="0.4">
      <c r="A374" s="27" t="s">
        <v>375</v>
      </c>
      <c r="B374" s="27"/>
      <c r="C374" s="5" t="s">
        <v>295</v>
      </c>
      <c r="D374" s="3" t="s">
        <v>10</v>
      </c>
      <c r="E374" s="30">
        <v>171000</v>
      </c>
      <c r="F374" s="30"/>
      <c r="G374" s="30">
        <v>3000</v>
      </c>
      <c r="H374" s="30"/>
      <c r="I374" s="31">
        <v>175000</v>
      </c>
      <c r="J374" s="31"/>
    </row>
    <row r="375" spans="1:10" ht="12.75" customHeight="1" x14ac:dyDescent="0.4">
      <c r="A375" s="27" t="s">
        <v>376</v>
      </c>
      <c r="B375" s="27"/>
      <c r="C375" s="5" t="s">
        <v>295</v>
      </c>
      <c r="D375" s="3" t="s">
        <v>10</v>
      </c>
      <c r="E375" s="30">
        <v>180000</v>
      </c>
      <c r="F375" s="30"/>
      <c r="G375" s="30">
        <v>17000</v>
      </c>
      <c r="H375" s="30"/>
      <c r="I375" s="31">
        <v>197000</v>
      </c>
      <c r="J375" s="31"/>
    </row>
    <row r="376" spans="1:10" ht="12.75" customHeight="1" x14ac:dyDescent="0.4">
      <c r="A376" s="27" t="s">
        <v>377</v>
      </c>
      <c r="B376" s="27"/>
      <c r="C376" s="5" t="s">
        <v>295</v>
      </c>
      <c r="D376" s="3" t="s">
        <v>10</v>
      </c>
      <c r="E376" s="30">
        <v>3000</v>
      </c>
      <c r="F376" s="30"/>
      <c r="G376" s="30">
        <v>24000</v>
      </c>
      <c r="H376" s="30"/>
      <c r="I376" s="31">
        <v>28000</v>
      </c>
      <c r="J376" s="31"/>
    </row>
    <row r="377" spans="1:10" ht="12.75" customHeight="1" x14ac:dyDescent="0.4">
      <c r="A377" s="27" t="s">
        <v>378</v>
      </c>
      <c r="B377" s="27"/>
      <c r="C377" s="5" t="s">
        <v>295</v>
      </c>
      <c r="D377" s="3" t="s">
        <v>8</v>
      </c>
      <c r="E377" s="30">
        <v>13000</v>
      </c>
      <c r="F377" s="30"/>
      <c r="G377" s="30">
        <v>1000</v>
      </c>
      <c r="H377" s="30"/>
      <c r="I377" s="31">
        <v>14000</v>
      </c>
      <c r="J377" s="31"/>
    </row>
    <row r="378" spans="1:10" ht="12.75" customHeight="1" x14ac:dyDescent="0.4">
      <c r="A378" s="27" t="s">
        <v>379</v>
      </c>
      <c r="B378" s="27"/>
      <c r="C378" s="5" t="s">
        <v>295</v>
      </c>
      <c r="D378" s="3" t="s">
        <v>8</v>
      </c>
      <c r="E378" s="30">
        <v>998000</v>
      </c>
      <c r="F378" s="30"/>
      <c r="G378" s="30">
        <v>507000</v>
      </c>
      <c r="H378" s="30"/>
      <c r="I378" s="31">
        <v>1505000</v>
      </c>
      <c r="J378" s="31"/>
    </row>
    <row r="379" spans="1:10" ht="12.75" customHeight="1" x14ac:dyDescent="0.4">
      <c r="A379" s="27" t="s">
        <v>380</v>
      </c>
      <c r="B379" s="27"/>
      <c r="C379" s="5" t="s">
        <v>295</v>
      </c>
      <c r="D379" s="3" t="s">
        <v>8</v>
      </c>
      <c r="E379" s="30">
        <v>1637000</v>
      </c>
      <c r="F379" s="30"/>
      <c r="G379" s="30">
        <v>187000</v>
      </c>
      <c r="H379" s="30"/>
      <c r="I379" s="31">
        <v>1824000</v>
      </c>
      <c r="J379" s="31"/>
    </row>
    <row r="380" spans="1:10" ht="12.75" customHeight="1" x14ac:dyDescent="0.4">
      <c r="A380" s="27" t="s">
        <v>380</v>
      </c>
      <c r="B380" s="27"/>
      <c r="C380" s="5" t="s">
        <v>295</v>
      </c>
      <c r="D380" s="3" t="s">
        <v>8</v>
      </c>
      <c r="E380" s="30">
        <v>604000</v>
      </c>
      <c r="F380" s="30"/>
      <c r="G380" s="30">
        <v>86000</v>
      </c>
      <c r="H380" s="30"/>
      <c r="I380" s="31">
        <v>691000</v>
      </c>
      <c r="J380" s="31"/>
    </row>
    <row r="381" spans="1:10" ht="12.75" customHeight="1" x14ac:dyDescent="0.4">
      <c r="A381" s="27" t="s">
        <v>381</v>
      </c>
      <c r="B381" s="27"/>
      <c r="C381" s="5" t="s">
        <v>295</v>
      </c>
      <c r="D381" s="3" t="s">
        <v>10</v>
      </c>
      <c r="E381" s="30">
        <v>318000</v>
      </c>
      <c r="F381" s="30"/>
      <c r="G381" s="30">
        <v>49000</v>
      </c>
      <c r="H381" s="30"/>
      <c r="I381" s="31">
        <v>367000</v>
      </c>
      <c r="J381" s="31"/>
    </row>
    <row r="382" spans="1:10" ht="12.75" customHeight="1" x14ac:dyDescent="0.4">
      <c r="A382" s="27" t="s">
        <v>382</v>
      </c>
      <c r="B382" s="27"/>
      <c r="C382" s="5" t="s">
        <v>295</v>
      </c>
      <c r="D382" s="3" t="s">
        <v>10</v>
      </c>
      <c r="E382" s="30">
        <v>425000</v>
      </c>
      <c r="F382" s="30"/>
      <c r="G382" s="30">
        <v>23000</v>
      </c>
      <c r="H382" s="30"/>
      <c r="I382" s="31">
        <v>448000</v>
      </c>
      <c r="J382" s="31"/>
    </row>
    <row r="383" spans="1:10" ht="12.75" customHeight="1" x14ac:dyDescent="0.4">
      <c r="A383" s="27" t="s">
        <v>383</v>
      </c>
      <c r="B383" s="27"/>
      <c r="C383" s="5" t="s">
        <v>295</v>
      </c>
      <c r="D383" s="3" t="s">
        <v>8</v>
      </c>
      <c r="E383" s="32">
        <v>0</v>
      </c>
      <c r="F383" s="32"/>
      <c r="G383" s="30">
        <v>13000</v>
      </c>
      <c r="H383" s="30"/>
      <c r="I383" s="31">
        <v>13000</v>
      </c>
      <c r="J383" s="31"/>
    </row>
    <row r="384" spans="1:10" ht="12.75" customHeight="1" x14ac:dyDescent="0.4">
      <c r="A384" s="27" t="s">
        <v>384</v>
      </c>
      <c r="B384" s="27"/>
      <c r="C384" s="5" t="s">
        <v>295</v>
      </c>
      <c r="D384" s="3" t="s">
        <v>10</v>
      </c>
      <c r="E384" s="30">
        <v>126000</v>
      </c>
      <c r="F384" s="30"/>
      <c r="G384" s="30">
        <v>223000</v>
      </c>
      <c r="H384" s="30"/>
      <c r="I384" s="31">
        <v>349000</v>
      </c>
      <c r="J384" s="31"/>
    </row>
    <row r="385" spans="1:11" ht="12.75" customHeight="1" x14ac:dyDescent="0.4">
      <c r="A385" s="27" t="s">
        <v>385</v>
      </c>
      <c r="B385" s="27"/>
      <c r="C385" s="5" t="s">
        <v>295</v>
      </c>
      <c r="D385" s="3" t="s">
        <v>8</v>
      </c>
      <c r="E385" s="30">
        <v>72000</v>
      </c>
      <c r="F385" s="30"/>
      <c r="G385" s="30">
        <v>246000</v>
      </c>
      <c r="H385" s="30"/>
      <c r="I385" s="31">
        <v>318000</v>
      </c>
      <c r="J385" s="31"/>
    </row>
    <row r="386" spans="1:11" ht="12.75" customHeight="1" x14ac:dyDescent="0.4">
      <c r="A386" s="27" t="s">
        <v>386</v>
      </c>
      <c r="B386" s="27"/>
      <c r="C386" s="5" t="s">
        <v>295</v>
      </c>
      <c r="D386" s="3" t="s">
        <v>8</v>
      </c>
      <c r="E386" s="30">
        <v>335000</v>
      </c>
      <c r="F386" s="30"/>
      <c r="G386" s="30">
        <v>642000</v>
      </c>
      <c r="H386" s="30"/>
      <c r="I386" s="31">
        <v>976000</v>
      </c>
      <c r="J386" s="31"/>
    </row>
    <row r="387" spans="1:11" ht="12.75" customHeight="1" x14ac:dyDescent="0.4">
      <c r="A387" s="27" t="s">
        <v>387</v>
      </c>
      <c r="B387" s="27"/>
      <c r="C387" s="5" t="s">
        <v>295</v>
      </c>
      <c r="D387" s="3" t="s">
        <v>8</v>
      </c>
      <c r="E387" s="30">
        <v>654000</v>
      </c>
      <c r="F387" s="30"/>
      <c r="G387" s="30">
        <v>434000</v>
      </c>
      <c r="H387" s="30"/>
      <c r="I387" s="31">
        <v>1088000</v>
      </c>
      <c r="J387" s="31"/>
    </row>
    <row r="388" spans="1:11" ht="12.75" customHeight="1" x14ac:dyDescent="0.4">
      <c r="A388" s="27" t="s">
        <v>388</v>
      </c>
      <c r="B388" s="27"/>
      <c r="C388" s="5" t="s">
        <v>295</v>
      </c>
      <c r="D388" s="3" t="s">
        <v>10</v>
      </c>
      <c r="E388" s="32">
        <v>0</v>
      </c>
      <c r="F388" s="32"/>
      <c r="G388" s="32">
        <v>0</v>
      </c>
      <c r="H388" s="32"/>
      <c r="I388" s="33">
        <v>0</v>
      </c>
      <c r="J388" s="33"/>
    </row>
    <row r="389" spans="1:11" ht="12.75" customHeight="1" x14ac:dyDescent="0.4">
      <c r="A389" s="27" t="s">
        <v>389</v>
      </c>
      <c r="B389" s="27"/>
      <c r="C389" s="5" t="s">
        <v>295</v>
      </c>
      <c r="D389" s="3" t="s">
        <v>8</v>
      </c>
      <c r="E389" s="30">
        <v>34000</v>
      </c>
      <c r="F389" s="30"/>
      <c r="G389" s="30">
        <v>10000</v>
      </c>
      <c r="H389" s="30"/>
      <c r="I389" s="31">
        <v>44000</v>
      </c>
      <c r="J389" s="31"/>
    </row>
    <row r="390" spans="1:11" ht="12.75" customHeight="1" x14ac:dyDescent="0.4">
      <c r="A390" s="27" t="s">
        <v>390</v>
      </c>
      <c r="B390" s="27"/>
      <c r="C390" s="5" t="s">
        <v>295</v>
      </c>
      <c r="D390" s="3" t="s">
        <v>8</v>
      </c>
      <c r="E390" s="30">
        <v>2129000</v>
      </c>
      <c r="F390" s="30"/>
      <c r="G390" s="30">
        <v>967000</v>
      </c>
      <c r="H390" s="30"/>
      <c r="I390" s="31">
        <v>3096000</v>
      </c>
      <c r="J390" s="31"/>
    </row>
    <row r="391" spans="1:11" ht="12.75" customHeight="1" x14ac:dyDescent="0.4">
      <c r="A391" s="27" t="s">
        <v>391</v>
      </c>
      <c r="B391" s="27"/>
      <c r="C391" s="5" t="s">
        <v>295</v>
      </c>
      <c r="D391" s="3" t="s">
        <v>10</v>
      </c>
      <c r="E391" s="30">
        <v>22000</v>
      </c>
      <c r="F391" s="30"/>
      <c r="G391" s="30">
        <v>52000</v>
      </c>
      <c r="H391" s="30"/>
      <c r="I391" s="31">
        <v>74000</v>
      </c>
      <c r="J391" s="31"/>
    </row>
    <row r="392" spans="1:11" ht="12.75" customHeight="1" x14ac:dyDescent="0.4">
      <c r="A392" s="27" t="s">
        <v>392</v>
      </c>
      <c r="B392" s="27"/>
      <c r="C392" s="5" t="s">
        <v>295</v>
      </c>
      <c r="D392" s="3" t="s">
        <v>10</v>
      </c>
      <c r="E392" s="30">
        <v>277000</v>
      </c>
      <c r="F392" s="30"/>
      <c r="G392" s="30">
        <v>44000</v>
      </c>
      <c r="H392" s="30"/>
      <c r="I392" s="31">
        <v>321000</v>
      </c>
      <c r="J392" s="31"/>
    </row>
    <row r="393" spans="1:11" ht="12.75" customHeight="1" x14ac:dyDescent="0.4">
      <c r="A393" s="27" t="s">
        <v>393</v>
      </c>
      <c r="B393" s="27"/>
      <c r="C393" s="5" t="s">
        <v>295</v>
      </c>
      <c r="D393" s="3" t="s">
        <v>14</v>
      </c>
      <c r="E393" s="30">
        <v>9321000</v>
      </c>
      <c r="F393" s="30"/>
      <c r="G393" s="30">
        <v>5404000</v>
      </c>
      <c r="H393" s="30"/>
      <c r="I393" s="31">
        <v>14725000</v>
      </c>
      <c r="J393" s="31"/>
    </row>
    <row r="394" spans="1:11" ht="12.75" customHeight="1" x14ac:dyDescent="0.4">
      <c r="A394" s="27" t="s">
        <v>394</v>
      </c>
      <c r="B394" s="27"/>
      <c r="C394" s="5" t="s">
        <v>295</v>
      </c>
      <c r="D394" s="3" t="s">
        <v>14</v>
      </c>
      <c r="E394" s="30">
        <v>27116000</v>
      </c>
      <c r="F394" s="30"/>
      <c r="G394" s="30">
        <v>3986000</v>
      </c>
      <c r="H394" s="30"/>
      <c r="I394" s="31">
        <v>31102000</v>
      </c>
      <c r="J394" s="31"/>
    </row>
    <row r="395" spans="1:11" ht="12.75" customHeight="1" x14ac:dyDescent="0.4">
      <c r="A395" s="27" t="s">
        <v>395</v>
      </c>
      <c r="B395" s="27"/>
      <c r="C395" s="5" t="s">
        <v>295</v>
      </c>
      <c r="D395" s="3" t="s">
        <v>14</v>
      </c>
      <c r="E395" s="30">
        <v>926000</v>
      </c>
      <c r="F395" s="30"/>
      <c r="G395" s="30">
        <v>278000</v>
      </c>
      <c r="H395" s="30"/>
      <c r="I395" s="31">
        <v>1204000</v>
      </c>
      <c r="J395" s="31"/>
    </row>
    <row r="396" spans="1:11" ht="12.75" customHeight="1" x14ac:dyDescent="0.4">
      <c r="A396" s="34" t="s">
        <v>48</v>
      </c>
      <c r="B396" s="34"/>
      <c r="C396" s="34"/>
      <c r="D396" s="34"/>
      <c r="E396" s="34"/>
      <c r="F396" s="34"/>
      <c r="G396" s="34"/>
      <c r="H396" s="34"/>
      <c r="I396" s="34"/>
      <c r="J396" s="34"/>
      <c r="K396" s="34"/>
    </row>
    <row r="397" spans="1:11" ht="12.75" customHeight="1" x14ac:dyDescent="0.4">
      <c r="A397" s="27" t="s">
        <v>396</v>
      </c>
      <c r="B397" s="27"/>
      <c r="C397" s="5" t="s">
        <v>295</v>
      </c>
      <c r="D397" s="3" t="s">
        <v>14</v>
      </c>
      <c r="E397" s="30">
        <v>11027000</v>
      </c>
      <c r="F397" s="30"/>
      <c r="G397" s="30">
        <v>1456000</v>
      </c>
      <c r="H397" s="30"/>
      <c r="I397" s="31">
        <v>12483000</v>
      </c>
      <c r="J397" s="31"/>
    </row>
    <row r="398" spans="1:11" ht="12.75" customHeight="1" x14ac:dyDescent="0.4">
      <c r="A398" s="27" t="s">
        <v>397</v>
      </c>
      <c r="B398" s="27"/>
      <c r="C398" s="5" t="s">
        <v>295</v>
      </c>
      <c r="D398" s="3" t="s">
        <v>14</v>
      </c>
      <c r="E398" s="30">
        <v>7406000</v>
      </c>
      <c r="F398" s="30"/>
      <c r="G398" s="30">
        <v>1106000</v>
      </c>
      <c r="H398" s="30"/>
      <c r="I398" s="31">
        <v>8512000</v>
      </c>
      <c r="J398" s="31"/>
    </row>
    <row r="399" spans="1:11" ht="12.75" customHeight="1" x14ac:dyDescent="0.4">
      <c r="A399" s="27" t="s">
        <v>398</v>
      </c>
      <c r="B399" s="27"/>
      <c r="C399" s="5" t="s">
        <v>295</v>
      </c>
      <c r="D399" s="3" t="s">
        <v>14</v>
      </c>
      <c r="E399" s="30">
        <v>17063000</v>
      </c>
      <c r="F399" s="30"/>
      <c r="G399" s="30">
        <v>2956000</v>
      </c>
      <c r="H399" s="30"/>
      <c r="I399" s="31">
        <v>20019000</v>
      </c>
      <c r="J399" s="31"/>
    </row>
    <row r="400" spans="1:11" ht="12.75" customHeight="1" x14ac:dyDescent="0.4">
      <c r="A400" s="27" t="s">
        <v>399</v>
      </c>
      <c r="B400" s="27"/>
      <c r="C400" s="5" t="s">
        <v>295</v>
      </c>
      <c r="D400" s="3" t="s">
        <v>14</v>
      </c>
      <c r="E400" s="30">
        <v>16568000</v>
      </c>
      <c r="F400" s="30"/>
      <c r="G400" s="30">
        <v>1744000</v>
      </c>
      <c r="H400" s="30"/>
      <c r="I400" s="31">
        <v>18312000</v>
      </c>
      <c r="J400" s="31"/>
    </row>
    <row r="401" spans="1:10" ht="12.75" customHeight="1" x14ac:dyDescent="0.4">
      <c r="A401" s="27" t="s">
        <v>400</v>
      </c>
      <c r="B401" s="27"/>
      <c r="C401" s="5" t="s">
        <v>295</v>
      </c>
      <c r="D401" s="3" t="s">
        <v>14</v>
      </c>
      <c r="E401" s="30">
        <v>11661000</v>
      </c>
      <c r="F401" s="30"/>
      <c r="G401" s="30">
        <v>2733000</v>
      </c>
      <c r="H401" s="30"/>
      <c r="I401" s="31">
        <v>14394000</v>
      </c>
      <c r="J401" s="31"/>
    </row>
    <row r="402" spans="1:10" ht="12.75" customHeight="1" x14ac:dyDescent="0.4">
      <c r="A402" s="27" t="s">
        <v>401</v>
      </c>
      <c r="B402" s="27"/>
      <c r="C402" s="5" t="s">
        <v>295</v>
      </c>
      <c r="D402" s="3" t="s">
        <v>14</v>
      </c>
      <c r="E402" s="30">
        <v>29393000</v>
      </c>
      <c r="F402" s="30"/>
      <c r="G402" s="30">
        <v>3164000</v>
      </c>
      <c r="H402" s="30"/>
      <c r="I402" s="31">
        <v>32557000</v>
      </c>
      <c r="J402" s="31"/>
    </row>
    <row r="403" spans="1:10" ht="12.75" customHeight="1" x14ac:dyDescent="0.4">
      <c r="A403" s="27" t="s">
        <v>402</v>
      </c>
      <c r="B403" s="27"/>
      <c r="C403" s="5" t="s">
        <v>295</v>
      </c>
      <c r="D403" s="3" t="s">
        <v>14</v>
      </c>
      <c r="E403" s="30">
        <v>35033000</v>
      </c>
      <c r="F403" s="30"/>
      <c r="G403" s="30">
        <v>6055000</v>
      </c>
      <c r="H403" s="30"/>
      <c r="I403" s="31">
        <v>41088000</v>
      </c>
      <c r="J403" s="31"/>
    </row>
    <row r="404" spans="1:10" ht="12.75" customHeight="1" x14ac:dyDescent="0.4">
      <c r="A404" s="27" t="s">
        <v>403</v>
      </c>
      <c r="B404" s="27"/>
      <c r="C404" s="5" t="s">
        <v>295</v>
      </c>
      <c r="D404" s="3" t="s">
        <v>14</v>
      </c>
      <c r="E404" s="30">
        <v>35870000</v>
      </c>
      <c r="F404" s="30"/>
      <c r="G404" s="30">
        <v>5332000</v>
      </c>
      <c r="H404" s="30"/>
      <c r="I404" s="31">
        <v>41202000</v>
      </c>
      <c r="J404" s="31"/>
    </row>
    <row r="405" spans="1:10" ht="12.75" customHeight="1" x14ac:dyDescent="0.4">
      <c r="A405" s="27" t="s">
        <v>404</v>
      </c>
      <c r="B405" s="27"/>
      <c r="C405" s="5" t="s">
        <v>295</v>
      </c>
      <c r="D405" s="3" t="s">
        <v>14</v>
      </c>
      <c r="E405" s="30">
        <v>37233000</v>
      </c>
      <c r="F405" s="30"/>
      <c r="G405" s="30">
        <v>2834000</v>
      </c>
      <c r="H405" s="30"/>
      <c r="I405" s="31">
        <v>40067000</v>
      </c>
      <c r="J405" s="31"/>
    </row>
    <row r="406" spans="1:10" ht="12.75" customHeight="1" x14ac:dyDescent="0.4">
      <c r="A406" s="27" t="s">
        <v>405</v>
      </c>
      <c r="B406" s="27"/>
      <c r="C406" s="5" t="s">
        <v>295</v>
      </c>
      <c r="D406" s="3" t="s">
        <v>14</v>
      </c>
      <c r="E406" s="30">
        <v>7409000</v>
      </c>
      <c r="F406" s="30"/>
      <c r="G406" s="30">
        <v>1296000</v>
      </c>
      <c r="H406" s="30"/>
      <c r="I406" s="31">
        <v>8705000</v>
      </c>
      <c r="J406" s="31"/>
    </row>
    <row r="407" spans="1:10" ht="12.75" customHeight="1" x14ac:dyDescent="0.4">
      <c r="A407" s="27" t="s">
        <v>406</v>
      </c>
      <c r="B407" s="27"/>
      <c r="C407" s="5" t="s">
        <v>295</v>
      </c>
      <c r="D407" s="3" t="s">
        <v>14</v>
      </c>
      <c r="E407" s="30">
        <v>42280000</v>
      </c>
      <c r="F407" s="30"/>
      <c r="G407" s="30">
        <v>5178000</v>
      </c>
      <c r="H407" s="30"/>
      <c r="I407" s="31">
        <v>47458000</v>
      </c>
      <c r="J407" s="31"/>
    </row>
    <row r="408" spans="1:10" ht="12.75" customHeight="1" x14ac:dyDescent="0.4">
      <c r="A408" s="27" t="s">
        <v>407</v>
      </c>
      <c r="B408" s="27"/>
      <c r="C408" s="5" t="s">
        <v>295</v>
      </c>
      <c r="D408" s="3" t="s">
        <v>14</v>
      </c>
      <c r="E408" s="30">
        <v>31263000</v>
      </c>
      <c r="F408" s="30"/>
      <c r="G408" s="30">
        <v>4380000</v>
      </c>
      <c r="H408" s="30"/>
      <c r="I408" s="31">
        <v>35643000</v>
      </c>
      <c r="J408" s="31"/>
    </row>
    <row r="409" spans="1:10" ht="12.75" customHeight="1" x14ac:dyDescent="0.4">
      <c r="A409" s="27" t="s">
        <v>408</v>
      </c>
      <c r="B409" s="27"/>
      <c r="C409" s="5" t="s">
        <v>295</v>
      </c>
      <c r="D409" s="3" t="s">
        <v>14</v>
      </c>
      <c r="E409" s="30">
        <v>25560000</v>
      </c>
      <c r="F409" s="30"/>
      <c r="G409" s="30">
        <v>2365000</v>
      </c>
      <c r="H409" s="30"/>
      <c r="I409" s="31">
        <v>27924000</v>
      </c>
      <c r="J409" s="31"/>
    </row>
    <row r="410" spans="1:10" ht="12.75" customHeight="1" x14ac:dyDescent="0.4">
      <c r="A410" s="27" t="s">
        <v>409</v>
      </c>
      <c r="B410" s="27"/>
      <c r="C410" s="5" t="s">
        <v>295</v>
      </c>
      <c r="D410" s="3" t="s">
        <v>14</v>
      </c>
      <c r="E410" s="30">
        <v>13227000</v>
      </c>
      <c r="F410" s="30"/>
      <c r="G410" s="30">
        <v>2315000</v>
      </c>
      <c r="H410" s="30"/>
      <c r="I410" s="31">
        <v>15542000</v>
      </c>
      <c r="J410" s="31"/>
    </row>
    <row r="411" spans="1:10" ht="12.75" customHeight="1" x14ac:dyDescent="0.4">
      <c r="A411" s="27" t="s">
        <v>410</v>
      </c>
      <c r="B411" s="27"/>
      <c r="C411" s="5" t="s">
        <v>295</v>
      </c>
      <c r="D411" s="3" t="s">
        <v>14</v>
      </c>
      <c r="E411" s="30">
        <v>11543000</v>
      </c>
      <c r="F411" s="30"/>
      <c r="G411" s="30">
        <v>1386000</v>
      </c>
      <c r="H411" s="30"/>
      <c r="I411" s="31">
        <v>12928000</v>
      </c>
      <c r="J411" s="31"/>
    </row>
    <row r="412" spans="1:10" ht="12.75" customHeight="1" x14ac:dyDescent="0.4">
      <c r="A412" s="27" t="s">
        <v>411</v>
      </c>
      <c r="B412" s="27"/>
      <c r="C412" s="5" t="s">
        <v>295</v>
      </c>
      <c r="D412" s="3" t="s">
        <v>10</v>
      </c>
      <c r="E412" s="30">
        <v>123000</v>
      </c>
      <c r="F412" s="30"/>
      <c r="G412" s="30">
        <v>92000</v>
      </c>
      <c r="H412" s="30"/>
      <c r="I412" s="31">
        <v>215000</v>
      </c>
      <c r="J412" s="31"/>
    </row>
    <row r="413" spans="1:10" ht="12.75" customHeight="1" x14ac:dyDescent="0.4">
      <c r="A413" s="27" t="s">
        <v>412</v>
      </c>
      <c r="B413" s="27"/>
      <c r="C413" s="5" t="s">
        <v>295</v>
      </c>
      <c r="D413" s="3" t="s">
        <v>8</v>
      </c>
      <c r="E413" s="32">
        <v>0</v>
      </c>
      <c r="F413" s="32"/>
      <c r="G413" s="30">
        <v>31000</v>
      </c>
      <c r="H413" s="30"/>
      <c r="I413" s="31">
        <v>31000</v>
      </c>
      <c r="J413" s="31"/>
    </row>
    <row r="414" spans="1:10" ht="12.75" customHeight="1" x14ac:dyDescent="0.4">
      <c r="A414" s="27" t="s">
        <v>413</v>
      </c>
      <c r="B414" s="27"/>
      <c r="C414" s="5" t="s">
        <v>295</v>
      </c>
      <c r="D414" s="3" t="s">
        <v>10</v>
      </c>
      <c r="E414" s="30">
        <v>194000</v>
      </c>
      <c r="F414" s="30"/>
      <c r="G414" s="30">
        <v>14000</v>
      </c>
      <c r="H414" s="30"/>
      <c r="I414" s="31">
        <v>208000</v>
      </c>
      <c r="J414" s="31"/>
    </row>
    <row r="415" spans="1:10" ht="12.75" customHeight="1" x14ac:dyDescent="0.4">
      <c r="A415" s="27" t="s">
        <v>414</v>
      </c>
      <c r="B415" s="27"/>
      <c r="C415" s="5" t="s">
        <v>295</v>
      </c>
      <c r="D415" s="3" t="s">
        <v>14</v>
      </c>
      <c r="E415" s="30">
        <v>444000</v>
      </c>
      <c r="F415" s="30"/>
      <c r="G415" s="30">
        <v>715000</v>
      </c>
      <c r="H415" s="30"/>
      <c r="I415" s="31">
        <v>1158000</v>
      </c>
      <c r="J415" s="31"/>
    </row>
    <row r="416" spans="1:10" ht="12.75" customHeight="1" x14ac:dyDescent="0.4">
      <c r="A416" s="27" t="s">
        <v>415</v>
      </c>
      <c r="B416" s="27"/>
      <c r="C416" s="5" t="s">
        <v>295</v>
      </c>
      <c r="D416" s="3" t="s">
        <v>10</v>
      </c>
      <c r="E416" s="30">
        <v>65000</v>
      </c>
      <c r="F416" s="30"/>
      <c r="G416" s="30">
        <v>4000</v>
      </c>
      <c r="H416" s="30"/>
      <c r="I416" s="31">
        <v>69000</v>
      </c>
      <c r="J416" s="31"/>
    </row>
    <row r="417" spans="1:10" ht="12.75" customHeight="1" x14ac:dyDescent="0.4">
      <c r="A417" s="27" t="s">
        <v>416</v>
      </c>
      <c r="B417" s="27"/>
      <c r="C417" s="5" t="s">
        <v>295</v>
      </c>
      <c r="D417" s="3" t="s">
        <v>10</v>
      </c>
      <c r="E417" s="30">
        <v>226000</v>
      </c>
      <c r="F417" s="30"/>
      <c r="G417" s="30">
        <v>22000</v>
      </c>
      <c r="H417" s="30"/>
      <c r="I417" s="31">
        <v>248000</v>
      </c>
      <c r="J417" s="31"/>
    </row>
    <row r="418" spans="1:10" ht="12.75" customHeight="1" x14ac:dyDescent="0.4">
      <c r="A418" s="27" t="s">
        <v>417</v>
      </c>
      <c r="B418" s="27"/>
      <c r="C418" s="5" t="s">
        <v>295</v>
      </c>
      <c r="D418" s="3" t="s">
        <v>10</v>
      </c>
      <c r="E418" s="30">
        <v>1276000</v>
      </c>
      <c r="F418" s="30"/>
      <c r="G418" s="30">
        <v>68000</v>
      </c>
      <c r="H418" s="30"/>
      <c r="I418" s="31">
        <v>1344000</v>
      </c>
      <c r="J418" s="31"/>
    </row>
    <row r="419" spans="1:10" ht="12.75" customHeight="1" x14ac:dyDescent="0.4">
      <c r="A419" s="27" t="s">
        <v>418</v>
      </c>
      <c r="B419" s="27"/>
      <c r="C419" s="5" t="s">
        <v>295</v>
      </c>
      <c r="D419" s="3" t="s">
        <v>10</v>
      </c>
      <c r="E419" s="30">
        <v>225000</v>
      </c>
      <c r="F419" s="30"/>
      <c r="G419" s="30">
        <v>9000</v>
      </c>
      <c r="H419" s="30"/>
      <c r="I419" s="31">
        <v>234000</v>
      </c>
      <c r="J419" s="31"/>
    </row>
    <row r="420" spans="1:10" ht="12.75" customHeight="1" x14ac:dyDescent="0.4">
      <c r="A420" s="27" t="s">
        <v>419</v>
      </c>
      <c r="B420" s="27"/>
      <c r="C420" s="5" t="s">
        <v>295</v>
      </c>
      <c r="D420" s="3" t="s">
        <v>10</v>
      </c>
      <c r="E420" s="30">
        <v>508000</v>
      </c>
      <c r="F420" s="30"/>
      <c r="G420" s="30">
        <v>62000</v>
      </c>
      <c r="H420" s="30"/>
      <c r="I420" s="31">
        <v>570000</v>
      </c>
      <c r="J420" s="31"/>
    </row>
    <row r="421" spans="1:10" ht="12.75" customHeight="1" x14ac:dyDescent="0.4">
      <c r="A421" s="27" t="s">
        <v>420</v>
      </c>
      <c r="B421" s="27"/>
      <c r="C421" s="5" t="s">
        <v>295</v>
      </c>
      <c r="D421" s="3" t="s">
        <v>10</v>
      </c>
      <c r="E421" s="30">
        <v>229000</v>
      </c>
      <c r="F421" s="30"/>
      <c r="G421" s="30">
        <v>92000</v>
      </c>
      <c r="H421" s="30"/>
      <c r="I421" s="31">
        <v>322000</v>
      </c>
      <c r="J421" s="31"/>
    </row>
    <row r="422" spans="1:10" ht="12.75" customHeight="1" x14ac:dyDescent="0.4">
      <c r="A422" s="27" t="s">
        <v>421</v>
      </c>
      <c r="B422" s="27"/>
      <c r="C422" s="5" t="s">
        <v>295</v>
      </c>
      <c r="D422" s="3" t="s">
        <v>10</v>
      </c>
      <c r="E422" s="30">
        <v>287000</v>
      </c>
      <c r="F422" s="30"/>
      <c r="G422" s="30">
        <v>104000</v>
      </c>
      <c r="H422" s="30"/>
      <c r="I422" s="31">
        <v>392000</v>
      </c>
      <c r="J422" s="31"/>
    </row>
    <row r="423" spans="1:10" ht="12.75" customHeight="1" x14ac:dyDescent="0.4">
      <c r="A423" s="27" t="s">
        <v>422</v>
      </c>
      <c r="B423" s="27"/>
      <c r="C423" s="5" t="s">
        <v>295</v>
      </c>
      <c r="D423" s="3" t="s">
        <v>10</v>
      </c>
      <c r="E423" s="30">
        <v>166000</v>
      </c>
      <c r="F423" s="30"/>
      <c r="G423" s="30">
        <v>35000</v>
      </c>
      <c r="H423" s="30"/>
      <c r="I423" s="31">
        <v>200000</v>
      </c>
      <c r="J423" s="31"/>
    </row>
    <row r="424" spans="1:10" ht="12.75" customHeight="1" x14ac:dyDescent="0.4">
      <c r="A424" s="27" t="s">
        <v>423</v>
      </c>
      <c r="B424" s="27"/>
      <c r="C424" s="5" t="s">
        <v>295</v>
      </c>
      <c r="D424" s="3" t="s">
        <v>10</v>
      </c>
      <c r="E424" s="30">
        <v>717000</v>
      </c>
      <c r="F424" s="30"/>
      <c r="G424" s="30">
        <v>235000</v>
      </c>
      <c r="H424" s="30"/>
      <c r="I424" s="31">
        <v>952000</v>
      </c>
      <c r="J424" s="31"/>
    </row>
    <row r="425" spans="1:10" ht="12.75" customHeight="1" x14ac:dyDescent="0.4">
      <c r="A425" s="27" t="s">
        <v>424</v>
      </c>
      <c r="B425" s="27"/>
      <c r="C425" s="5" t="s">
        <v>295</v>
      </c>
      <c r="D425" s="3" t="s">
        <v>10</v>
      </c>
      <c r="E425" s="30">
        <v>503000</v>
      </c>
      <c r="F425" s="30"/>
      <c r="G425" s="30">
        <v>183000</v>
      </c>
      <c r="H425" s="30"/>
      <c r="I425" s="31">
        <v>686000</v>
      </c>
      <c r="J425" s="31"/>
    </row>
    <row r="426" spans="1:10" ht="12.75" customHeight="1" x14ac:dyDescent="0.4">
      <c r="A426" s="27" t="s">
        <v>425</v>
      </c>
      <c r="B426" s="27"/>
      <c r="C426" s="5" t="s">
        <v>295</v>
      </c>
      <c r="D426" s="3" t="s">
        <v>10</v>
      </c>
      <c r="E426" s="30">
        <v>185000</v>
      </c>
      <c r="F426" s="30"/>
      <c r="G426" s="30">
        <v>75000</v>
      </c>
      <c r="H426" s="30"/>
      <c r="I426" s="31">
        <v>259000</v>
      </c>
      <c r="J426" s="31"/>
    </row>
    <row r="427" spans="1:10" ht="12.75" customHeight="1" x14ac:dyDescent="0.4">
      <c r="A427" s="27" t="s">
        <v>426</v>
      </c>
      <c r="B427" s="27"/>
      <c r="C427" s="5" t="s">
        <v>295</v>
      </c>
      <c r="D427" s="3" t="s">
        <v>10</v>
      </c>
      <c r="E427" s="30">
        <v>287000</v>
      </c>
      <c r="F427" s="30"/>
      <c r="G427" s="30">
        <v>118000</v>
      </c>
      <c r="H427" s="30"/>
      <c r="I427" s="31">
        <v>405000</v>
      </c>
      <c r="J427" s="31"/>
    </row>
    <row r="428" spans="1:10" ht="12.75" customHeight="1" x14ac:dyDescent="0.4">
      <c r="A428" s="27" t="s">
        <v>427</v>
      </c>
      <c r="B428" s="27"/>
      <c r="C428" s="5" t="s">
        <v>295</v>
      </c>
      <c r="D428" s="3" t="s">
        <v>8</v>
      </c>
      <c r="E428" s="30">
        <v>617000</v>
      </c>
      <c r="F428" s="30"/>
      <c r="G428" s="30">
        <v>62000</v>
      </c>
      <c r="H428" s="30"/>
      <c r="I428" s="31">
        <v>679000</v>
      </c>
      <c r="J428" s="31"/>
    </row>
    <row r="429" spans="1:10" ht="12.75" customHeight="1" x14ac:dyDescent="0.4">
      <c r="A429" s="27" t="s">
        <v>428</v>
      </c>
      <c r="B429" s="27"/>
      <c r="C429" s="5" t="s">
        <v>295</v>
      </c>
      <c r="D429" s="3" t="s">
        <v>8</v>
      </c>
      <c r="E429" s="30">
        <v>998000</v>
      </c>
      <c r="F429" s="30"/>
      <c r="G429" s="30">
        <v>94000</v>
      </c>
      <c r="H429" s="30"/>
      <c r="I429" s="31">
        <v>1093000</v>
      </c>
      <c r="J429" s="31"/>
    </row>
    <row r="430" spans="1:10" ht="12.75" customHeight="1" x14ac:dyDescent="0.4">
      <c r="A430" s="27" t="s">
        <v>429</v>
      </c>
      <c r="B430" s="27"/>
      <c r="C430" s="5" t="s">
        <v>295</v>
      </c>
      <c r="D430" s="3" t="s">
        <v>10</v>
      </c>
      <c r="E430" s="30">
        <v>606000</v>
      </c>
      <c r="F430" s="30"/>
      <c r="G430" s="30">
        <v>46000</v>
      </c>
      <c r="H430" s="30"/>
      <c r="I430" s="31">
        <v>652000</v>
      </c>
      <c r="J430" s="31"/>
    </row>
    <row r="431" spans="1:10" ht="12.75" customHeight="1" x14ac:dyDescent="0.4">
      <c r="A431" s="27" t="s">
        <v>430</v>
      </c>
      <c r="B431" s="27"/>
      <c r="C431" s="5" t="s">
        <v>295</v>
      </c>
      <c r="D431" s="3" t="s">
        <v>10</v>
      </c>
      <c r="E431" s="30">
        <v>595000</v>
      </c>
      <c r="F431" s="30"/>
      <c r="G431" s="32">
        <v>0</v>
      </c>
      <c r="H431" s="32"/>
      <c r="I431" s="31">
        <v>595000</v>
      </c>
      <c r="J431" s="31"/>
    </row>
    <row r="432" spans="1:10" ht="12.75" customHeight="1" x14ac:dyDescent="0.4">
      <c r="A432" s="27" t="s">
        <v>431</v>
      </c>
      <c r="B432" s="27"/>
      <c r="C432" s="5" t="s">
        <v>295</v>
      </c>
      <c r="D432" s="3" t="s">
        <v>14</v>
      </c>
      <c r="E432" s="30">
        <v>9725000</v>
      </c>
      <c r="F432" s="30"/>
      <c r="G432" s="30">
        <v>2479000</v>
      </c>
      <c r="H432" s="30"/>
      <c r="I432" s="31">
        <v>12204000</v>
      </c>
      <c r="J432" s="31"/>
    </row>
    <row r="433" spans="1:11" ht="12.75" customHeight="1" x14ac:dyDescent="0.4">
      <c r="A433" s="27" t="s">
        <v>432</v>
      </c>
      <c r="B433" s="27"/>
      <c r="C433" s="5" t="s">
        <v>295</v>
      </c>
      <c r="D433" s="3" t="s">
        <v>14</v>
      </c>
      <c r="E433" s="30">
        <v>329000</v>
      </c>
      <c r="F433" s="30"/>
      <c r="G433" s="30">
        <v>412000</v>
      </c>
      <c r="H433" s="30"/>
      <c r="I433" s="31">
        <v>740000</v>
      </c>
      <c r="J433" s="31"/>
    </row>
    <row r="434" spans="1:11" ht="12.75" customHeight="1" x14ac:dyDescent="0.4">
      <c r="A434" s="27" t="s">
        <v>433</v>
      </c>
      <c r="B434" s="27"/>
      <c r="C434" s="5" t="s">
        <v>295</v>
      </c>
      <c r="D434" s="3" t="s">
        <v>8</v>
      </c>
      <c r="E434" s="30">
        <v>197000</v>
      </c>
      <c r="F434" s="30"/>
      <c r="G434" s="30">
        <v>23000</v>
      </c>
      <c r="H434" s="30"/>
      <c r="I434" s="31">
        <v>221000</v>
      </c>
      <c r="J434" s="31"/>
    </row>
    <row r="435" spans="1:11" ht="12.75" customHeight="1" x14ac:dyDescent="0.4">
      <c r="A435" s="27" t="s">
        <v>434</v>
      </c>
      <c r="B435" s="27"/>
      <c r="C435" s="5" t="s">
        <v>295</v>
      </c>
      <c r="D435" s="3" t="s">
        <v>8</v>
      </c>
      <c r="E435" s="30">
        <v>163000</v>
      </c>
      <c r="F435" s="30"/>
      <c r="G435" s="30">
        <v>16000</v>
      </c>
      <c r="H435" s="30"/>
      <c r="I435" s="31">
        <v>179000</v>
      </c>
      <c r="J435" s="31"/>
    </row>
    <row r="436" spans="1:11" ht="12.75" customHeight="1" x14ac:dyDescent="0.4">
      <c r="A436" s="34" t="s">
        <v>48</v>
      </c>
      <c r="B436" s="34"/>
      <c r="C436" s="34"/>
      <c r="D436" s="34"/>
      <c r="E436" s="34"/>
      <c r="F436" s="34"/>
      <c r="G436" s="34"/>
      <c r="H436" s="34"/>
      <c r="I436" s="34"/>
      <c r="J436" s="34"/>
      <c r="K436" s="34"/>
    </row>
    <row r="437" spans="1:11" ht="12.75" customHeight="1" x14ac:dyDescent="0.4">
      <c r="A437" s="27" t="s">
        <v>435</v>
      </c>
      <c r="B437" s="27"/>
      <c r="C437" s="5" t="s">
        <v>295</v>
      </c>
      <c r="D437" s="3" t="s">
        <v>8</v>
      </c>
      <c r="E437" s="30">
        <v>231000</v>
      </c>
      <c r="F437" s="30"/>
      <c r="G437" s="30">
        <v>23000</v>
      </c>
      <c r="H437" s="30"/>
      <c r="I437" s="31">
        <v>254000</v>
      </c>
      <c r="J437" s="31"/>
    </row>
    <row r="438" spans="1:11" ht="12.75" customHeight="1" x14ac:dyDescent="0.4">
      <c r="A438" s="27" t="s">
        <v>436</v>
      </c>
      <c r="B438" s="27"/>
      <c r="C438" s="5" t="s">
        <v>295</v>
      </c>
      <c r="D438" s="3" t="s">
        <v>8</v>
      </c>
      <c r="E438" s="30">
        <v>250000</v>
      </c>
      <c r="F438" s="30"/>
      <c r="G438" s="30">
        <v>46000</v>
      </c>
      <c r="H438" s="30"/>
      <c r="I438" s="31">
        <v>297000</v>
      </c>
      <c r="J438" s="31"/>
    </row>
    <row r="439" spans="1:11" ht="12.75" customHeight="1" x14ac:dyDescent="0.4">
      <c r="A439" s="27" t="s">
        <v>437</v>
      </c>
      <c r="B439" s="27"/>
      <c r="C439" s="5" t="s">
        <v>295</v>
      </c>
      <c r="D439" s="3" t="s">
        <v>8</v>
      </c>
      <c r="E439" s="30">
        <v>149000</v>
      </c>
      <c r="F439" s="30"/>
      <c r="G439" s="30">
        <v>23000</v>
      </c>
      <c r="H439" s="30"/>
      <c r="I439" s="31">
        <v>171000</v>
      </c>
      <c r="J439" s="31"/>
    </row>
    <row r="440" spans="1:11" ht="12.75" customHeight="1" x14ac:dyDescent="0.4">
      <c r="A440" s="27" t="s">
        <v>438</v>
      </c>
      <c r="B440" s="27"/>
      <c r="C440" s="5" t="s">
        <v>295</v>
      </c>
      <c r="D440" s="3" t="s">
        <v>8</v>
      </c>
      <c r="E440" s="30">
        <v>109000</v>
      </c>
      <c r="F440" s="30"/>
      <c r="G440" s="30">
        <v>27000</v>
      </c>
      <c r="H440" s="30"/>
      <c r="I440" s="31">
        <v>137000</v>
      </c>
      <c r="J440" s="31"/>
    </row>
    <row r="441" spans="1:11" ht="12.75" customHeight="1" x14ac:dyDescent="0.4">
      <c r="A441" s="27" t="s">
        <v>439</v>
      </c>
      <c r="B441" s="27"/>
      <c r="C441" s="5" t="s">
        <v>295</v>
      </c>
      <c r="D441" s="3" t="s">
        <v>8</v>
      </c>
      <c r="E441" s="30">
        <v>189000</v>
      </c>
      <c r="F441" s="30"/>
      <c r="G441" s="30">
        <v>41000</v>
      </c>
      <c r="H441" s="30"/>
      <c r="I441" s="31">
        <v>230000</v>
      </c>
      <c r="J441" s="31"/>
    </row>
    <row r="442" spans="1:11" ht="12.75" customHeight="1" x14ac:dyDescent="0.4">
      <c r="A442" s="27" t="s">
        <v>440</v>
      </c>
      <c r="B442" s="27"/>
      <c r="C442" s="5" t="s">
        <v>295</v>
      </c>
      <c r="D442" s="3" t="s">
        <v>8</v>
      </c>
      <c r="E442" s="30">
        <v>352000</v>
      </c>
      <c r="F442" s="30"/>
      <c r="G442" s="30">
        <v>44000</v>
      </c>
      <c r="H442" s="30"/>
      <c r="I442" s="31">
        <v>396000</v>
      </c>
      <c r="J442" s="31"/>
    </row>
    <row r="443" spans="1:11" ht="12.75" customHeight="1" x14ac:dyDescent="0.4">
      <c r="A443" s="27" t="s">
        <v>441</v>
      </c>
      <c r="B443" s="27"/>
      <c r="C443" s="5" t="s">
        <v>295</v>
      </c>
      <c r="D443" s="3" t="s">
        <v>8</v>
      </c>
      <c r="E443" s="30">
        <v>161000</v>
      </c>
      <c r="F443" s="30"/>
      <c r="G443" s="30">
        <v>26000</v>
      </c>
      <c r="H443" s="30"/>
      <c r="I443" s="31">
        <v>187000</v>
      </c>
      <c r="J443" s="31"/>
    </row>
    <row r="444" spans="1:11" ht="12.75" customHeight="1" x14ac:dyDescent="0.4">
      <c r="A444" s="27" t="s">
        <v>442</v>
      </c>
      <c r="B444" s="27"/>
      <c r="C444" s="5" t="s">
        <v>295</v>
      </c>
      <c r="D444" s="3" t="s">
        <v>8</v>
      </c>
      <c r="E444" s="30">
        <v>87000</v>
      </c>
      <c r="F444" s="30"/>
      <c r="G444" s="30">
        <v>18000</v>
      </c>
      <c r="H444" s="30"/>
      <c r="I444" s="31">
        <v>104000</v>
      </c>
      <c r="J444" s="31"/>
    </row>
    <row r="445" spans="1:11" ht="12.75" customHeight="1" x14ac:dyDescent="0.4">
      <c r="A445" s="27" t="s">
        <v>443</v>
      </c>
      <c r="B445" s="27"/>
      <c r="C445" s="5" t="s">
        <v>295</v>
      </c>
      <c r="D445" s="3" t="s">
        <v>8</v>
      </c>
      <c r="E445" s="30">
        <v>70000</v>
      </c>
      <c r="F445" s="30"/>
      <c r="G445" s="30">
        <v>16000</v>
      </c>
      <c r="H445" s="30"/>
      <c r="I445" s="31">
        <v>86000</v>
      </c>
      <c r="J445" s="31"/>
    </row>
    <row r="446" spans="1:11" ht="12.75" customHeight="1" x14ac:dyDescent="0.4">
      <c r="A446" s="27" t="s">
        <v>444</v>
      </c>
      <c r="B446" s="27"/>
      <c r="C446" s="5" t="s">
        <v>295</v>
      </c>
      <c r="D446" s="3" t="s">
        <v>14</v>
      </c>
      <c r="E446" s="30">
        <v>2444000</v>
      </c>
      <c r="F446" s="30"/>
      <c r="G446" s="30">
        <v>1866000</v>
      </c>
      <c r="H446" s="30"/>
      <c r="I446" s="31">
        <v>4310000</v>
      </c>
      <c r="J446" s="31"/>
    </row>
    <row r="447" spans="1:11" ht="12.75" customHeight="1" x14ac:dyDescent="0.4">
      <c r="A447" s="27" t="s">
        <v>445</v>
      </c>
      <c r="B447" s="27"/>
      <c r="C447" s="5" t="s">
        <v>295</v>
      </c>
      <c r="D447" s="3" t="s">
        <v>14</v>
      </c>
      <c r="E447" s="30">
        <v>7349000</v>
      </c>
      <c r="F447" s="30"/>
      <c r="G447" s="30">
        <v>3105000</v>
      </c>
      <c r="H447" s="30"/>
      <c r="I447" s="31">
        <v>10454000</v>
      </c>
      <c r="J447" s="31"/>
    </row>
    <row r="448" spans="1:11" ht="12.75" customHeight="1" x14ac:dyDescent="0.4">
      <c r="A448" s="27" t="s">
        <v>446</v>
      </c>
      <c r="B448" s="27"/>
      <c r="C448" s="5" t="s">
        <v>295</v>
      </c>
      <c r="D448" s="3" t="s">
        <v>10</v>
      </c>
      <c r="E448" s="30">
        <v>92000</v>
      </c>
      <c r="F448" s="30"/>
      <c r="G448" s="30">
        <v>37000</v>
      </c>
      <c r="H448" s="30"/>
      <c r="I448" s="31">
        <v>129000</v>
      </c>
      <c r="J448" s="31"/>
    </row>
    <row r="449" spans="1:10" ht="12.75" customHeight="1" x14ac:dyDescent="0.4">
      <c r="A449" s="27" t="s">
        <v>447</v>
      </c>
      <c r="B449" s="27"/>
      <c r="C449" s="5" t="s">
        <v>295</v>
      </c>
      <c r="D449" s="3" t="s">
        <v>10</v>
      </c>
      <c r="E449" s="30">
        <v>31000</v>
      </c>
      <c r="F449" s="30"/>
      <c r="G449" s="30">
        <v>12000</v>
      </c>
      <c r="H449" s="30"/>
      <c r="I449" s="31">
        <v>43000</v>
      </c>
      <c r="J449" s="31"/>
    </row>
    <row r="450" spans="1:10" ht="12.75" customHeight="1" x14ac:dyDescent="0.4">
      <c r="A450" s="27" t="s">
        <v>448</v>
      </c>
      <c r="B450" s="27"/>
      <c r="C450" s="5" t="s">
        <v>295</v>
      </c>
      <c r="D450" s="3" t="s">
        <v>8</v>
      </c>
      <c r="E450" s="30">
        <v>3197000</v>
      </c>
      <c r="F450" s="30"/>
      <c r="G450" s="30">
        <v>2169000</v>
      </c>
      <c r="H450" s="30"/>
      <c r="I450" s="31">
        <v>5366000</v>
      </c>
      <c r="J450" s="31"/>
    </row>
    <row r="451" spans="1:10" ht="12.75" customHeight="1" x14ac:dyDescent="0.4">
      <c r="A451" s="27" t="s">
        <v>449</v>
      </c>
      <c r="B451" s="27"/>
      <c r="C451" s="5" t="s">
        <v>295</v>
      </c>
      <c r="D451" s="3" t="s">
        <v>14</v>
      </c>
      <c r="E451" s="30">
        <v>440000</v>
      </c>
      <c r="F451" s="30"/>
      <c r="G451" s="30">
        <v>45000</v>
      </c>
      <c r="H451" s="30"/>
      <c r="I451" s="31">
        <v>485000</v>
      </c>
      <c r="J451" s="31"/>
    </row>
    <row r="452" spans="1:10" ht="12.75" customHeight="1" x14ac:dyDescent="0.4">
      <c r="A452" s="27" t="s">
        <v>450</v>
      </c>
      <c r="B452" s="27"/>
      <c r="C452" s="5" t="s">
        <v>295</v>
      </c>
      <c r="D452" s="3" t="s">
        <v>8</v>
      </c>
      <c r="E452" s="30">
        <v>145000</v>
      </c>
      <c r="F452" s="30"/>
      <c r="G452" s="30">
        <v>150000</v>
      </c>
      <c r="H452" s="30"/>
      <c r="I452" s="31">
        <v>295000</v>
      </c>
      <c r="J452" s="31"/>
    </row>
    <row r="453" spans="1:10" ht="12.75" customHeight="1" x14ac:dyDescent="0.4">
      <c r="A453" s="27" t="s">
        <v>451</v>
      </c>
      <c r="B453" s="27"/>
      <c r="C453" s="5" t="s">
        <v>295</v>
      </c>
      <c r="D453" s="3" t="s">
        <v>8</v>
      </c>
      <c r="E453" s="32">
        <v>0</v>
      </c>
      <c r="F453" s="32"/>
      <c r="G453" s="30">
        <v>20000</v>
      </c>
      <c r="H453" s="30"/>
      <c r="I453" s="31">
        <v>20000</v>
      </c>
      <c r="J453" s="31"/>
    </row>
    <row r="454" spans="1:10" ht="12.75" customHeight="1" x14ac:dyDescent="0.4">
      <c r="A454" s="27" t="s">
        <v>452</v>
      </c>
      <c r="B454" s="27"/>
      <c r="C454" s="5" t="s">
        <v>295</v>
      </c>
      <c r="D454" s="3" t="s">
        <v>10</v>
      </c>
      <c r="E454" s="30">
        <v>352000</v>
      </c>
      <c r="F454" s="30"/>
      <c r="G454" s="30">
        <v>70000</v>
      </c>
      <c r="H454" s="30"/>
      <c r="I454" s="31">
        <v>422000</v>
      </c>
      <c r="J454" s="31"/>
    </row>
    <row r="455" spans="1:10" ht="12.75" customHeight="1" x14ac:dyDescent="0.4">
      <c r="A455" s="27" t="s">
        <v>453</v>
      </c>
      <c r="B455" s="27"/>
      <c r="C455" s="5" t="s">
        <v>295</v>
      </c>
      <c r="D455" s="3" t="s">
        <v>14</v>
      </c>
      <c r="E455" s="30">
        <v>5254000</v>
      </c>
      <c r="F455" s="30"/>
      <c r="G455" s="30">
        <v>2173000</v>
      </c>
      <c r="H455" s="30"/>
      <c r="I455" s="31">
        <v>7427000</v>
      </c>
      <c r="J455" s="31"/>
    </row>
    <row r="456" spans="1:10" ht="12.75" customHeight="1" x14ac:dyDescent="0.4">
      <c r="A456" s="27" t="s">
        <v>454</v>
      </c>
      <c r="B456" s="27"/>
      <c r="C456" s="5" t="s">
        <v>295</v>
      </c>
      <c r="D456" s="3" t="s">
        <v>10</v>
      </c>
      <c r="E456" s="30">
        <v>142000</v>
      </c>
      <c r="F456" s="30"/>
      <c r="G456" s="30">
        <v>26000</v>
      </c>
      <c r="H456" s="30"/>
      <c r="I456" s="31">
        <v>167000</v>
      </c>
      <c r="J456" s="31"/>
    </row>
    <row r="457" spans="1:10" ht="12.75" customHeight="1" x14ac:dyDescent="0.4">
      <c r="A457" s="27" t="s">
        <v>455</v>
      </c>
      <c r="B457" s="27"/>
      <c r="C457" s="5" t="s">
        <v>295</v>
      </c>
      <c r="D457" s="3" t="s">
        <v>14</v>
      </c>
      <c r="E457" s="30">
        <v>3215000</v>
      </c>
      <c r="F457" s="30"/>
      <c r="G457" s="30">
        <v>3914000</v>
      </c>
      <c r="H457" s="30"/>
      <c r="I457" s="31">
        <v>7129000</v>
      </c>
      <c r="J457" s="31"/>
    </row>
    <row r="458" spans="1:10" ht="12.75" customHeight="1" x14ac:dyDescent="0.4">
      <c r="A458" s="27" t="s">
        <v>456</v>
      </c>
      <c r="B458" s="27"/>
      <c r="C458" s="5" t="s">
        <v>295</v>
      </c>
      <c r="D458" s="3" t="s">
        <v>8</v>
      </c>
      <c r="E458" s="32">
        <v>0</v>
      </c>
      <c r="F458" s="32"/>
      <c r="G458" s="30">
        <v>310000</v>
      </c>
      <c r="H458" s="30"/>
      <c r="I458" s="31">
        <v>310000</v>
      </c>
      <c r="J458" s="31"/>
    </row>
    <row r="459" spans="1:10" ht="12.75" customHeight="1" x14ac:dyDescent="0.4">
      <c r="A459" s="27" t="s">
        <v>457</v>
      </c>
      <c r="B459" s="27"/>
      <c r="C459" s="5" t="s">
        <v>295</v>
      </c>
      <c r="D459" s="3" t="s">
        <v>8</v>
      </c>
      <c r="E459" s="32">
        <v>0</v>
      </c>
      <c r="F459" s="32"/>
      <c r="G459" s="32">
        <v>0</v>
      </c>
      <c r="H459" s="32"/>
      <c r="I459" s="33">
        <v>0</v>
      </c>
      <c r="J459" s="33"/>
    </row>
    <row r="460" spans="1:10" ht="12.75" customHeight="1" x14ac:dyDescent="0.4">
      <c r="A460" s="27" t="s">
        <v>458</v>
      </c>
      <c r="B460" s="27"/>
      <c r="C460" s="5" t="s">
        <v>295</v>
      </c>
      <c r="D460" s="3" t="s">
        <v>8</v>
      </c>
      <c r="E460" s="30">
        <v>486000</v>
      </c>
      <c r="F460" s="30"/>
      <c r="G460" s="30">
        <v>357000</v>
      </c>
      <c r="H460" s="30"/>
      <c r="I460" s="31">
        <v>843000</v>
      </c>
      <c r="J460" s="31"/>
    </row>
    <row r="461" spans="1:10" ht="12.75" customHeight="1" x14ac:dyDescent="0.4">
      <c r="A461" s="27" t="s">
        <v>459</v>
      </c>
      <c r="B461" s="27"/>
      <c r="C461" s="5" t="s">
        <v>295</v>
      </c>
      <c r="D461" s="3" t="s">
        <v>8</v>
      </c>
      <c r="E461" s="32">
        <v>0</v>
      </c>
      <c r="F461" s="32"/>
      <c r="G461" s="30">
        <v>55000</v>
      </c>
      <c r="H461" s="30"/>
      <c r="I461" s="31">
        <v>55000</v>
      </c>
      <c r="J461" s="31"/>
    </row>
    <row r="462" spans="1:10" ht="12.75" customHeight="1" x14ac:dyDescent="0.4">
      <c r="A462" s="27" t="s">
        <v>460</v>
      </c>
      <c r="B462" s="27"/>
      <c r="C462" s="5" t="s">
        <v>295</v>
      </c>
      <c r="D462" s="3" t="s">
        <v>14</v>
      </c>
      <c r="E462" s="30">
        <v>121000</v>
      </c>
      <c r="F462" s="30"/>
      <c r="G462" s="30">
        <v>69000</v>
      </c>
      <c r="H462" s="30"/>
      <c r="I462" s="31">
        <v>190000</v>
      </c>
      <c r="J462" s="31"/>
    </row>
    <row r="463" spans="1:10" ht="12.75" customHeight="1" x14ac:dyDescent="0.4">
      <c r="A463" s="27" t="s">
        <v>461</v>
      </c>
      <c r="B463" s="27"/>
      <c r="C463" s="5" t="s">
        <v>295</v>
      </c>
      <c r="D463" s="3" t="s">
        <v>14</v>
      </c>
      <c r="E463" s="30">
        <v>1660000</v>
      </c>
      <c r="F463" s="30"/>
      <c r="G463" s="30">
        <v>1023000</v>
      </c>
      <c r="H463" s="30"/>
      <c r="I463" s="31">
        <v>2683000</v>
      </c>
      <c r="J463" s="31"/>
    </row>
    <row r="464" spans="1:10" ht="12.75" customHeight="1" x14ac:dyDescent="0.4">
      <c r="A464" s="27" t="s">
        <v>462</v>
      </c>
      <c r="B464" s="27"/>
      <c r="C464" s="5" t="s">
        <v>295</v>
      </c>
      <c r="D464" s="3" t="s">
        <v>10</v>
      </c>
      <c r="E464" s="30">
        <v>139000</v>
      </c>
      <c r="F464" s="30"/>
      <c r="G464" s="30">
        <v>5000</v>
      </c>
      <c r="H464" s="30"/>
      <c r="I464" s="31">
        <v>144000</v>
      </c>
      <c r="J464" s="31"/>
    </row>
    <row r="465" spans="1:11" ht="12.75" customHeight="1" x14ac:dyDescent="0.4">
      <c r="A465" s="27" t="s">
        <v>463</v>
      </c>
      <c r="B465" s="27"/>
      <c r="C465" s="5" t="s">
        <v>295</v>
      </c>
      <c r="D465" s="3" t="s">
        <v>10</v>
      </c>
      <c r="E465" s="30">
        <v>85000</v>
      </c>
      <c r="F465" s="30"/>
      <c r="G465" s="30">
        <v>5000</v>
      </c>
      <c r="H465" s="30"/>
      <c r="I465" s="31">
        <v>90000</v>
      </c>
      <c r="J465" s="31"/>
    </row>
    <row r="466" spans="1:11" ht="12.75" customHeight="1" x14ac:dyDescent="0.4">
      <c r="A466" s="27" t="s">
        <v>464</v>
      </c>
      <c r="B466" s="27"/>
      <c r="C466" s="5" t="s">
        <v>295</v>
      </c>
      <c r="D466" s="3" t="s">
        <v>10</v>
      </c>
      <c r="E466" s="30">
        <v>199000</v>
      </c>
      <c r="F466" s="30"/>
      <c r="G466" s="30">
        <v>20000</v>
      </c>
      <c r="H466" s="30"/>
      <c r="I466" s="31">
        <v>219000</v>
      </c>
      <c r="J466" s="31"/>
    </row>
    <row r="467" spans="1:11" ht="12.75" customHeight="1" x14ac:dyDescent="0.4">
      <c r="A467" s="27" t="s">
        <v>465</v>
      </c>
      <c r="B467" s="27"/>
      <c r="C467" s="5" t="s">
        <v>295</v>
      </c>
      <c r="D467" s="3" t="s">
        <v>14</v>
      </c>
      <c r="E467" s="30">
        <v>237000</v>
      </c>
      <c r="F467" s="30"/>
      <c r="G467" s="30">
        <v>367000</v>
      </c>
      <c r="H467" s="30"/>
      <c r="I467" s="31">
        <v>604000</v>
      </c>
      <c r="J467" s="31"/>
    </row>
    <row r="468" spans="1:11" ht="12.75" customHeight="1" x14ac:dyDescent="0.4">
      <c r="A468" s="27" t="s">
        <v>466</v>
      </c>
      <c r="B468" s="27"/>
      <c r="C468" s="5" t="s">
        <v>295</v>
      </c>
      <c r="D468" s="3" t="s">
        <v>10</v>
      </c>
      <c r="E468" s="30">
        <v>100000</v>
      </c>
      <c r="F468" s="30"/>
      <c r="G468" s="30">
        <v>8000</v>
      </c>
      <c r="H468" s="30"/>
      <c r="I468" s="31">
        <v>108000</v>
      </c>
      <c r="J468" s="31"/>
    </row>
    <row r="469" spans="1:11" ht="12.75" customHeight="1" x14ac:dyDescent="0.4">
      <c r="A469" s="27" t="s">
        <v>467</v>
      </c>
      <c r="B469" s="27"/>
      <c r="C469" s="5" t="s">
        <v>295</v>
      </c>
      <c r="D469" s="3" t="s">
        <v>10</v>
      </c>
      <c r="E469" s="30">
        <v>578000</v>
      </c>
      <c r="F469" s="30"/>
      <c r="G469" s="30">
        <v>100000</v>
      </c>
      <c r="H469" s="30"/>
      <c r="I469" s="31">
        <v>678000</v>
      </c>
      <c r="J469" s="31"/>
    </row>
    <row r="470" spans="1:11" ht="12.75" customHeight="1" x14ac:dyDescent="0.4">
      <c r="A470" s="27" t="s">
        <v>468</v>
      </c>
      <c r="B470" s="27"/>
      <c r="C470" s="5" t="s">
        <v>295</v>
      </c>
      <c r="D470" s="3" t="s">
        <v>10</v>
      </c>
      <c r="E470" s="30">
        <v>78000</v>
      </c>
      <c r="F470" s="30"/>
      <c r="G470" s="30">
        <v>13000</v>
      </c>
      <c r="H470" s="30"/>
      <c r="I470" s="31">
        <v>90000</v>
      </c>
      <c r="J470" s="31"/>
    </row>
    <row r="471" spans="1:11" ht="12.75" customHeight="1" x14ac:dyDescent="0.4">
      <c r="A471" s="27" t="s">
        <v>469</v>
      </c>
      <c r="B471" s="27"/>
      <c r="C471" s="5" t="s">
        <v>295</v>
      </c>
      <c r="D471" s="3" t="s">
        <v>14</v>
      </c>
      <c r="E471" s="30">
        <v>650000</v>
      </c>
      <c r="F471" s="30"/>
      <c r="G471" s="30">
        <v>643000</v>
      </c>
      <c r="H471" s="30"/>
      <c r="I471" s="31">
        <v>1293000</v>
      </c>
      <c r="J471" s="31"/>
    </row>
    <row r="472" spans="1:11" ht="12.75" customHeight="1" x14ac:dyDescent="0.4">
      <c r="A472" s="27" t="s">
        <v>470</v>
      </c>
      <c r="B472" s="27"/>
      <c r="C472" s="5" t="s">
        <v>295</v>
      </c>
      <c r="D472" s="3" t="s">
        <v>14</v>
      </c>
      <c r="E472" s="30">
        <v>642000</v>
      </c>
      <c r="F472" s="30"/>
      <c r="G472" s="30">
        <v>729000</v>
      </c>
      <c r="H472" s="30"/>
      <c r="I472" s="31">
        <v>1370000</v>
      </c>
      <c r="J472" s="31"/>
    </row>
    <row r="473" spans="1:11" ht="12.75" customHeight="1" x14ac:dyDescent="0.4">
      <c r="A473" s="27" t="s">
        <v>471</v>
      </c>
      <c r="B473" s="27"/>
      <c r="C473" s="5" t="s">
        <v>295</v>
      </c>
      <c r="D473" s="3" t="s">
        <v>14</v>
      </c>
      <c r="E473" s="30">
        <v>834000</v>
      </c>
      <c r="F473" s="30"/>
      <c r="G473" s="30">
        <v>1324000</v>
      </c>
      <c r="H473" s="30"/>
      <c r="I473" s="31">
        <v>2158000</v>
      </c>
      <c r="J473" s="31"/>
    </row>
    <row r="474" spans="1:11" ht="12.75" customHeight="1" x14ac:dyDescent="0.4">
      <c r="A474" s="27" t="s">
        <v>472</v>
      </c>
      <c r="B474" s="27"/>
      <c r="C474" s="5" t="s">
        <v>295</v>
      </c>
      <c r="D474" s="3" t="s">
        <v>14</v>
      </c>
      <c r="E474" s="30">
        <v>3319000</v>
      </c>
      <c r="F474" s="30"/>
      <c r="G474" s="30">
        <v>3212000</v>
      </c>
      <c r="H474" s="30"/>
      <c r="I474" s="31">
        <v>6531000</v>
      </c>
      <c r="J474" s="31"/>
    </row>
    <row r="475" spans="1:11" ht="12.75" customHeight="1" x14ac:dyDescent="0.4">
      <c r="A475" s="27" t="s">
        <v>473</v>
      </c>
      <c r="B475" s="27"/>
      <c r="C475" s="5" t="s">
        <v>295</v>
      </c>
      <c r="D475" s="3" t="s">
        <v>14</v>
      </c>
      <c r="E475" s="30">
        <v>5713000</v>
      </c>
      <c r="F475" s="30"/>
      <c r="G475" s="30">
        <v>1428000</v>
      </c>
      <c r="H475" s="30"/>
      <c r="I475" s="31">
        <v>7141000</v>
      </c>
      <c r="J475" s="31"/>
    </row>
    <row r="476" spans="1:11" ht="12.75" customHeight="1" x14ac:dyDescent="0.4">
      <c r="A476" s="34" t="s">
        <v>48</v>
      </c>
      <c r="B476" s="34"/>
      <c r="C476" s="34"/>
      <c r="D476" s="34"/>
      <c r="E476" s="34"/>
      <c r="F476" s="34"/>
      <c r="G476" s="34"/>
      <c r="H476" s="34"/>
      <c r="I476" s="34"/>
      <c r="J476" s="34"/>
      <c r="K476" s="34"/>
    </row>
    <row r="477" spans="1:11" ht="12.75" customHeight="1" x14ac:dyDescent="0.4">
      <c r="A477" s="27" t="s">
        <v>474</v>
      </c>
      <c r="B477" s="27"/>
      <c r="C477" s="5" t="s">
        <v>295</v>
      </c>
      <c r="D477" s="3" t="s">
        <v>14</v>
      </c>
      <c r="E477" s="30">
        <v>1716000</v>
      </c>
      <c r="F477" s="30"/>
      <c r="G477" s="30">
        <v>559000</v>
      </c>
      <c r="H477" s="30"/>
      <c r="I477" s="31">
        <v>2275000</v>
      </c>
      <c r="J477" s="31"/>
    </row>
    <row r="478" spans="1:11" ht="12.75" customHeight="1" x14ac:dyDescent="0.4">
      <c r="A478" s="27" t="s">
        <v>475</v>
      </c>
      <c r="B478" s="27"/>
      <c r="C478" s="5" t="s">
        <v>295</v>
      </c>
      <c r="D478" s="3" t="s">
        <v>14</v>
      </c>
      <c r="E478" s="30">
        <v>6748000</v>
      </c>
      <c r="F478" s="30"/>
      <c r="G478" s="30">
        <v>1565000</v>
      </c>
      <c r="H478" s="30"/>
      <c r="I478" s="31">
        <v>8313000</v>
      </c>
      <c r="J478" s="31"/>
    </row>
    <row r="479" spans="1:11" ht="12.75" customHeight="1" x14ac:dyDescent="0.4">
      <c r="A479" s="27" t="s">
        <v>476</v>
      </c>
      <c r="B479" s="27"/>
      <c r="C479" s="5" t="s">
        <v>295</v>
      </c>
      <c r="D479" s="3" t="s">
        <v>14</v>
      </c>
      <c r="E479" s="30">
        <v>531000</v>
      </c>
      <c r="F479" s="30"/>
      <c r="G479" s="30">
        <v>274000</v>
      </c>
      <c r="H479" s="30"/>
      <c r="I479" s="31">
        <v>805000</v>
      </c>
      <c r="J479" s="31"/>
    </row>
    <row r="480" spans="1:11" ht="12.75" customHeight="1" x14ac:dyDescent="0.4">
      <c r="A480" s="27" t="s">
        <v>477</v>
      </c>
      <c r="B480" s="27"/>
      <c r="C480" s="5" t="s">
        <v>295</v>
      </c>
      <c r="D480" s="3" t="s">
        <v>14</v>
      </c>
      <c r="E480" s="32">
        <v>0</v>
      </c>
      <c r="F480" s="32"/>
      <c r="G480" s="30">
        <v>301000</v>
      </c>
      <c r="H480" s="30"/>
      <c r="I480" s="31">
        <v>301000</v>
      </c>
      <c r="J480" s="31"/>
    </row>
    <row r="481" spans="1:10" ht="12.75" customHeight="1" x14ac:dyDescent="0.4">
      <c r="A481" s="27" t="s">
        <v>478</v>
      </c>
      <c r="B481" s="27"/>
      <c r="C481" s="5" t="s">
        <v>295</v>
      </c>
      <c r="D481" s="3" t="s">
        <v>8</v>
      </c>
      <c r="E481" s="30">
        <v>565000</v>
      </c>
      <c r="F481" s="30"/>
      <c r="G481" s="30">
        <v>153000</v>
      </c>
      <c r="H481" s="30"/>
      <c r="I481" s="31">
        <v>717000</v>
      </c>
      <c r="J481" s="31"/>
    </row>
    <row r="482" spans="1:10" ht="12.75" customHeight="1" x14ac:dyDescent="0.4">
      <c r="A482" s="27" t="s">
        <v>479</v>
      </c>
      <c r="B482" s="27"/>
      <c r="C482" s="5" t="s">
        <v>295</v>
      </c>
      <c r="D482" s="3" t="s">
        <v>8</v>
      </c>
      <c r="E482" s="30">
        <v>16000</v>
      </c>
      <c r="F482" s="30"/>
      <c r="G482" s="30">
        <v>11000</v>
      </c>
      <c r="H482" s="30"/>
      <c r="I482" s="31">
        <v>27000</v>
      </c>
      <c r="J482" s="31"/>
    </row>
    <row r="483" spans="1:10" ht="12.75" customHeight="1" x14ac:dyDescent="0.4">
      <c r="A483" s="27" t="s">
        <v>480</v>
      </c>
      <c r="B483" s="27"/>
      <c r="C483" s="5" t="s">
        <v>295</v>
      </c>
      <c r="D483" s="3" t="s">
        <v>14</v>
      </c>
      <c r="E483" s="30">
        <v>1500000</v>
      </c>
      <c r="F483" s="30"/>
      <c r="G483" s="30">
        <v>949000</v>
      </c>
      <c r="H483" s="30"/>
      <c r="I483" s="31">
        <v>2449000</v>
      </c>
      <c r="J483" s="31"/>
    </row>
    <row r="484" spans="1:10" ht="12.75" customHeight="1" x14ac:dyDescent="0.4">
      <c r="A484" s="27" t="s">
        <v>481</v>
      </c>
      <c r="B484" s="27"/>
      <c r="C484" s="5" t="s">
        <v>295</v>
      </c>
      <c r="D484" s="3" t="s">
        <v>10</v>
      </c>
      <c r="E484" s="30">
        <v>863000</v>
      </c>
      <c r="F484" s="30"/>
      <c r="G484" s="30">
        <v>82000</v>
      </c>
      <c r="H484" s="30"/>
      <c r="I484" s="31">
        <v>945000</v>
      </c>
      <c r="J484" s="31"/>
    </row>
    <row r="485" spans="1:10" ht="12.75" customHeight="1" x14ac:dyDescent="0.4">
      <c r="A485" s="27" t="s">
        <v>482</v>
      </c>
      <c r="B485" s="27"/>
      <c r="C485" s="5" t="s">
        <v>295</v>
      </c>
      <c r="D485" s="3" t="s">
        <v>10</v>
      </c>
      <c r="E485" s="30">
        <v>933000</v>
      </c>
      <c r="F485" s="30"/>
      <c r="G485" s="30">
        <v>73000</v>
      </c>
      <c r="H485" s="30"/>
      <c r="I485" s="31">
        <v>1006000</v>
      </c>
      <c r="J485" s="31"/>
    </row>
    <row r="486" spans="1:10" ht="12.75" customHeight="1" x14ac:dyDescent="0.4">
      <c r="A486" s="27" t="s">
        <v>483</v>
      </c>
      <c r="B486" s="27"/>
      <c r="C486" s="5" t="s">
        <v>295</v>
      </c>
      <c r="D486" s="3" t="s">
        <v>10</v>
      </c>
      <c r="E486" s="30">
        <v>1005000</v>
      </c>
      <c r="F486" s="30"/>
      <c r="G486" s="30">
        <v>75000</v>
      </c>
      <c r="H486" s="30"/>
      <c r="I486" s="31">
        <v>1080000</v>
      </c>
      <c r="J486" s="31"/>
    </row>
    <row r="487" spans="1:10" ht="12.75" customHeight="1" x14ac:dyDescent="0.4">
      <c r="A487" s="27" t="s">
        <v>484</v>
      </c>
      <c r="B487" s="27"/>
      <c r="C487" s="5" t="s">
        <v>295</v>
      </c>
      <c r="D487" s="3" t="s">
        <v>10</v>
      </c>
      <c r="E487" s="30">
        <v>831000</v>
      </c>
      <c r="F487" s="30"/>
      <c r="G487" s="30">
        <v>84000</v>
      </c>
      <c r="H487" s="30"/>
      <c r="I487" s="31">
        <v>915000</v>
      </c>
      <c r="J487" s="31"/>
    </row>
    <row r="488" spans="1:10" ht="12.75" customHeight="1" x14ac:dyDescent="0.4">
      <c r="A488" s="27" t="s">
        <v>485</v>
      </c>
      <c r="B488" s="27"/>
      <c r="C488" s="5" t="s">
        <v>295</v>
      </c>
      <c r="D488" s="3" t="s">
        <v>8</v>
      </c>
      <c r="E488" s="30">
        <v>1143000</v>
      </c>
      <c r="F488" s="30"/>
      <c r="G488" s="30">
        <v>568000</v>
      </c>
      <c r="H488" s="30"/>
      <c r="I488" s="31">
        <v>1711000</v>
      </c>
      <c r="J488" s="31"/>
    </row>
    <row r="489" spans="1:10" ht="12.75" customHeight="1" x14ac:dyDescent="0.4">
      <c r="A489" s="27" t="s">
        <v>486</v>
      </c>
      <c r="B489" s="27"/>
      <c r="C489" s="5" t="s">
        <v>295</v>
      </c>
      <c r="D489" s="3" t="s">
        <v>14</v>
      </c>
      <c r="E489" s="30">
        <v>1355000</v>
      </c>
      <c r="F489" s="30"/>
      <c r="G489" s="30">
        <v>895000</v>
      </c>
      <c r="H489" s="30"/>
      <c r="I489" s="31">
        <v>2251000</v>
      </c>
      <c r="J489" s="31"/>
    </row>
    <row r="490" spans="1:10" ht="12.75" customHeight="1" x14ac:dyDescent="0.4">
      <c r="A490" s="27" t="s">
        <v>487</v>
      </c>
      <c r="B490" s="27"/>
      <c r="C490" s="5" t="s">
        <v>295</v>
      </c>
      <c r="D490" s="3" t="s">
        <v>14</v>
      </c>
      <c r="E490" s="30">
        <v>1092000</v>
      </c>
      <c r="F490" s="30"/>
      <c r="G490" s="30">
        <v>198000</v>
      </c>
      <c r="H490" s="30"/>
      <c r="I490" s="31">
        <v>1290000</v>
      </c>
      <c r="J490" s="31"/>
    </row>
    <row r="491" spans="1:10" ht="12.75" customHeight="1" x14ac:dyDescent="0.4">
      <c r="A491" s="27" t="s">
        <v>488</v>
      </c>
      <c r="B491" s="27"/>
      <c r="C491" s="5" t="s">
        <v>295</v>
      </c>
      <c r="D491" s="3" t="s">
        <v>10</v>
      </c>
      <c r="E491" s="30">
        <v>81000</v>
      </c>
      <c r="F491" s="30"/>
      <c r="G491" s="30">
        <v>20000</v>
      </c>
      <c r="H491" s="30"/>
      <c r="I491" s="31">
        <v>101000</v>
      </c>
      <c r="J491" s="31"/>
    </row>
    <row r="492" spans="1:10" ht="12.75" customHeight="1" x14ac:dyDescent="0.4">
      <c r="A492" s="27" t="s">
        <v>489</v>
      </c>
      <c r="B492" s="27"/>
      <c r="C492" s="5" t="s">
        <v>295</v>
      </c>
      <c r="D492" s="3" t="s">
        <v>10</v>
      </c>
      <c r="E492" s="30">
        <v>43000</v>
      </c>
      <c r="F492" s="30"/>
      <c r="G492" s="30">
        <v>4000</v>
      </c>
      <c r="H492" s="30"/>
      <c r="I492" s="31">
        <v>47000</v>
      </c>
      <c r="J492" s="31"/>
    </row>
    <row r="493" spans="1:10" ht="12.75" customHeight="1" x14ac:dyDescent="0.4">
      <c r="A493" s="27" t="s">
        <v>490</v>
      </c>
      <c r="B493" s="27"/>
      <c r="C493" s="5" t="s">
        <v>295</v>
      </c>
      <c r="D493" s="3" t="s">
        <v>14</v>
      </c>
      <c r="E493" s="30">
        <v>3592000</v>
      </c>
      <c r="F493" s="30"/>
      <c r="G493" s="30">
        <v>1877000</v>
      </c>
      <c r="H493" s="30"/>
      <c r="I493" s="31">
        <v>5469000</v>
      </c>
      <c r="J493" s="31"/>
    </row>
    <row r="494" spans="1:10" ht="12.75" customHeight="1" x14ac:dyDescent="0.4">
      <c r="A494" s="27" t="s">
        <v>491</v>
      </c>
      <c r="B494" s="27"/>
      <c r="C494" s="5" t="s">
        <v>295</v>
      </c>
      <c r="D494" s="3" t="s">
        <v>14</v>
      </c>
      <c r="E494" s="30">
        <v>991000</v>
      </c>
      <c r="F494" s="30"/>
      <c r="G494" s="30">
        <v>984000</v>
      </c>
      <c r="H494" s="30"/>
      <c r="I494" s="31">
        <v>1974000</v>
      </c>
      <c r="J494" s="31"/>
    </row>
    <row r="495" spans="1:10" ht="12.75" customHeight="1" x14ac:dyDescent="0.4">
      <c r="A495" s="27" t="s">
        <v>492</v>
      </c>
      <c r="B495" s="27"/>
      <c r="C495" s="5" t="s">
        <v>295</v>
      </c>
      <c r="D495" s="3" t="s">
        <v>10</v>
      </c>
      <c r="E495" s="30">
        <v>93000</v>
      </c>
      <c r="F495" s="30"/>
      <c r="G495" s="30">
        <v>7000</v>
      </c>
      <c r="H495" s="30"/>
      <c r="I495" s="31">
        <v>100000</v>
      </c>
      <c r="J495" s="31"/>
    </row>
    <row r="496" spans="1:10" ht="12.75" customHeight="1" x14ac:dyDescent="0.4">
      <c r="A496" s="27" t="s">
        <v>493</v>
      </c>
      <c r="B496" s="27"/>
      <c r="C496" s="5" t="s">
        <v>295</v>
      </c>
      <c r="D496" s="3" t="s">
        <v>14</v>
      </c>
      <c r="E496" s="30">
        <v>2081000</v>
      </c>
      <c r="F496" s="30"/>
      <c r="G496" s="30">
        <v>1408000</v>
      </c>
      <c r="H496" s="30"/>
      <c r="I496" s="31">
        <v>3488000</v>
      </c>
      <c r="J496" s="31"/>
    </row>
    <row r="497" spans="1:10" ht="12.75" customHeight="1" x14ac:dyDescent="0.4">
      <c r="A497" s="27" t="s">
        <v>494</v>
      </c>
      <c r="B497" s="27"/>
      <c r="C497" s="5" t="s">
        <v>295</v>
      </c>
      <c r="D497" s="3" t="s">
        <v>14</v>
      </c>
      <c r="E497" s="30">
        <v>2013000</v>
      </c>
      <c r="F497" s="30"/>
      <c r="G497" s="30">
        <v>991000</v>
      </c>
      <c r="H497" s="30"/>
      <c r="I497" s="31">
        <v>3004000</v>
      </c>
      <c r="J497" s="31"/>
    </row>
    <row r="498" spans="1:10" ht="12.75" customHeight="1" x14ac:dyDescent="0.4">
      <c r="A498" s="27" t="s">
        <v>495</v>
      </c>
      <c r="B498" s="27"/>
      <c r="C498" s="5" t="s">
        <v>295</v>
      </c>
      <c r="D498" s="3" t="s">
        <v>14</v>
      </c>
      <c r="E498" s="30">
        <v>4563000</v>
      </c>
      <c r="F498" s="30"/>
      <c r="G498" s="30">
        <v>2104000</v>
      </c>
      <c r="H498" s="30"/>
      <c r="I498" s="31">
        <v>6667000</v>
      </c>
      <c r="J498" s="31"/>
    </row>
    <row r="499" spans="1:10" ht="12.75" customHeight="1" x14ac:dyDescent="0.4">
      <c r="A499" s="27" t="s">
        <v>496</v>
      </c>
      <c r="B499" s="27"/>
      <c r="C499" s="5" t="s">
        <v>295</v>
      </c>
      <c r="D499" s="3" t="s">
        <v>14</v>
      </c>
      <c r="E499" s="30">
        <v>4205000</v>
      </c>
      <c r="F499" s="30"/>
      <c r="G499" s="30">
        <v>3676000</v>
      </c>
      <c r="H499" s="30"/>
      <c r="I499" s="31">
        <v>7881000</v>
      </c>
      <c r="J499" s="31"/>
    </row>
    <row r="500" spans="1:10" ht="12.75" customHeight="1" x14ac:dyDescent="0.4">
      <c r="A500" s="27" t="s">
        <v>497</v>
      </c>
      <c r="B500" s="27"/>
      <c r="C500" s="5" t="s">
        <v>295</v>
      </c>
      <c r="D500" s="3" t="s">
        <v>10</v>
      </c>
      <c r="E500" s="30">
        <v>28000</v>
      </c>
      <c r="F500" s="30"/>
      <c r="G500" s="30">
        <v>5000</v>
      </c>
      <c r="H500" s="30"/>
      <c r="I500" s="31">
        <v>34000</v>
      </c>
      <c r="J500" s="31"/>
    </row>
    <row r="501" spans="1:10" ht="12.75" customHeight="1" x14ac:dyDescent="0.4">
      <c r="A501" s="27" t="s">
        <v>498</v>
      </c>
      <c r="B501" s="27"/>
      <c r="C501" s="5" t="s">
        <v>295</v>
      </c>
      <c r="D501" s="3" t="s">
        <v>8</v>
      </c>
      <c r="E501" s="32">
        <v>0</v>
      </c>
      <c r="F501" s="32"/>
      <c r="G501" s="30">
        <v>15000</v>
      </c>
      <c r="H501" s="30"/>
      <c r="I501" s="31">
        <v>15000</v>
      </c>
      <c r="J501" s="31"/>
    </row>
    <row r="502" spans="1:10" ht="12.75" customHeight="1" x14ac:dyDescent="0.4">
      <c r="A502" s="27" t="s">
        <v>499</v>
      </c>
      <c r="B502" s="27"/>
      <c r="C502" s="5" t="s">
        <v>295</v>
      </c>
      <c r="D502" s="3" t="s">
        <v>10</v>
      </c>
      <c r="E502" s="30">
        <v>98000</v>
      </c>
      <c r="F502" s="30"/>
      <c r="G502" s="30">
        <v>25000</v>
      </c>
      <c r="H502" s="30"/>
      <c r="I502" s="31">
        <v>123000</v>
      </c>
      <c r="J502" s="31"/>
    </row>
    <row r="503" spans="1:10" ht="12.75" customHeight="1" x14ac:dyDescent="0.4">
      <c r="A503" s="27" t="s">
        <v>500</v>
      </c>
      <c r="B503" s="27"/>
      <c r="C503" s="5" t="s">
        <v>295</v>
      </c>
      <c r="D503" s="3" t="s">
        <v>10</v>
      </c>
      <c r="E503" s="30">
        <v>145000</v>
      </c>
      <c r="F503" s="30"/>
      <c r="G503" s="30">
        <v>9000</v>
      </c>
      <c r="H503" s="30"/>
      <c r="I503" s="31">
        <v>154000</v>
      </c>
      <c r="J503" s="31"/>
    </row>
    <row r="504" spans="1:10" ht="12.75" customHeight="1" x14ac:dyDescent="0.4">
      <c r="A504" s="27" t="s">
        <v>501</v>
      </c>
      <c r="B504" s="27"/>
      <c r="C504" s="5" t="s">
        <v>295</v>
      </c>
      <c r="D504" s="3" t="s">
        <v>10</v>
      </c>
      <c r="E504" s="30">
        <v>765000</v>
      </c>
      <c r="F504" s="30"/>
      <c r="G504" s="30">
        <v>258000</v>
      </c>
      <c r="H504" s="30"/>
      <c r="I504" s="31">
        <v>1023000</v>
      </c>
      <c r="J504" s="31"/>
    </row>
    <row r="505" spans="1:10" ht="12.75" customHeight="1" x14ac:dyDescent="0.4">
      <c r="A505" s="27" t="s">
        <v>502</v>
      </c>
      <c r="B505" s="27"/>
      <c r="C505" s="5" t="s">
        <v>295</v>
      </c>
      <c r="D505" s="3" t="s">
        <v>14</v>
      </c>
      <c r="E505" s="30">
        <v>3554000</v>
      </c>
      <c r="F505" s="30"/>
      <c r="G505" s="30">
        <v>3318000</v>
      </c>
      <c r="H505" s="30"/>
      <c r="I505" s="31">
        <v>6873000</v>
      </c>
      <c r="J505" s="31"/>
    </row>
    <row r="506" spans="1:10" ht="12.75" customHeight="1" x14ac:dyDescent="0.4">
      <c r="A506" s="27" t="s">
        <v>503</v>
      </c>
      <c r="B506" s="27"/>
      <c r="C506" s="5" t="s">
        <v>295</v>
      </c>
      <c r="D506" s="3" t="s">
        <v>10</v>
      </c>
      <c r="E506" s="30">
        <v>87000</v>
      </c>
      <c r="F506" s="30"/>
      <c r="G506" s="30">
        <v>28000</v>
      </c>
      <c r="H506" s="30"/>
      <c r="I506" s="31">
        <v>114000</v>
      </c>
      <c r="J506" s="31"/>
    </row>
    <row r="507" spans="1:10" ht="12.75" customHeight="1" x14ac:dyDescent="0.4">
      <c r="A507" s="27" t="s">
        <v>504</v>
      </c>
      <c r="B507" s="27"/>
      <c r="C507" s="5" t="s">
        <v>295</v>
      </c>
      <c r="D507" s="3" t="s">
        <v>10</v>
      </c>
      <c r="E507" s="30">
        <v>1179000</v>
      </c>
      <c r="F507" s="30"/>
      <c r="G507" s="30">
        <v>40000</v>
      </c>
      <c r="H507" s="30"/>
      <c r="I507" s="31">
        <v>1218000</v>
      </c>
      <c r="J507" s="31"/>
    </row>
    <row r="508" spans="1:10" ht="12.75" customHeight="1" x14ac:dyDescent="0.4">
      <c r="A508" s="27" t="s">
        <v>505</v>
      </c>
      <c r="B508" s="27"/>
      <c r="C508" s="5" t="s">
        <v>295</v>
      </c>
      <c r="D508" s="3" t="s">
        <v>8</v>
      </c>
      <c r="E508" s="32">
        <v>0</v>
      </c>
      <c r="F508" s="32"/>
      <c r="G508" s="30">
        <v>14000</v>
      </c>
      <c r="H508" s="30"/>
      <c r="I508" s="31">
        <v>14000</v>
      </c>
      <c r="J508" s="31"/>
    </row>
    <row r="509" spans="1:10" ht="12.75" customHeight="1" x14ac:dyDescent="0.4">
      <c r="A509" s="27" t="s">
        <v>506</v>
      </c>
      <c r="B509" s="27"/>
      <c r="C509" s="5" t="s">
        <v>295</v>
      </c>
      <c r="D509" s="3" t="s">
        <v>8</v>
      </c>
      <c r="E509" s="30">
        <v>880000</v>
      </c>
      <c r="F509" s="30"/>
      <c r="G509" s="30">
        <v>397000</v>
      </c>
      <c r="H509" s="30"/>
      <c r="I509" s="31">
        <v>1277000</v>
      </c>
      <c r="J509" s="31"/>
    </row>
    <row r="510" spans="1:10" ht="12.75" customHeight="1" x14ac:dyDescent="0.4">
      <c r="A510" s="27" t="s">
        <v>507</v>
      </c>
      <c r="B510" s="27"/>
      <c r="C510" s="5" t="s">
        <v>295</v>
      </c>
      <c r="D510" s="3" t="s">
        <v>8</v>
      </c>
      <c r="E510" s="30">
        <v>5000</v>
      </c>
      <c r="F510" s="30"/>
      <c r="G510" s="30">
        <v>50000</v>
      </c>
      <c r="H510" s="30"/>
      <c r="I510" s="31">
        <v>55000</v>
      </c>
      <c r="J510" s="31"/>
    </row>
    <row r="511" spans="1:10" ht="12.75" customHeight="1" x14ac:dyDescent="0.4">
      <c r="A511" s="27" t="s">
        <v>508</v>
      </c>
      <c r="B511" s="27"/>
      <c r="C511" s="5" t="s">
        <v>295</v>
      </c>
      <c r="D511" s="3" t="s">
        <v>14</v>
      </c>
      <c r="E511" s="30">
        <v>955000</v>
      </c>
      <c r="F511" s="30"/>
      <c r="G511" s="30">
        <v>97000</v>
      </c>
      <c r="H511" s="30"/>
      <c r="I511" s="31">
        <v>1052000</v>
      </c>
      <c r="J511" s="31"/>
    </row>
    <row r="512" spans="1:10" ht="12.75" customHeight="1" x14ac:dyDescent="0.4">
      <c r="A512" s="27" t="s">
        <v>509</v>
      </c>
      <c r="B512" s="27"/>
      <c r="C512" s="5" t="s">
        <v>295</v>
      </c>
      <c r="D512" s="3" t="s">
        <v>10</v>
      </c>
      <c r="E512" s="30">
        <v>29000</v>
      </c>
      <c r="F512" s="30"/>
      <c r="G512" s="30">
        <v>9000</v>
      </c>
      <c r="H512" s="30"/>
      <c r="I512" s="31">
        <v>39000</v>
      </c>
      <c r="J512" s="31"/>
    </row>
    <row r="513" spans="1:11" ht="12.75" customHeight="1" x14ac:dyDescent="0.4">
      <c r="A513" s="27" t="s">
        <v>510</v>
      </c>
      <c r="B513" s="27"/>
      <c r="C513" s="5" t="s">
        <v>295</v>
      </c>
      <c r="D513" s="3" t="s">
        <v>14</v>
      </c>
      <c r="E513" s="30">
        <v>6766000</v>
      </c>
      <c r="F513" s="30"/>
      <c r="G513" s="30">
        <v>4531000</v>
      </c>
      <c r="H513" s="30"/>
      <c r="I513" s="31">
        <v>11298000</v>
      </c>
      <c r="J513" s="31"/>
    </row>
    <row r="514" spans="1:11" ht="12.75" customHeight="1" x14ac:dyDescent="0.4">
      <c r="A514" s="27" t="s">
        <v>511</v>
      </c>
      <c r="B514" s="27"/>
      <c r="C514" s="5" t="s">
        <v>295</v>
      </c>
      <c r="D514" s="3" t="s">
        <v>14</v>
      </c>
      <c r="E514" s="30">
        <v>448000</v>
      </c>
      <c r="F514" s="30"/>
      <c r="G514" s="30">
        <v>13000</v>
      </c>
      <c r="H514" s="30"/>
      <c r="I514" s="31">
        <v>462000</v>
      </c>
      <c r="J514" s="31"/>
    </row>
    <row r="515" spans="1:11" ht="12.75" customHeight="1" x14ac:dyDescent="0.4">
      <c r="A515" s="27" t="s">
        <v>512</v>
      </c>
      <c r="B515" s="27"/>
      <c r="C515" s="5" t="s">
        <v>295</v>
      </c>
      <c r="D515" s="3" t="s">
        <v>14</v>
      </c>
      <c r="E515" s="30">
        <v>7649000</v>
      </c>
      <c r="F515" s="30"/>
      <c r="G515" s="30">
        <v>3486000</v>
      </c>
      <c r="H515" s="30"/>
      <c r="I515" s="31">
        <v>11135000</v>
      </c>
      <c r="J515" s="31"/>
    </row>
    <row r="516" spans="1:11" ht="12.75" customHeight="1" x14ac:dyDescent="0.4">
      <c r="A516" s="34" t="s">
        <v>48</v>
      </c>
      <c r="B516" s="34"/>
      <c r="C516" s="34"/>
      <c r="D516" s="34"/>
      <c r="E516" s="34"/>
      <c r="F516" s="34"/>
      <c r="G516" s="34"/>
      <c r="H516" s="34"/>
      <c r="I516" s="34"/>
      <c r="J516" s="34"/>
      <c r="K516" s="34"/>
    </row>
    <row r="517" spans="1:11" ht="12.75" customHeight="1" x14ac:dyDescent="0.4">
      <c r="A517" s="27" t="s">
        <v>513</v>
      </c>
      <c r="B517" s="27"/>
      <c r="C517" s="5" t="s">
        <v>295</v>
      </c>
      <c r="D517" s="3" t="s">
        <v>10</v>
      </c>
      <c r="E517" s="30">
        <v>621000</v>
      </c>
      <c r="F517" s="30"/>
      <c r="G517" s="30">
        <v>42000</v>
      </c>
      <c r="H517" s="30"/>
      <c r="I517" s="31">
        <v>663000</v>
      </c>
      <c r="J517" s="31"/>
    </row>
    <row r="518" spans="1:11" ht="12.75" customHeight="1" x14ac:dyDescent="0.4">
      <c r="A518" s="27" t="s">
        <v>514</v>
      </c>
      <c r="B518" s="27"/>
      <c r="C518" s="5" t="s">
        <v>295</v>
      </c>
      <c r="D518" s="3" t="s">
        <v>10</v>
      </c>
      <c r="E518" s="30">
        <v>202000</v>
      </c>
      <c r="F518" s="30"/>
      <c r="G518" s="30">
        <v>6000</v>
      </c>
      <c r="H518" s="30"/>
      <c r="I518" s="31">
        <v>208000</v>
      </c>
      <c r="J518" s="31"/>
    </row>
    <row r="519" spans="1:11" ht="12.75" customHeight="1" x14ac:dyDescent="0.4">
      <c r="A519" s="27" t="s">
        <v>515</v>
      </c>
      <c r="B519" s="27"/>
      <c r="C519" s="5" t="s">
        <v>295</v>
      </c>
      <c r="D519" s="3" t="s">
        <v>10</v>
      </c>
      <c r="E519" s="32">
        <v>0</v>
      </c>
      <c r="F519" s="32"/>
      <c r="G519" s="30">
        <v>69000</v>
      </c>
      <c r="H519" s="30"/>
      <c r="I519" s="31">
        <v>69000</v>
      </c>
      <c r="J519" s="31"/>
    </row>
    <row r="520" spans="1:11" ht="12.75" customHeight="1" x14ac:dyDescent="0.4">
      <c r="A520" s="27" t="s">
        <v>516</v>
      </c>
      <c r="B520" s="27"/>
      <c r="C520" s="5" t="s">
        <v>295</v>
      </c>
      <c r="D520" s="3" t="s">
        <v>10</v>
      </c>
      <c r="E520" s="30">
        <v>483000</v>
      </c>
      <c r="F520" s="30"/>
      <c r="G520" s="30">
        <v>69000</v>
      </c>
      <c r="H520" s="30"/>
      <c r="I520" s="31">
        <v>552000</v>
      </c>
      <c r="J520" s="31"/>
    </row>
    <row r="521" spans="1:11" ht="12.75" customHeight="1" x14ac:dyDescent="0.4">
      <c r="A521" s="27" t="s">
        <v>517</v>
      </c>
      <c r="B521" s="27"/>
      <c r="C521" s="5" t="s">
        <v>295</v>
      </c>
      <c r="D521" s="3" t="s">
        <v>8</v>
      </c>
      <c r="E521" s="30">
        <v>76000</v>
      </c>
      <c r="F521" s="30"/>
      <c r="G521" s="30">
        <v>16000</v>
      </c>
      <c r="H521" s="30"/>
      <c r="I521" s="31">
        <v>92000</v>
      </c>
      <c r="J521" s="31"/>
    </row>
    <row r="522" spans="1:11" ht="12.75" customHeight="1" x14ac:dyDescent="0.4">
      <c r="A522" s="27" t="s">
        <v>518</v>
      </c>
      <c r="B522" s="27"/>
      <c r="C522" s="5" t="s">
        <v>295</v>
      </c>
      <c r="D522" s="3" t="s">
        <v>10</v>
      </c>
      <c r="E522" s="30">
        <v>87000</v>
      </c>
      <c r="F522" s="30"/>
      <c r="G522" s="30">
        <v>12000</v>
      </c>
      <c r="H522" s="30"/>
      <c r="I522" s="31">
        <v>98000</v>
      </c>
      <c r="J522" s="31"/>
    </row>
    <row r="523" spans="1:11" ht="12.75" customHeight="1" x14ac:dyDescent="0.4">
      <c r="A523" s="27" t="s">
        <v>519</v>
      </c>
      <c r="B523" s="27"/>
      <c r="C523" s="5" t="s">
        <v>295</v>
      </c>
      <c r="D523" s="3" t="s">
        <v>14</v>
      </c>
      <c r="E523" s="30">
        <v>2626000</v>
      </c>
      <c r="F523" s="30"/>
      <c r="G523" s="30">
        <v>1363000</v>
      </c>
      <c r="H523" s="30"/>
      <c r="I523" s="31">
        <v>3989000</v>
      </c>
      <c r="J523" s="31"/>
    </row>
    <row r="524" spans="1:11" ht="12.75" customHeight="1" x14ac:dyDescent="0.4">
      <c r="A524" s="27" t="s">
        <v>520</v>
      </c>
      <c r="B524" s="27"/>
      <c r="C524" s="5" t="s">
        <v>295</v>
      </c>
      <c r="D524" s="3" t="s">
        <v>14</v>
      </c>
      <c r="E524" s="30">
        <v>261000</v>
      </c>
      <c r="F524" s="30"/>
      <c r="G524" s="30">
        <v>324000</v>
      </c>
      <c r="H524" s="30"/>
      <c r="I524" s="31">
        <v>585000</v>
      </c>
      <c r="J524" s="31"/>
    </row>
    <row r="525" spans="1:11" ht="12.75" customHeight="1" x14ac:dyDescent="0.4">
      <c r="A525" s="27" t="s">
        <v>521</v>
      </c>
      <c r="B525" s="27"/>
      <c r="C525" s="5" t="s">
        <v>295</v>
      </c>
      <c r="D525" s="3" t="s">
        <v>10</v>
      </c>
      <c r="E525" s="30">
        <v>439000</v>
      </c>
      <c r="F525" s="30"/>
      <c r="G525" s="30">
        <v>46000</v>
      </c>
      <c r="H525" s="30"/>
      <c r="I525" s="31">
        <v>485000</v>
      </c>
      <c r="J525" s="31"/>
    </row>
    <row r="526" spans="1:11" ht="12.75" customHeight="1" x14ac:dyDescent="0.4">
      <c r="A526" s="27" t="s">
        <v>522</v>
      </c>
      <c r="B526" s="27"/>
      <c r="C526" s="5" t="s">
        <v>295</v>
      </c>
      <c r="D526" s="3" t="s">
        <v>10</v>
      </c>
      <c r="E526" s="30">
        <v>1265000</v>
      </c>
      <c r="F526" s="30"/>
      <c r="G526" s="30">
        <v>506000</v>
      </c>
      <c r="H526" s="30"/>
      <c r="I526" s="31">
        <v>1772000</v>
      </c>
      <c r="J526" s="31"/>
    </row>
    <row r="527" spans="1:11" ht="12.75" customHeight="1" x14ac:dyDescent="0.4">
      <c r="A527" s="27" t="s">
        <v>523</v>
      </c>
      <c r="B527" s="27"/>
      <c r="C527" s="5" t="s">
        <v>295</v>
      </c>
      <c r="D527" s="3" t="s">
        <v>10</v>
      </c>
      <c r="E527" s="30">
        <v>47000</v>
      </c>
      <c r="F527" s="30"/>
      <c r="G527" s="30">
        <v>14000</v>
      </c>
      <c r="H527" s="30"/>
      <c r="I527" s="31">
        <v>61000</v>
      </c>
      <c r="J527" s="31"/>
    </row>
    <row r="528" spans="1:11" ht="12.75" customHeight="1" x14ac:dyDescent="0.4">
      <c r="A528" s="27" t="s">
        <v>524</v>
      </c>
      <c r="B528" s="27"/>
      <c r="C528" s="5" t="s">
        <v>295</v>
      </c>
      <c r="D528" s="3" t="s">
        <v>10</v>
      </c>
      <c r="E528" s="30">
        <v>58000</v>
      </c>
      <c r="F528" s="30"/>
      <c r="G528" s="30">
        <v>10000</v>
      </c>
      <c r="H528" s="30"/>
      <c r="I528" s="31">
        <v>68000</v>
      </c>
      <c r="J528" s="31"/>
    </row>
    <row r="529" spans="1:10" ht="12.75" customHeight="1" x14ac:dyDescent="0.4">
      <c r="A529" s="27" t="s">
        <v>525</v>
      </c>
      <c r="B529" s="27"/>
      <c r="C529" s="5" t="s">
        <v>295</v>
      </c>
      <c r="D529" s="3" t="s">
        <v>10</v>
      </c>
      <c r="E529" s="30">
        <v>144000</v>
      </c>
      <c r="F529" s="30"/>
      <c r="G529" s="30">
        <v>47000</v>
      </c>
      <c r="H529" s="30"/>
      <c r="I529" s="31">
        <v>191000</v>
      </c>
      <c r="J529" s="31"/>
    </row>
    <row r="530" spans="1:10" ht="12.75" customHeight="1" x14ac:dyDescent="0.4">
      <c r="A530" s="27" t="s">
        <v>526</v>
      </c>
      <c r="B530" s="27"/>
      <c r="C530" s="5" t="s">
        <v>295</v>
      </c>
      <c r="D530" s="3" t="s">
        <v>8</v>
      </c>
      <c r="E530" s="32">
        <v>0</v>
      </c>
      <c r="F530" s="32"/>
      <c r="G530" s="30">
        <v>227000</v>
      </c>
      <c r="H530" s="30"/>
      <c r="I530" s="31">
        <v>227000</v>
      </c>
      <c r="J530" s="31"/>
    </row>
    <row r="531" spans="1:10" ht="12.75" customHeight="1" x14ac:dyDescent="0.4">
      <c r="A531" s="27" t="s">
        <v>527</v>
      </c>
      <c r="B531" s="27"/>
      <c r="C531" s="5" t="s">
        <v>295</v>
      </c>
      <c r="D531" s="3" t="s">
        <v>10</v>
      </c>
      <c r="E531" s="32">
        <v>0</v>
      </c>
      <c r="F531" s="32"/>
      <c r="G531" s="30">
        <v>95000</v>
      </c>
      <c r="H531" s="30"/>
      <c r="I531" s="31">
        <v>95000</v>
      </c>
      <c r="J531" s="31"/>
    </row>
    <row r="532" spans="1:10" ht="12.75" customHeight="1" x14ac:dyDescent="0.4">
      <c r="A532" s="27" t="s">
        <v>528</v>
      </c>
      <c r="B532" s="27"/>
      <c r="C532" s="5" t="s">
        <v>295</v>
      </c>
      <c r="D532" s="3" t="s">
        <v>10</v>
      </c>
      <c r="E532" s="30">
        <v>136000</v>
      </c>
      <c r="F532" s="30"/>
      <c r="G532" s="30">
        <v>12000</v>
      </c>
      <c r="H532" s="30"/>
      <c r="I532" s="31">
        <v>148000</v>
      </c>
      <c r="J532" s="31"/>
    </row>
    <row r="533" spans="1:10" ht="12.75" customHeight="1" x14ac:dyDescent="0.4">
      <c r="A533" s="27" t="s">
        <v>529</v>
      </c>
      <c r="B533" s="27"/>
      <c r="C533" s="5" t="s">
        <v>295</v>
      </c>
      <c r="D533" s="3" t="s">
        <v>14</v>
      </c>
      <c r="E533" s="30">
        <v>1531000</v>
      </c>
      <c r="F533" s="30"/>
      <c r="G533" s="30">
        <v>1221000</v>
      </c>
      <c r="H533" s="30"/>
      <c r="I533" s="31">
        <v>2751000</v>
      </c>
      <c r="J533" s="31"/>
    </row>
    <row r="534" spans="1:10" ht="12.75" customHeight="1" x14ac:dyDescent="0.4">
      <c r="A534" s="27" t="s">
        <v>530</v>
      </c>
      <c r="B534" s="27"/>
      <c r="C534" s="5" t="s">
        <v>295</v>
      </c>
      <c r="D534" s="3" t="s">
        <v>14</v>
      </c>
      <c r="E534" s="30">
        <v>729000</v>
      </c>
      <c r="F534" s="30"/>
      <c r="G534" s="30">
        <v>1962000</v>
      </c>
      <c r="H534" s="30"/>
      <c r="I534" s="31">
        <v>2691000</v>
      </c>
      <c r="J534" s="31"/>
    </row>
    <row r="535" spans="1:10" ht="12.75" customHeight="1" x14ac:dyDescent="0.4">
      <c r="A535" s="27" t="s">
        <v>531</v>
      </c>
      <c r="B535" s="27"/>
      <c r="C535" s="5" t="s">
        <v>295</v>
      </c>
      <c r="D535" s="3" t="s">
        <v>8</v>
      </c>
      <c r="E535" s="32">
        <v>0</v>
      </c>
      <c r="F535" s="32"/>
      <c r="G535" s="30">
        <v>8000</v>
      </c>
      <c r="H535" s="30"/>
      <c r="I535" s="31">
        <v>8000</v>
      </c>
      <c r="J535" s="31"/>
    </row>
    <row r="536" spans="1:10" ht="12.75" customHeight="1" x14ac:dyDescent="0.4">
      <c r="A536" s="27" t="s">
        <v>532</v>
      </c>
      <c r="B536" s="27"/>
      <c r="C536" s="5" t="s">
        <v>295</v>
      </c>
      <c r="D536" s="3" t="s">
        <v>10</v>
      </c>
      <c r="E536" s="30">
        <v>85000</v>
      </c>
      <c r="F536" s="30"/>
      <c r="G536" s="30">
        <v>10000</v>
      </c>
      <c r="H536" s="30"/>
      <c r="I536" s="31">
        <v>95000</v>
      </c>
      <c r="J536" s="31"/>
    </row>
    <row r="537" spans="1:10" ht="12.75" customHeight="1" x14ac:dyDescent="0.4">
      <c r="A537" s="27" t="s">
        <v>533</v>
      </c>
      <c r="B537" s="27"/>
      <c r="C537" s="5" t="s">
        <v>295</v>
      </c>
      <c r="D537" s="3" t="s">
        <v>10</v>
      </c>
      <c r="E537" s="30">
        <v>343000</v>
      </c>
      <c r="F537" s="30"/>
      <c r="G537" s="30">
        <v>12000</v>
      </c>
      <c r="H537" s="30"/>
      <c r="I537" s="31">
        <v>355000</v>
      </c>
      <c r="J537" s="31"/>
    </row>
    <row r="538" spans="1:10" ht="12.75" customHeight="1" x14ac:dyDescent="0.4">
      <c r="A538" s="27" t="s">
        <v>534</v>
      </c>
      <c r="B538" s="27"/>
      <c r="C538" s="5" t="s">
        <v>295</v>
      </c>
      <c r="D538" s="3" t="s">
        <v>14</v>
      </c>
      <c r="E538" s="30">
        <v>7588000</v>
      </c>
      <c r="F538" s="30"/>
      <c r="G538" s="30">
        <v>3086000</v>
      </c>
      <c r="H538" s="30"/>
      <c r="I538" s="31">
        <v>10674000</v>
      </c>
      <c r="J538" s="31"/>
    </row>
    <row r="539" spans="1:10" ht="12.75" customHeight="1" x14ac:dyDescent="0.4">
      <c r="A539" s="27" t="s">
        <v>535</v>
      </c>
      <c r="B539" s="27"/>
      <c r="C539" s="5" t="s">
        <v>295</v>
      </c>
      <c r="D539" s="3" t="s">
        <v>8</v>
      </c>
      <c r="E539" s="30">
        <v>2874000</v>
      </c>
      <c r="F539" s="30"/>
      <c r="G539" s="30">
        <v>641000</v>
      </c>
      <c r="H539" s="30"/>
      <c r="I539" s="31">
        <v>3515000</v>
      </c>
      <c r="J539" s="31"/>
    </row>
    <row r="540" spans="1:10" ht="12.75" customHeight="1" x14ac:dyDescent="0.4">
      <c r="A540" s="27" t="s">
        <v>536</v>
      </c>
      <c r="B540" s="27"/>
      <c r="C540" s="5" t="s">
        <v>295</v>
      </c>
      <c r="D540" s="3" t="s">
        <v>8</v>
      </c>
      <c r="E540" s="32">
        <v>0</v>
      </c>
      <c r="F540" s="32"/>
      <c r="G540" s="30">
        <v>287000</v>
      </c>
      <c r="H540" s="30"/>
      <c r="I540" s="31">
        <v>287000</v>
      </c>
      <c r="J540" s="31"/>
    </row>
    <row r="541" spans="1:10" ht="12.75" customHeight="1" x14ac:dyDescent="0.4">
      <c r="A541" s="27" t="s">
        <v>537</v>
      </c>
      <c r="B541" s="27"/>
      <c r="C541" s="5" t="s">
        <v>295</v>
      </c>
      <c r="D541" s="3" t="s">
        <v>14</v>
      </c>
      <c r="E541" s="30">
        <v>6454000</v>
      </c>
      <c r="F541" s="30"/>
      <c r="G541" s="30">
        <v>3515000</v>
      </c>
      <c r="H541" s="30"/>
      <c r="I541" s="31">
        <v>9969000</v>
      </c>
      <c r="J541" s="31"/>
    </row>
    <row r="542" spans="1:10" ht="12.75" customHeight="1" x14ac:dyDescent="0.4">
      <c r="A542" s="27" t="s">
        <v>538</v>
      </c>
      <c r="B542" s="27"/>
      <c r="C542" s="5" t="s">
        <v>295</v>
      </c>
      <c r="D542" s="3" t="s">
        <v>10</v>
      </c>
      <c r="E542" s="30">
        <v>101000</v>
      </c>
      <c r="F542" s="30"/>
      <c r="G542" s="30">
        <v>2000</v>
      </c>
      <c r="H542" s="30"/>
      <c r="I542" s="31">
        <v>103000</v>
      </c>
      <c r="J542" s="31"/>
    </row>
    <row r="543" spans="1:10" ht="12.75" customHeight="1" x14ac:dyDescent="0.4">
      <c r="A543" s="27" t="s">
        <v>539</v>
      </c>
      <c r="B543" s="27"/>
      <c r="C543" s="5" t="s">
        <v>295</v>
      </c>
      <c r="D543" s="3" t="s">
        <v>14</v>
      </c>
      <c r="E543" s="30">
        <v>1478000</v>
      </c>
      <c r="F543" s="30"/>
      <c r="G543" s="30">
        <v>802000</v>
      </c>
      <c r="H543" s="30"/>
      <c r="I543" s="31">
        <v>2280000</v>
      </c>
      <c r="J543" s="31"/>
    </row>
    <row r="544" spans="1:10" ht="12.75" customHeight="1" x14ac:dyDescent="0.4">
      <c r="A544" s="27" t="s">
        <v>540</v>
      </c>
      <c r="B544" s="27"/>
      <c r="C544" s="5" t="s">
        <v>295</v>
      </c>
      <c r="D544" s="3" t="s">
        <v>10</v>
      </c>
      <c r="E544" s="30">
        <v>96000</v>
      </c>
      <c r="F544" s="30"/>
      <c r="G544" s="30">
        <v>7000</v>
      </c>
      <c r="H544" s="30"/>
      <c r="I544" s="31">
        <v>103000</v>
      </c>
      <c r="J544" s="31"/>
    </row>
    <row r="545" spans="1:11" ht="12.75" customHeight="1" x14ac:dyDescent="0.4">
      <c r="A545" s="27" t="s">
        <v>541</v>
      </c>
      <c r="B545" s="27"/>
      <c r="C545" s="5" t="s">
        <v>295</v>
      </c>
      <c r="D545" s="3" t="s">
        <v>8</v>
      </c>
      <c r="E545" s="30">
        <v>57000</v>
      </c>
      <c r="F545" s="30"/>
      <c r="G545" s="30">
        <v>75000</v>
      </c>
      <c r="H545" s="30"/>
      <c r="I545" s="31">
        <v>132000</v>
      </c>
      <c r="J545" s="31"/>
    </row>
    <row r="546" spans="1:11" ht="12.75" customHeight="1" x14ac:dyDescent="0.4">
      <c r="A546" s="27" t="s">
        <v>542</v>
      </c>
      <c r="B546" s="27"/>
      <c r="C546" s="5" t="s">
        <v>295</v>
      </c>
      <c r="D546" s="3" t="s">
        <v>10</v>
      </c>
      <c r="E546" s="30">
        <v>1237000</v>
      </c>
      <c r="F546" s="30"/>
      <c r="G546" s="30">
        <v>81000</v>
      </c>
      <c r="H546" s="30"/>
      <c r="I546" s="31">
        <v>1319000</v>
      </c>
      <c r="J546" s="31"/>
    </row>
    <row r="547" spans="1:11" ht="12.75" customHeight="1" x14ac:dyDescent="0.4">
      <c r="A547" s="27" t="s">
        <v>242</v>
      </c>
      <c r="B547" s="27"/>
      <c r="C547" s="5" t="s">
        <v>295</v>
      </c>
      <c r="D547" s="3" t="s">
        <v>14</v>
      </c>
      <c r="E547" s="30">
        <v>7188000</v>
      </c>
      <c r="F547" s="30"/>
      <c r="G547" s="30">
        <v>2579000</v>
      </c>
      <c r="H547" s="30"/>
      <c r="I547" s="31">
        <v>9767000</v>
      </c>
      <c r="J547" s="31"/>
    </row>
    <row r="548" spans="1:11" ht="12.75" customHeight="1" x14ac:dyDescent="0.4">
      <c r="A548" s="27" t="s">
        <v>543</v>
      </c>
      <c r="B548" s="27"/>
      <c r="C548" s="5" t="s">
        <v>295</v>
      </c>
      <c r="D548" s="3" t="s">
        <v>10</v>
      </c>
      <c r="E548" s="30">
        <v>98000</v>
      </c>
      <c r="F548" s="30"/>
      <c r="G548" s="30">
        <v>120000</v>
      </c>
      <c r="H548" s="30"/>
      <c r="I548" s="31">
        <v>217000</v>
      </c>
      <c r="J548" s="31"/>
    </row>
    <row r="549" spans="1:11" ht="12.75" customHeight="1" x14ac:dyDescent="0.4">
      <c r="A549" s="27" t="s">
        <v>544</v>
      </c>
      <c r="B549" s="27"/>
      <c r="C549" s="5" t="s">
        <v>295</v>
      </c>
      <c r="D549" s="3" t="s">
        <v>8</v>
      </c>
      <c r="E549" s="30">
        <v>72000</v>
      </c>
      <c r="F549" s="30"/>
      <c r="G549" s="30">
        <v>252000</v>
      </c>
      <c r="H549" s="30"/>
      <c r="I549" s="31">
        <v>324000</v>
      </c>
      <c r="J549" s="31"/>
    </row>
    <row r="550" spans="1:11" ht="12.75" customHeight="1" x14ac:dyDescent="0.4">
      <c r="A550" s="27" t="s">
        <v>545</v>
      </c>
      <c r="B550" s="27"/>
      <c r="C550" s="5" t="s">
        <v>295</v>
      </c>
      <c r="D550" s="3" t="s">
        <v>14</v>
      </c>
      <c r="E550" s="30">
        <v>2561000</v>
      </c>
      <c r="F550" s="30"/>
      <c r="G550" s="30">
        <v>1659000</v>
      </c>
      <c r="H550" s="30"/>
      <c r="I550" s="31">
        <v>4220000</v>
      </c>
      <c r="J550" s="31"/>
    </row>
    <row r="551" spans="1:11" ht="12.75" customHeight="1" x14ac:dyDescent="0.4">
      <c r="A551" s="27" t="s">
        <v>546</v>
      </c>
      <c r="B551" s="27"/>
      <c r="C551" s="5" t="s">
        <v>295</v>
      </c>
      <c r="D551" s="3" t="s">
        <v>8</v>
      </c>
      <c r="E551" s="30">
        <v>32000</v>
      </c>
      <c r="F551" s="30"/>
      <c r="G551" s="30">
        <v>23000</v>
      </c>
      <c r="H551" s="30"/>
      <c r="I551" s="31">
        <v>55000</v>
      </c>
      <c r="J551" s="31"/>
    </row>
    <row r="552" spans="1:11" ht="12.75" customHeight="1" x14ac:dyDescent="0.4">
      <c r="A552" s="27" t="s">
        <v>547</v>
      </c>
      <c r="B552" s="27"/>
      <c r="C552" s="5" t="s">
        <v>295</v>
      </c>
      <c r="D552" s="3" t="s">
        <v>8</v>
      </c>
      <c r="E552" s="32">
        <v>0</v>
      </c>
      <c r="F552" s="32"/>
      <c r="G552" s="30">
        <v>62000</v>
      </c>
      <c r="H552" s="30"/>
      <c r="I552" s="31">
        <v>62000</v>
      </c>
      <c r="J552" s="31"/>
    </row>
    <row r="553" spans="1:11" ht="12.75" customHeight="1" x14ac:dyDescent="0.4">
      <c r="A553" s="27" t="s">
        <v>548</v>
      </c>
      <c r="B553" s="27"/>
      <c r="C553" s="5" t="s">
        <v>295</v>
      </c>
      <c r="D553" s="3" t="s">
        <v>14</v>
      </c>
      <c r="E553" s="30">
        <v>4548000</v>
      </c>
      <c r="F553" s="30"/>
      <c r="G553" s="30">
        <v>2441000</v>
      </c>
      <c r="H553" s="30"/>
      <c r="I553" s="31">
        <v>6989000</v>
      </c>
      <c r="J553" s="31"/>
    </row>
    <row r="554" spans="1:11" ht="12.75" customHeight="1" x14ac:dyDescent="0.4">
      <c r="A554" s="27" t="s">
        <v>549</v>
      </c>
      <c r="B554" s="27"/>
      <c r="C554" s="5" t="s">
        <v>295</v>
      </c>
      <c r="D554" s="3" t="s">
        <v>10</v>
      </c>
      <c r="E554" s="30">
        <v>3110000</v>
      </c>
      <c r="F554" s="30"/>
      <c r="G554" s="30">
        <v>226000</v>
      </c>
      <c r="H554" s="30"/>
      <c r="I554" s="31">
        <v>3336000</v>
      </c>
      <c r="J554" s="31"/>
    </row>
    <row r="555" spans="1:11" ht="12.75" customHeight="1" x14ac:dyDescent="0.4">
      <c r="A555" s="27" t="s">
        <v>550</v>
      </c>
      <c r="B555" s="27"/>
      <c r="C555" s="5" t="s">
        <v>295</v>
      </c>
      <c r="D555" s="3" t="s">
        <v>14</v>
      </c>
      <c r="E555" s="30">
        <v>208000</v>
      </c>
      <c r="F555" s="30"/>
      <c r="G555" s="30">
        <v>212000</v>
      </c>
      <c r="H555" s="30"/>
      <c r="I555" s="31">
        <v>420000</v>
      </c>
      <c r="J555" s="31"/>
    </row>
    <row r="556" spans="1:11" ht="12.75" customHeight="1" x14ac:dyDescent="0.4">
      <c r="A556" s="34" t="s">
        <v>48</v>
      </c>
      <c r="B556" s="34"/>
      <c r="C556" s="34"/>
      <c r="D556" s="34"/>
      <c r="E556" s="34"/>
      <c r="F556" s="34"/>
      <c r="G556" s="34"/>
      <c r="H556" s="34"/>
      <c r="I556" s="34"/>
      <c r="J556" s="34"/>
      <c r="K556" s="34"/>
    </row>
    <row r="557" spans="1:11" ht="12.75" customHeight="1" x14ac:dyDescent="0.4">
      <c r="A557" s="27" t="s">
        <v>551</v>
      </c>
      <c r="B557" s="27"/>
      <c r="C557" s="5" t="s">
        <v>295</v>
      </c>
      <c r="D557" s="3" t="s">
        <v>14</v>
      </c>
      <c r="E557" s="30">
        <v>2283000</v>
      </c>
      <c r="F557" s="30"/>
      <c r="G557" s="30">
        <v>1491000</v>
      </c>
      <c r="H557" s="30"/>
      <c r="I557" s="31">
        <v>3774000</v>
      </c>
      <c r="J557" s="31"/>
    </row>
    <row r="558" spans="1:11" ht="12.75" customHeight="1" x14ac:dyDescent="0.4">
      <c r="A558" s="27" t="s">
        <v>552</v>
      </c>
      <c r="B558" s="27"/>
      <c r="C558" s="5" t="s">
        <v>295</v>
      </c>
      <c r="D558" s="3" t="s">
        <v>8</v>
      </c>
      <c r="E558" s="30">
        <v>300000</v>
      </c>
      <c r="F558" s="30"/>
      <c r="G558" s="30">
        <v>229000</v>
      </c>
      <c r="H558" s="30"/>
      <c r="I558" s="31">
        <v>529000</v>
      </c>
      <c r="J558" s="31"/>
    </row>
    <row r="559" spans="1:11" ht="12.75" customHeight="1" x14ac:dyDescent="0.4">
      <c r="A559" s="27" t="s">
        <v>553</v>
      </c>
      <c r="B559" s="27"/>
      <c r="C559" s="5" t="s">
        <v>295</v>
      </c>
      <c r="D559" s="3" t="s">
        <v>10</v>
      </c>
      <c r="E559" s="30">
        <v>106000</v>
      </c>
      <c r="F559" s="30"/>
      <c r="G559" s="30">
        <v>45000</v>
      </c>
      <c r="H559" s="30"/>
      <c r="I559" s="31">
        <v>151000</v>
      </c>
      <c r="J559" s="31"/>
    </row>
    <row r="560" spans="1:11" ht="12.75" customHeight="1" x14ac:dyDescent="0.4">
      <c r="A560" s="27" t="s">
        <v>554</v>
      </c>
      <c r="B560" s="27"/>
      <c r="C560" s="5" t="s">
        <v>295</v>
      </c>
      <c r="D560" s="3" t="s">
        <v>10</v>
      </c>
      <c r="E560" s="30">
        <v>186000</v>
      </c>
      <c r="F560" s="30"/>
      <c r="G560" s="30">
        <v>30000</v>
      </c>
      <c r="H560" s="30"/>
      <c r="I560" s="31">
        <v>217000</v>
      </c>
      <c r="J560" s="31"/>
    </row>
    <row r="561" spans="1:10" ht="12.75" customHeight="1" x14ac:dyDescent="0.4">
      <c r="A561" s="27" t="s">
        <v>555</v>
      </c>
      <c r="B561" s="27"/>
      <c r="C561" s="5" t="s">
        <v>295</v>
      </c>
      <c r="D561" s="3" t="s">
        <v>10</v>
      </c>
      <c r="E561" s="30">
        <v>1432000</v>
      </c>
      <c r="F561" s="30"/>
      <c r="G561" s="30">
        <v>46000</v>
      </c>
      <c r="H561" s="30"/>
      <c r="I561" s="31">
        <v>1478000</v>
      </c>
      <c r="J561" s="31"/>
    </row>
    <row r="562" spans="1:10" ht="12.75" customHeight="1" x14ac:dyDescent="0.4">
      <c r="A562" s="27" t="s">
        <v>556</v>
      </c>
      <c r="B562" s="27"/>
      <c r="C562" s="5" t="s">
        <v>295</v>
      </c>
      <c r="D562" s="3" t="s">
        <v>8</v>
      </c>
      <c r="E562" s="32">
        <v>0</v>
      </c>
      <c r="F562" s="32"/>
      <c r="G562" s="30">
        <v>6000</v>
      </c>
      <c r="H562" s="30"/>
      <c r="I562" s="31">
        <v>6000</v>
      </c>
      <c r="J562" s="31"/>
    </row>
    <row r="563" spans="1:10" ht="12.75" customHeight="1" x14ac:dyDescent="0.4">
      <c r="A563" s="27" t="s">
        <v>557</v>
      </c>
      <c r="B563" s="27"/>
      <c r="C563" s="5" t="s">
        <v>295</v>
      </c>
      <c r="D563" s="3" t="s">
        <v>10</v>
      </c>
      <c r="E563" s="30">
        <v>227000</v>
      </c>
      <c r="F563" s="30"/>
      <c r="G563" s="30">
        <v>12000</v>
      </c>
      <c r="H563" s="30"/>
      <c r="I563" s="31">
        <v>238000</v>
      </c>
      <c r="J563" s="31"/>
    </row>
    <row r="564" spans="1:10" ht="12.75" customHeight="1" x14ac:dyDescent="0.4">
      <c r="A564" s="27" t="s">
        <v>558</v>
      </c>
      <c r="B564" s="27"/>
      <c r="C564" s="5" t="s">
        <v>295</v>
      </c>
      <c r="D564" s="3" t="s">
        <v>10</v>
      </c>
      <c r="E564" s="30">
        <v>108000</v>
      </c>
      <c r="F564" s="30"/>
      <c r="G564" s="30">
        <v>8000</v>
      </c>
      <c r="H564" s="30"/>
      <c r="I564" s="31">
        <v>116000</v>
      </c>
      <c r="J564" s="31"/>
    </row>
    <row r="565" spans="1:10" ht="12.75" customHeight="1" x14ac:dyDescent="0.4">
      <c r="A565" s="27" t="s">
        <v>559</v>
      </c>
      <c r="B565" s="27"/>
      <c r="C565" s="5" t="s">
        <v>295</v>
      </c>
      <c r="D565" s="3" t="s">
        <v>8</v>
      </c>
      <c r="E565" s="30">
        <v>661000</v>
      </c>
      <c r="F565" s="30"/>
      <c r="G565" s="30">
        <v>157000</v>
      </c>
      <c r="H565" s="30"/>
      <c r="I565" s="31">
        <v>818000</v>
      </c>
      <c r="J565" s="31"/>
    </row>
    <row r="566" spans="1:10" ht="12.75" customHeight="1" x14ac:dyDescent="0.4">
      <c r="A566" s="27" t="s">
        <v>560</v>
      </c>
      <c r="B566" s="27"/>
      <c r="C566" s="5" t="s">
        <v>295</v>
      </c>
      <c r="D566" s="3" t="s">
        <v>8</v>
      </c>
      <c r="E566" s="30">
        <v>314000</v>
      </c>
      <c r="F566" s="30"/>
      <c r="G566" s="30">
        <v>10000</v>
      </c>
      <c r="H566" s="30"/>
      <c r="I566" s="31">
        <v>325000</v>
      </c>
      <c r="J566" s="31"/>
    </row>
    <row r="567" spans="1:10" ht="12.75" customHeight="1" x14ac:dyDescent="0.4">
      <c r="A567" s="27" t="s">
        <v>561</v>
      </c>
      <c r="B567" s="27"/>
      <c r="C567" s="5" t="s">
        <v>295</v>
      </c>
      <c r="D567" s="3" t="s">
        <v>8</v>
      </c>
      <c r="E567" s="30">
        <v>484000</v>
      </c>
      <c r="F567" s="30"/>
      <c r="G567" s="30">
        <v>147000</v>
      </c>
      <c r="H567" s="30"/>
      <c r="I567" s="31">
        <v>631000</v>
      </c>
      <c r="J567" s="31"/>
    </row>
    <row r="568" spans="1:10" ht="12.75" customHeight="1" x14ac:dyDescent="0.4">
      <c r="A568" s="27" t="s">
        <v>562</v>
      </c>
      <c r="B568" s="27"/>
      <c r="C568" s="5" t="s">
        <v>295</v>
      </c>
      <c r="D568" s="3" t="s">
        <v>10</v>
      </c>
      <c r="E568" s="30">
        <v>95000</v>
      </c>
      <c r="F568" s="30"/>
      <c r="G568" s="30">
        <v>10000</v>
      </c>
      <c r="H568" s="30"/>
      <c r="I568" s="31">
        <v>105000</v>
      </c>
      <c r="J568" s="31"/>
    </row>
    <row r="569" spans="1:10" ht="12.75" customHeight="1" x14ac:dyDescent="0.4">
      <c r="A569" s="27" t="s">
        <v>563</v>
      </c>
      <c r="B569" s="27"/>
      <c r="C569" s="5" t="s">
        <v>295</v>
      </c>
      <c r="D569" s="3" t="s">
        <v>14</v>
      </c>
      <c r="E569" s="30">
        <v>9970000</v>
      </c>
      <c r="F569" s="30"/>
      <c r="G569" s="30">
        <v>1176000</v>
      </c>
      <c r="H569" s="30"/>
      <c r="I569" s="31">
        <v>11146000</v>
      </c>
      <c r="J569" s="31"/>
    </row>
    <row r="570" spans="1:10" ht="12.75" customHeight="1" x14ac:dyDescent="0.4">
      <c r="A570" s="27" t="s">
        <v>564</v>
      </c>
      <c r="B570" s="27"/>
      <c r="C570" s="5" t="s">
        <v>295</v>
      </c>
      <c r="D570" s="3" t="s">
        <v>8</v>
      </c>
      <c r="E570" s="30">
        <v>333000</v>
      </c>
      <c r="F570" s="30"/>
      <c r="G570" s="30">
        <v>67000</v>
      </c>
      <c r="H570" s="30"/>
      <c r="I570" s="31">
        <v>400000</v>
      </c>
      <c r="J570" s="31"/>
    </row>
    <row r="571" spans="1:10" ht="12.75" customHeight="1" x14ac:dyDescent="0.4">
      <c r="A571" s="27" t="s">
        <v>565</v>
      </c>
      <c r="B571" s="27"/>
      <c r="C571" s="5" t="s">
        <v>295</v>
      </c>
      <c r="D571" s="3" t="s">
        <v>10</v>
      </c>
      <c r="E571" s="30">
        <v>159000</v>
      </c>
      <c r="F571" s="30"/>
      <c r="G571" s="30">
        <v>45000</v>
      </c>
      <c r="H571" s="30"/>
      <c r="I571" s="31">
        <v>205000</v>
      </c>
      <c r="J571" s="31"/>
    </row>
    <row r="572" spans="1:10" ht="12.75" customHeight="1" x14ac:dyDescent="0.4">
      <c r="A572" s="27" t="s">
        <v>566</v>
      </c>
      <c r="B572" s="27"/>
      <c r="C572" s="5" t="s">
        <v>295</v>
      </c>
      <c r="D572" s="3" t="s">
        <v>8</v>
      </c>
      <c r="E572" s="30">
        <v>94000</v>
      </c>
      <c r="F572" s="30"/>
      <c r="G572" s="30">
        <v>16000</v>
      </c>
      <c r="H572" s="30"/>
      <c r="I572" s="31">
        <v>110000</v>
      </c>
      <c r="J572" s="31"/>
    </row>
    <row r="573" spans="1:10" ht="12.75" customHeight="1" x14ac:dyDescent="0.4">
      <c r="A573" s="27" t="s">
        <v>567</v>
      </c>
      <c r="B573" s="27"/>
      <c r="C573" s="5" t="s">
        <v>295</v>
      </c>
      <c r="D573" s="3" t="s">
        <v>14</v>
      </c>
      <c r="E573" s="30">
        <v>4256000</v>
      </c>
      <c r="F573" s="30"/>
      <c r="G573" s="30">
        <v>479000</v>
      </c>
      <c r="H573" s="30"/>
      <c r="I573" s="31">
        <v>4735000</v>
      </c>
      <c r="J573" s="31"/>
    </row>
    <row r="574" spans="1:10" ht="12.75" customHeight="1" x14ac:dyDescent="0.4">
      <c r="A574" s="27" t="s">
        <v>568</v>
      </c>
      <c r="B574" s="27"/>
      <c r="C574" s="5" t="s">
        <v>295</v>
      </c>
      <c r="D574" s="3" t="s">
        <v>10</v>
      </c>
      <c r="E574" s="30">
        <v>913000</v>
      </c>
      <c r="F574" s="30"/>
      <c r="G574" s="30">
        <v>161000</v>
      </c>
      <c r="H574" s="30"/>
      <c r="I574" s="31">
        <v>1074000</v>
      </c>
      <c r="J574" s="31"/>
    </row>
    <row r="575" spans="1:10" ht="12.75" customHeight="1" x14ac:dyDescent="0.4">
      <c r="A575" s="27" t="s">
        <v>569</v>
      </c>
      <c r="B575" s="27"/>
      <c r="C575" s="5" t="s">
        <v>295</v>
      </c>
      <c r="D575" s="3" t="s">
        <v>10</v>
      </c>
      <c r="E575" s="30">
        <v>2572000</v>
      </c>
      <c r="F575" s="30"/>
      <c r="G575" s="30">
        <v>211000</v>
      </c>
      <c r="H575" s="30"/>
      <c r="I575" s="31">
        <v>2783000</v>
      </c>
      <c r="J575" s="31"/>
    </row>
    <row r="576" spans="1:10" ht="12.75" customHeight="1" x14ac:dyDescent="0.4">
      <c r="A576" s="27" t="s">
        <v>570</v>
      </c>
      <c r="B576" s="27"/>
      <c r="C576" s="5" t="s">
        <v>295</v>
      </c>
      <c r="D576" s="3" t="s">
        <v>10</v>
      </c>
      <c r="E576" s="30">
        <v>127000</v>
      </c>
      <c r="F576" s="30"/>
      <c r="G576" s="30">
        <v>8000</v>
      </c>
      <c r="H576" s="30"/>
      <c r="I576" s="31">
        <v>135000</v>
      </c>
      <c r="J576" s="31"/>
    </row>
    <row r="577" spans="1:10" ht="12.75" customHeight="1" x14ac:dyDescent="0.4">
      <c r="A577" s="27" t="s">
        <v>571</v>
      </c>
      <c r="B577" s="27"/>
      <c r="C577" s="5" t="s">
        <v>295</v>
      </c>
      <c r="D577" s="3" t="s">
        <v>10</v>
      </c>
      <c r="E577" s="30">
        <v>327000</v>
      </c>
      <c r="F577" s="30"/>
      <c r="G577" s="30">
        <v>5000</v>
      </c>
      <c r="H577" s="30"/>
      <c r="I577" s="31">
        <v>332000</v>
      </c>
      <c r="J577" s="31"/>
    </row>
    <row r="578" spans="1:10" ht="12.75" customHeight="1" x14ac:dyDescent="0.4">
      <c r="A578" s="27" t="s">
        <v>572</v>
      </c>
      <c r="B578" s="27"/>
      <c r="C578" s="5" t="s">
        <v>295</v>
      </c>
      <c r="D578" s="3" t="s">
        <v>10</v>
      </c>
      <c r="E578" s="30">
        <v>412000</v>
      </c>
      <c r="F578" s="30"/>
      <c r="G578" s="30">
        <v>17000</v>
      </c>
      <c r="H578" s="30"/>
      <c r="I578" s="31">
        <v>428000</v>
      </c>
      <c r="J578" s="31"/>
    </row>
    <row r="579" spans="1:10" ht="12.75" customHeight="1" x14ac:dyDescent="0.4">
      <c r="A579" s="27" t="s">
        <v>573</v>
      </c>
      <c r="B579" s="27"/>
      <c r="C579" s="5" t="s">
        <v>295</v>
      </c>
      <c r="D579" s="3" t="s">
        <v>10</v>
      </c>
      <c r="E579" s="30">
        <v>462000</v>
      </c>
      <c r="F579" s="30"/>
      <c r="G579" s="30">
        <v>18000</v>
      </c>
      <c r="H579" s="30"/>
      <c r="I579" s="31">
        <v>480000</v>
      </c>
      <c r="J579" s="31"/>
    </row>
    <row r="580" spans="1:10" ht="12.75" customHeight="1" x14ac:dyDescent="0.4">
      <c r="A580" s="27" t="s">
        <v>574</v>
      </c>
      <c r="B580" s="27"/>
      <c r="C580" s="5" t="s">
        <v>295</v>
      </c>
      <c r="D580" s="3" t="s">
        <v>10</v>
      </c>
      <c r="E580" s="30">
        <v>366000</v>
      </c>
      <c r="F580" s="30"/>
      <c r="G580" s="30">
        <v>11000</v>
      </c>
      <c r="H580" s="30"/>
      <c r="I580" s="31">
        <v>376000</v>
      </c>
      <c r="J580" s="31"/>
    </row>
    <row r="581" spans="1:10" ht="12.75" customHeight="1" x14ac:dyDescent="0.4">
      <c r="A581" s="27" t="s">
        <v>575</v>
      </c>
      <c r="B581" s="27"/>
      <c r="C581" s="5" t="s">
        <v>295</v>
      </c>
      <c r="D581" s="3" t="s">
        <v>10</v>
      </c>
      <c r="E581" s="30">
        <v>392000</v>
      </c>
      <c r="F581" s="30"/>
      <c r="G581" s="30">
        <v>1000</v>
      </c>
      <c r="H581" s="30"/>
      <c r="I581" s="31">
        <v>392000</v>
      </c>
      <c r="J581" s="31"/>
    </row>
    <row r="582" spans="1:10" ht="12.75" customHeight="1" x14ac:dyDescent="0.4">
      <c r="A582" s="27" t="s">
        <v>576</v>
      </c>
      <c r="B582" s="27"/>
      <c r="C582" s="5" t="s">
        <v>295</v>
      </c>
      <c r="D582" s="3" t="s">
        <v>10</v>
      </c>
      <c r="E582" s="30">
        <v>76000</v>
      </c>
      <c r="F582" s="30"/>
      <c r="G582" s="30">
        <v>35000</v>
      </c>
      <c r="H582" s="30"/>
      <c r="I582" s="31">
        <v>111000</v>
      </c>
      <c r="J582" s="31"/>
    </row>
    <row r="583" spans="1:10" ht="12.75" customHeight="1" x14ac:dyDescent="0.4">
      <c r="A583" s="27" t="s">
        <v>577</v>
      </c>
      <c r="B583" s="27"/>
      <c r="C583" s="5" t="s">
        <v>295</v>
      </c>
      <c r="D583" s="3" t="s">
        <v>10</v>
      </c>
      <c r="E583" s="30">
        <v>198000</v>
      </c>
      <c r="F583" s="30"/>
      <c r="G583" s="30">
        <v>9000</v>
      </c>
      <c r="H583" s="30"/>
      <c r="I583" s="31">
        <v>208000</v>
      </c>
      <c r="J583" s="31"/>
    </row>
    <row r="584" spans="1:10" ht="12.75" customHeight="1" x14ac:dyDescent="0.4">
      <c r="A584" s="27" t="s">
        <v>578</v>
      </c>
      <c r="B584" s="27"/>
      <c r="C584" s="5" t="s">
        <v>295</v>
      </c>
      <c r="D584" s="3" t="s">
        <v>10</v>
      </c>
      <c r="E584" s="30">
        <v>153000</v>
      </c>
      <c r="F584" s="30"/>
      <c r="G584" s="30">
        <v>46000</v>
      </c>
      <c r="H584" s="30"/>
      <c r="I584" s="31">
        <v>199000</v>
      </c>
      <c r="J584" s="31"/>
    </row>
    <row r="585" spans="1:10" ht="12.75" customHeight="1" x14ac:dyDescent="0.4">
      <c r="A585" s="27" t="s">
        <v>579</v>
      </c>
      <c r="B585" s="27"/>
      <c r="C585" s="5" t="s">
        <v>295</v>
      </c>
      <c r="D585" s="3" t="s">
        <v>10</v>
      </c>
      <c r="E585" s="30">
        <v>38000</v>
      </c>
      <c r="F585" s="30"/>
      <c r="G585" s="30">
        <v>22000</v>
      </c>
      <c r="H585" s="30"/>
      <c r="I585" s="31">
        <v>60000</v>
      </c>
      <c r="J585" s="31"/>
    </row>
    <row r="586" spans="1:10" ht="12.75" customHeight="1" x14ac:dyDescent="0.4">
      <c r="A586" s="27" t="s">
        <v>580</v>
      </c>
      <c r="B586" s="27"/>
      <c r="C586" s="5" t="s">
        <v>295</v>
      </c>
      <c r="D586" s="3" t="s">
        <v>10</v>
      </c>
      <c r="E586" s="30">
        <v>441000</v>
      </c>
      <c r="F586" s="30"/>
      <c r="G586" s="30">
        <v>34000</v>
      </c>
      <c r="H586" s="30"/>
      <c r="I586" s="31">
        <v>474000</v>
      </c>
      <c r="J586" s="31"/>
    </row>
    <row r="587" spans="1:10" ht="12.75" customHeight="1" x14ac:dyDescent="0.4">
      <c r="A587" s="27" t="s">
        <v>581</v>
      </c>
      <c r="B587" s="27"/>
      <c r="C587" s="5" t="s">
        <v>295</v>
      </c>
      <c r="D587" s="3" t="s">
        <v>10</v>
      </c>
      <c r="E587" s="32">
        <v>0</v>
      </c>
      <c r="F587" s="32"/>
      <c r="G587" s="32">
        <v>0</v>
      </c>
      <c r="H587" s="32"/>
      <c r="I587" s="33">
        <v>0</v>
      </c>
      <c r="J587" s="33"/>
    </row>
    <row r="588" spans="1:10" ht="12.75" customHeight="1" x14ac:dyDescent="0.4">
      <c r="A588" s="27" t="s">
        <v>582</v>
      </c>
      <c r="B588" s="27"/>
      <c r="C588" s="5" t="s">
        <v>295</v>
      </c>
      <c r="D588" s="3" t="s">
        <v>14</v>
      </c>
      <c r="E588" s="30">
        <v>2401000</v>
      </c>
      <c r="F588" s="30"/>
      <c r="G588" s="30">
        <v>2162000</v>
      </c>
      <c r="H588" s="30"/>
      <c r="I588" s="31">
        <v>4563000</v>
      </c>
      <c r="J588" s="31"/>
    </row>
    <row r="589" spans="1:10" ht="12.75" customHeight="1" x14ac:dyDescent="0.4">
      <c r="A589" s="27" t="s">
        <v>583</v>
      </c>
      <c r="B589" s="27"/>
      <c r="C589" s="5" t="s">
        <v>295</v>
      </c>
      <c r="D589" s="3" t="s">
        <v>8</v>
      </c>
      <c r="E589" s="30">
        <v>52000</v>
      </c>
      <c r="F589" s="30"/>
      <c r="G589" s="30">
        <v>131000</v>
      </c>
      <c r="H589" s="30"/>
      <c r="I589" s="31">
        <v>183000</v>
      </c>
      <c r="J589" s="31"/>
    </row>
    <row r="590" spans="1:10" ht="12.75" customHeight="1" x14ac:dyDescent="0.4">
      <c r="A590" s="27" t="s">
        <v>584</v>
      </c>
      <c r="B590" s="27"/>
      <c r="C590" s="5" t="s">
        <v>295</v>
      </c>
      <c r="D590" s="3" t="s">
        <v>8</v>
      </c>
      <c r="E590" s="30">
        <v>248000</v>
      </c>
      <c r="F590" s="30"/>
      <c r="G590" s="30">
        <v>71000</v>
      </c>
      <c r="H590" s="30"/>
      <c r="I590" s="31">
        <v>319000</v>
      </c>
      <c r="J590" s="31"/>
    </row>
    <row r="591" spans="1:10" ht="12.75" customHeight="1" x14ac:dyDescent="0.4">
      <c r="A591" s="27" t="s">
        <v>585</v>
      </c>
      <c r="B591" s="27"/>
      <c r="C591" s="5" t="s">
        <v>295</v>
      </c>
      <c r="D591" s="3" t="s">
        <v>10</v>
      </c>
      <c r="E591" s="30">
        <v>229000</v>
      </c>
      <c r="F591" s="30"/>
      <c r="G591" s="30">
        <v>7000</v>
      </c>
      <c r="H591" s="30"/>
      <c r="I591" s="31">
        <v>236000</v>
      </c>
      <c r="J591" s="31"/>
    </row>
    <row r="592" spans="1:10" ht="12.75" customHeight="1" x14ac:dyDescent="0.4">
      <c r="A592" s="27" t="s">
        <v>586</v>
      </c>
      <c r="B592" s="27"/>
      <c r="C592" s="5" t="s">
        <v>295</v>
      </c>
      <c r="D592" s="3" t="s">
        <v>8</v>
      </c>
      <c r="E592" s="32">
        <v>0</v>
      </c>
      <c r="F592" s="32"/>
      <c r="G592" s="30">
        <v>116000</v>
      </c>
      <c r="H592" s="30"/>
      <c r="I592" s="31">
        <v>116000</v>
      </c>
      <c r="J592" s="31"/>
    </row>
    <row r="593" spans="1:11" ht="12.75" customHeight="1" x14ac:dyDescent="0.4">
      <c r="A593" s="27" t="s">
        <v>587</v>
      </c>
      <c r="B593" s="27"/>
      <c r="C593" s="5" t="s">
        <v>295</v>
      </c>
      <c r="D593" s="3" t="s">
        <v>8</v>
      </c>
      <c r="E593" s="30">
        <v>1918000</v>
      </c>
      <c r="F593" s="30"/>
      <c r="G593" s="30">
        <v>384000</v>
      </c>
      <c r="H593" s="30"/>
      <c r="I593" s="31">
        <v>2303000</v>
      </c>
      <c r="J593" s="31"/>
    </row>
    <row r="594" spans="1:11" ht="12.75" customHeight="1" x14ac:dyDescent="0.4">
      <c r="A594" s="27" t="s">
        <v>588</v>
      </c>
      <c r="B594" s="27"/>
      <c r="C594" s="5" t="s">
        <v>295</v>
      </c>
      <c r="D594" s="3" t="s">
        <v>8</v>
      </c>
      <c r="E594" s="30">
        <v>710000</v>
      </c>
      <c r="F594" s="30"/>
      <c r="G594" s="30">
        <v>111000</v>
      </c>
      <c r="H594" s="30"/>
      <c r="I594" s="31">
        <v>821000</v>
      </c>
      <c r="J594" s="31"/>
    </row>
    <row r="595" spans="1:11" ht="12.75" customHeight="1" x14ac:dyDescent="0.4">
      <c r="A595" s="27" t="s">
        <v>589</v>
      </c>
      <c r="B595" s="27"/>
      <c r="C595" s="5" t="s">
        <v>295</v>
      </c>
      <c r="D595" s="3" t="s">
        <v>14</v>
      </c>
      <c r="E595" s="30">
        <v>134000</v>
      </c>
      <c r="F595" s="30"/>
      <c r="G595" s="30">
        <v>264000</v>
      </c>
      <c r="H595" s="30"/>
      <c r="I595" s="31">
        <v>398000</v>
      </c>
      <c r="J595" s="31"/>
    </row>
    <row r="596" spans="1:11" ht="12.75" customHeight="1" x14ac:dyDescent="0.4">
      <c r="A596" s="34" t="s">
        <v>48</v>
      </c>
      <c r="B596" s="34"/>
      <c r="C596" s="34"/>
      <c r="D596" s="34"/>
      <c r="E596" s="34"/>
      <c r="F596" s="34"/>
      <c r="G596" s="34"/>
      <c r="H596" s="34"/>
      <c r="I596" s="34"/>
      <c r="J596" s="34"/>
      <c r="K596" s="34"/>
    </row>
    <row r="597" spans="1:11" ht="12.75" customHeight="1" x14ac:dyDescent="0.4">
      <c r="A597" s="27" t="s">
        <v>590</v>
      </c>
      <c r="B597" s="27"/>
      <c r="C597" s="5" t="s">
        <v>295</v>
      </c>
      <c r="D597" s="3" t="s">
        <v>10</v>
      </c>
      <c r="E597" s="30">
        <v>290000</v>
      </c>
      <c r="F597" s="30"/>
      <c r="G597" s="30">
        <v>11000</v>
      </c>
      <c r="H597" s="30"/>
      <c r="I597" s="31">
        <v>301000</v>
      </c>
      <c r="J597" s="31"/>
    </row>
    <row r="598" spans="1:11" ht="12.75" customHeight="1" x14ac:dyDescent="0.4">
      <c r="A598" s="27" t="s">
        <v>591</v>
      </c>
      <c r="B598" s="27"/>
      <c r="C598" s="5" t="s">
        <v>295</v>
      </c>
      <c r="D598" s="3" t="s">
        <v>14</v>
      </c>
      <c r="E598" s="30">
        <v>1974000</v>
      </c>
      <c r="F598" s="30"/>
      <c r="G598" s="30">
        <v>1384000</v>
      </c>
      <c r="H598" s="30"/>
      <c r="I598" s="31">
        <v>3357000</v>
      </c>
      <c r="J598" s="31"/>
    </row>
    <row r="599" spans="1:11" ht="12.75" customHeight="1" x14ac:dyDescent="0.4">
      <c r="A599" s="27" t="s">
        <v>592</v>
      </c>
      <c r="B599" s="27"/>
      <c r="C599" s="5" t="s">
        <v>295</v>
      </c>
      <c r="D599" s="3" t="s">
        <v>14</v>
      </c>
      <c r="E599" s="30">
        <v>1410000</v>
      </c>
      <c r="F599" s="30"/>
      <c r="G599" s="30">
        <v>1416000</v>
      </c>
      <c r="H599" s="30"/>
      <c r="I599" s="31">
        <v>2827000</v>
      </c>
      <c r="J599" s="31"/>
    </row>
    <row r="600" spans="1:11" ht="12.75" customHeight="1" x14ac:dyDescent="0.4">
      <c r="A600" s="27" t="s">
        <v>593</v>
      </c>
      <c r="B600" s="27"/>
      <c r="C600" s="5" t="s">
        <v>295</v>
      </c>
      <c r="D600" s="3" t="s">
        <v>14</v>
      </c>
      <c r="E600" s="30">
        <v>147000</v>
      </c>
      <c r="F600" s="30"/>
      <c r="G600" s="30">
        <v>254000</v>
      </c>
      <c r="H600" s="30"/>
      <c r="I600" s="31">
        <v>401000</v>
      </c>
      <c r="J600" s="31"/>
    </row>
    <row r="601" spans="1:11" ht="12.75" customHeight="1" x14ac:dyDescent="0.4">
      <c r="A601" s="27" t="s">
        <v>594</v>
      </c>
      <c r="B601" s="27"/>
      <c r="C601" s="5" t="s">
        <v>295</v>
      </c>
      <c r="D601" s="3" t="s">
        <v>10</v>
      </c>
      <c r="E601" s="30">
        <v>594000</v>
      </c>
      <c r="F601" s="30"/>
      <c r="G601" s="30">
        <v>46000</v>
      </c>
      <c r="H601" s="30"/>
      <c r="I601" s="31">
        <v>640000</v>
      </c>
      <c r="J601" s="31"/>
    </row>
    <row r="602" spans="1:11" ht="12.75" customHeight="1" x14ac:dyDescent="0.4">
      <c r="A602" s="27" t="s">
        <v>595</v>
      </c>
      <c r="B602" s="27"/>
      <c r="C602" s="5" t="s">
        <v>295</v>
      </c>
      <c r="D602" s="3" t="s">
        <v>10</v>
      </c>
      <c r="E602" s="30">
        <v>154000</v>
      </c>
      <c r="F602" s="30"/>
      <c r="G602" s="30">
        <v>8000</v>
      </c>
      <c r="H602" s="30"/>
      <c r="I602" s="31">
        <v>162000</v>
      </c>
      <c r="J602" s="31"/>
    </row>
    <row r="603" spans="1:11" ht="12.75" customHeight="1" x14ac:dyDescent="0.4">
      <c r="A603" s="27" t="s">
        <v>595</v>
      </c>
      <c r="B603" s="27"/>
      <c r="C603" s="5" t="s">
        <v>295</v>
      </c>
      <c r="D603" s="3" t="s">
        <v>10</v>
      </c>
      <c r="E603" s="30">
        <v>47000</v>
      </c>
      <c r="F603" s="30"/>
      <c r="G603" s="30">
        <v>11000</v>
      </c>
      <c r="H603" s="30"/>
      <c r="I603" s="31">
        <v>58000</v>
      </c>
      <c r="J603" s="31"/>
    </row>
    <row r="604" spans="1:11" ht="12.75" customHeight="1" x14ac:dyDescent="0.4">
      <c r="A604" s="27" t="s">
        <v>596</v>
      </c>
      <c r="B604" s="27"/>
      <c r="C604" s="5" t="s">
        <v>295</v>
      </c>
      <c r="D604" s="3" t="s">
        <v>8</v>
      </c>
      <c r="E604" s="32">
        <v>0</v>
      </c>
      <c r="F604" s="32"/>
      <c r="G604" s="32">
        <v>0</v>
      </c>
      <c r="H604" s="32"/>
      <c r="I604" s="33">
        <v>0</v>
      </c>
      <c r="J604" s="33"/>
    </row>
    <row r="605" spans="1:11" ht="12.75" customHeight="1" x14ac:dyDescent="0.4">
      <c r="A605" s="27" t="s">
        <v>597</v>
      </c>
      <c r="B605" s="27"/>
      <c r="C605" s="5" t="s">
        <v>295</v>
      </c>
      <c r="D605" s="3" t="s">
        <v>8</v>
      </c>
      <c r="E605" s="30">
        <v>514000</v>
      </c>
      <c r="F605" s="30"/>
      <c r="G605" s="30">
        <v>71000</v>
      </c>
      <c r="H605" s="30"/>
      <c r="I605" s="31">
        <v>586000</v>
      </c>
      <c r="J605" s="31"/>
    </row>
    <row r="606" spans="1:11" ht="12.75" customHeight="1" x14ac:dyDescent="0.4">
      <c r="A606" s="27" t="s">
        <v>598</v>
      </c>
      <c r="B606" s="27"/>
      <c r="C606" s="5" t="s">
        <v>295</v>
      </c>
      <c r="D606" s="3" t="s">
        <v>8</v>
      </c>
      <c r="E606" s="30">
        <v>41000</v>
      </c>
      <c r="F606" s="30"/>
      <c r="G606" s="30">
        <v>263000</v>
      </c>
      <c r="H606" s="30"/>
      <c r="I606" s="31">
        <v>304000</v>
      </c>
      <c r="J606" s="31"/>
    </row>
    <row r="607" spans="1:11" ht="12.75" customHeight="1" x14ac:dyDescent="0.4">
      <c r="A607" s="27" t="s">
        <v>599</v>
      </c>
      <c r="B607" s="27"/>
      <c r="C607" s="5" t="s">
        <v>295</v>
      </c>
      <c r="D607" s="3" t="s">
        <v>8</v>
      </c>
      <c r="E607" s="30">
        <v>595000</v>
      </c>
      <c r="F607" s="30"/>
      <c r="G607" s="30">
        <v>710000</v>
      </c>
      <c r="H607" s="30"/>
      <c r="I607" s="31">
        <v>1304000</v>
      </c>
      <c r="J607" s="31"/>
    </row>
    <row r="608" spans="1:11" ht="12.75" customHeight="1" x14ac:dyDescent="0.4">
      <c r="A608" s="27" t="s">
        <v>600</v>
      </c>
      <c r="B608" s="27"/>
      <c r="C608" s="5" t="s">
        <v>295</v>
      </c>
      <c r="D608" s="3" t="s">
        <v>14</v>
      </c>
      <c r="E608" s="30">
        <v>10505000</v>
      </c>
      <c r="F608" s="30"/>
      <c r="G608" s="30">
        <v>3527000</v>
      </c>
      <c r="H608" s="30"/>
      <c r="I608" s="31">
        <v>14032000</v>
      </c>
      <c r="J608" s="31"/>
    </row>
    <row r="609" spans="1:10" ht="12.75" customHeight="1" x14ac:dyDescent="0.4">
      <c r="A609" s="27" t="s">
        <v>601</v>
      </c>
      <c r="B609" s="27"/>
      <c r="C609" s="5" t="s">
        <v>295</v>
      </c>
      <c r="D609" s="3" t="s">
        <v>10</v>
      </c>
      <c r="E609" s="30">
        <v>5000</v>
      </c>
      <c r="F609" s="30"/>
      <c r="G609" s="30">
        <v>3000</v>
      </c>
      <c r="H609" s="30"/>
      <c r="I609" s="31">
        <v>8000</v>
      </c>
      <c r="J609" s="31"/>
    </row>
    <row r="610" spans="1:10" ht="12.75" customHeight="1" x14ac:dyDescent="0.4">
      <c r="A610" s="27" t="s">
        <v>602</v>
      </c>
      <c r="B610" s="27"/>
      <c r="C610" s="5" t="s">
        <v>295</v>
      </c>
      <c r="D610" s="3" t="s">
        <v>14</v>
      </c>
      <c r="E610" s="30">
        <v>3221000</v>
      </c>
      <c r="F610" s="30"/>
      <c r="G610" s="30">
        <v>2030000</v>
      </c>
      <c r="H610" s="30"/>
      <c r="I610" s="31">
        <v>5251000</v>
      </c>
      <c r="J610" s="31"/>
    </row>
    <row r="611" spans="1:10" ht="12.75" customHeight="1" x14ac:dyDescent="0.4">
      <c r="A611" s="27" t="s">
        <v>603</v>
      </c>
      <c r="B611" s="27"/>
      <c r="C611" s="5" t="s">
        <v>295</v>
      </c>
      <c r="D611" s="3" t="s">
        <v>10</v>
      </c>
      <c r="E611" s="30">
        <v>100000</v>
      </c>
      <c r="F611" s="30"/>
      <c r="G611" s="30">
        <v>74000</v>
      </c>
      <c r="H611" s="30"/>
      <c r="I611" s="31">
        <v>174000</v>
      </c>
      <c r="J611" s="31"/>
    </row>
    <row r="612" spans="1:10" ht="12.75" customHeight="1" x14ac:dyDescent="0.4">
      <c r="A612" s="27" t="s">
        <v>604</v>
      </c>
      <c r="B612" s="27"/>
      <c r="C612" s="5" t="s">
        <v>295</v>
      </c>
      <c r="D612" s="3" t="s">
        <v>14</v>
      </c>
      <c r="E612" s="30">
        <v>146000</v>
      </c>
      <c r="F612" s="30"/>
      <c r="G612" s="30">
        <v>28000</v>
      </c>
      <c r="H612" s="30"/>
      <c r="I612" s="31">
        <v>173000</v>
      </c>
      <c r="J612" s="31"/>
    </row>
    <row r="613" spans="1:10" ht="12.75" customHeight="1" x14ac:dyDescent="0.4">
      <c r="A613" s="27" t="s">
        <v>605</v>
      </c>
      <c r="B613" s="27"/>
      <c r="C613" s="5" t="s">
        <v>295</v>
      </c>
      <c r="D613" s="3" t="s">
        <v>10</v>
      </c>
      <c r="E613" s="30">
        <v>3665000</v>
      </c>
      <c r="F613" s="30"/>
      <c r="G613" s="30">
        <v>345000</v>
      </c>
      <c r="H613" s="30"/>
      <c r="I613" s="31">
        <v>4010000</v>
      </c>
      <c r="J613" s="31"/>
    </row>
    <row r="614" spans="1:10" ht="12.75" customHeight="1" x14ac:dyDescent="0.4">
      <c r="A614" s="27" t="s">
        <v>606</v>
      </c>
      <c r="B614" s="27"/>
      <c r="C614" s="5" t="s">
        <v>295</v>
      </c>
      <c r="D614" s="3" t="s">
        <v>14</v>
      </c>
      <c r="E614" s="30">
        <v>1865000</v>
      </c>
      <c r="F614" s="30"/>
      <c r="G614" s="30">
        <v>1103000</v>
      </c>
      <c r="H614" s="30"/>
      <c r="I614" s="31">
        <v>2968000</v>
      </c>
      <c r="J614" s="31"/>
    </row>
    <row r="615" spans="1:10" ht="12.75" customHeight="1" x14ac:dyDescent="0.4">
      <c r="A615" s="27" t="s">
        <v>607</v>
      </c>
      <c r="B615" s="27"/>
      <c r="C615" s="5" t="s">
        <v>295</v>
      </c>
      <c r="D615" s="3" t="s">
        <v>14</v>
      </c>
      <c r="E615" s="30">
        <v>1892000</v>
      </c>
      <c r="F615" s="30"/>
      <c r="G615" s="30">
        <v>1164000</v>
      </c>
      <c r="H615" s="30"/>
      <c r="I615" s="31">
        <v>3056000</v>
      </c>
      <c r="J615" s="31"/>
    </row>
    <row r="616" spans="1:10" ht="12.75" customHeight="1" x14ac:dyDescent="0.4">
      <c r="A616" s="27" t="s">
        <v>608</v>
      </c>
      <c r="B616" s="27"/>
      <c r="C616" s="5" t="s">
        <v>295</v>
      </c>
      <c r="D616" s="3" t="s">
        <v>8</v>
      </c>
      <c r="E616" s="30">
        <v>564000</v>
      </c>
      <c r="F616" s="30"/>
      <c r="G616" s="30">
        <v>36000</v>
      </c>
      <c r="H616" s="30"/>
      <c r="I616" s="31">
        <v>600000</v>
      </c>
      <c r="J616" s="31"/>
    </row>
    <row r="617" spans="1:10" ht="12.75" customHeight="1" x14ac:dyDescent="0.4">
      <c r="A617" s="27" t="s">
        <v>609</v>
      </c>
      <c r="B617" s="27"/>
      <c r="C617" s="5" t="s">
        <v>295</v>
      </c>
      <c r="D617" s="3" t="s">
        <v>8</v>
      </c>
      <c r="E617" s="32">
        <v>0</v>
      </c>
      <c r="F617" s="32"/>
      <c r="G617" s="32">
        <v>0</v>
      </c>
      <c r="H617" s="32"/>
      <c r="I617" s="33">
        <v>0</v>
      </c>
      <c r="J617" s="33"/>
    </row>
    <row r="618" spans="1:10" ht="12.75" customHeight="1" x14ac:dyDescent="0.4">
      <c r="A618" s="27" t="s">
        <v>610</v>
      </c>
      <c r="B618" s="27"/>
      <c r="C618" s="5" t="s">
        <v>295</v>
      </c>
      <c r="D618" s="3" t="s">
        <v>14</v>
      </c>
      <c r="E618" s="30">
        <v>5579000</v>
      </c>
      <c r="F618" s="30"/>
      <c r="G618" s="30">
        <v>2710000</v>
      </c>
      <c r="H618" s="30"/>
      <c r="I618" s="31">
        <v>8289000</v>
      </c>
      <c r="J618" s="31"/>
    </row>
    <row r="619" spans="1:10" ht="12.75" customHeight="1" x14ac:dyDescent="0.4">
      <c r="A619" s="27" t="s">
        <v>611</v>
      </c>
      <c r="B619" s="27"/>
      <c r="C619" s="5" t="s">
        <v>295</v>
      </c>
      <c r="D619" s="3" t="s">
        <v>14</v>
      </c>
      <c r="E619" s="30">
        <v>1525000</v>
      </c>
      <c r="F619" s="30"/>
      <c r="G619" s="30">
        <v>750000</v>
      </c>
      <c r="H619" s="30"/>
      <c r="I619" s="31">
        <v>2275000</v>
      </c>
      <c r="J619" s="31"/>
    </row>
    <row r="620" spans="1:10" ht="12.75" customHeight="1" x14ac:dyDescent="0.4">
      <c r="A620" s="27" t="s">
        <v>612</v>
      </c>
      <c r="B620" s="27"/>
      <c r="C620" s="5" t="s">
        <v>295</v>
      </c>
      <c r="D620" s="3" t="s">
        <v>14</v>
      </c>
      <c r="E620" s="30">
        <v>3276000</v>
      </c>
      <c r="F620" s="30"/>
      <c r="G620" s="30">
        <v>1641000</v>
      </c>
      <c r="H620" s="30"/>
      <c r="I620" s="31">
        <v>4917000</v>
      </c>
      <c r="J620" s="31"/>
    </row>
    <row r="621" spans="1:10" ht="12.75" customHeight="1" x14ac:dyDescent="0.4">
      <c r="A621" s="27" t="s">
        <v>613</v>
      </c>
      <c r="B621" s="27"/>
      <c r="C621" s="5" t="s">
        <v>295</v>
      </c>
      <c r="D621" s="3" t="s">
        <v>14</v>
      </c>
      <c r="E621" s="30">
        <v>4442000</v>
      </c>
      <c r="F621" s="30"/>
      <c r="G621" s="30">
        <v>2090000</v>
      </c>
      <c r="H621" s="30"/>
      <c r="I621" s="31">
        <v>6533000</v>
      </c>
      <c r="J621" s="31"/>
    </row>
    <row r="622" spans="1:10" ht="12.75" customHeight="1" x14ac:dyDescent="0.4">
      <c r="A622" s="27" t="s">
        <v>614</v>
      </c>
      <c r="B622" s="27"/>
      <c r="C622" s="5" t="s">
        <v>295</v>
      </c>
      <c r="D622" s="3" t="s">
        <v>14</v>
      </c>
      <c r="E622" s="30">
        <v>2622000</v>
      </c>
      <c r="F622" s="30"/>
      <c r="G622" s="30">
        <v>1325000</v>
      </c>
      <c r="H622" s="30"/>
      <c r="I622" s="31">
        <v>3947000</v>
      </c>
      <c r="J622" s="31"/>
    </row>
    <row r="623" spans="1:10" ht="12.75" customHeight="1" x14ac:dyDescent="0.4">
      <c r="A623" s="27" t="s">
        <v>615</v>
      </c>
      <c r="B623" s="27"/>
      <c r="C623" s="5" t="s">
        <v>295</v>
      </c>
      <c r="D623" s="3" t="s">
        <v>8</v>
      </c>
      <c r="E623" s="30">
        <v>2614000</v>
      </c>
      <c r="F623" s="30"/>
      <c r="G623" s="30">
        <v>1974000</v>
      </c>
      <c r="H623" s="30"/>
      <c r="I623" s="31">
        <v>4587000</v>
      </c>
      <c r="J623" s="31"/>
    </row>
    <row r="624" spans="1:10" ht="12.75" customHeight="1" x14ac:dyDescent="0.4">
      <c r="A624" s="27" t="s">
        <v>616</v>
      </c>
      <c r="B624" s="27"/>
      <c r="C624" s="5" t="s">
        <v>295</v>
      </c>
      <c r="D624" s="3" t="s">
        <v>10</v>
      </c>
      <c r="E624" s="30">
        <v>469000</v>
      </c>
      <c r="F624" s="30"/>
      <c r="G624" s="30">
        <v>50000</v>
      </c>
      <c r="H624" s="30"/>
      <c r="I624" s="31">
        <v>520000</v>
      </c>
      <c r="J624" s="31"/>
    </row>
    <row r="625" spans="1:11" ht="12.75" customHeight="1" x14ac:dyDescent="0.4">
      <c r="A625" s="27" t="s">
        <v>617</v>
      </c>
      <c r="B625" s="27"/>
      <c r="C625" s="5" t="s">
        <v>295</v>
      </c>
      <c r="D625" s="3" t="s">
        <v>10</v>
      </c>
      <c r="E625" s="30">
        <v>107000</v>
      </c>
      <c r="F625" s="30"/>
      <c r="G625" s="30">
        <v>7000</v>
      </c>
      <c r="H625" s="30"/>
      <c r="I625" s="31">
        <v>114000</v>
      </c>
      <c r="J625" s="31"/>
    </row>
    <row r="626" spans="1:11" ht="12.75" customHeight="1" x14ac:dyDescent="0.4">
      <c r="A626" s="27" t="s">
        <v>618</v>
      </c>
      <c r="B626" s="27"/>
      <c r="C626" s="5" t="s">
        <v>295</v>
      </c>
      <c r="D626" s="3" t="s">
        <v>10</v>
      </c>
      <c r="E626" s="30">
        <v>157000</v>
      </c>
      <c r="F626" s="30"/>
      <c r="G626" s="30">
        <v>27000</v>
      </c>
      <c r="H626" s="30"/>
      <c r="I626" s="31">
        <v>184000</v>
      </c>
      <c r="J626" s="31"/>
    </row>
    <row r="627" spans="1:11" ht="12.75" customHeight="1" x14ac:dyDescent="0.4">
      <c r="A627" s="27" t="s">
        <v>619</v>
      </c>
      <c r="B627" s="27"/>
      <c r="C627" s="5" t="s">
        <v>295</v>
      </c>
      <c r="D627" s="3" t="s">
        <v>10</v>
      </c>
      <c r="E627" s="30">
        <v>264000</v>
      </c>
      <c r="F627" s="30"/>
      <c r="G627" s="30">
        <v>87000</v>
      </c>
      <c r="H627" s="30"/>
      <c r="I627" s="31">
        <v>350000</v>
      </c>
      <c r="J627" s="31"/>
    </row>
    <row r="628" spans="1:11" ht="12.75" customHeight="1" x14ac:dyDescent="0.4">
      <c r="A628" s="27" t="s">
        <v>620</v>
      </c>
      <c r="B628" s="27"/>
      <c r="C628" s="5" t="s">
        <v>295</v>
      </c>
      <c r="D628" s="3" t="s">
        <v>10</v>
      </c>
      <c r="E628" s="30">
        <v>296000</v>
      </c>
      <c r="F628" s="30"/>
      <c r="G628" s="30">
        <v>29000</v>
      </c>
      <c r="H628" s="30"/>
      <c r="I628" s="31">
        <v>325000</v>
      </c>
      <c r="J628" s="31"/>
    </row>
    <row r="629" spans="1:11" ht="12.75" customHeight="1" x14ac:dyDescent="0.4">
      <c r="A629" s="27" t="s">
        <v>621</v>
      </c>
      <c r="B629" s="27"/>
      <c r="C629" s="5" t="s">
        <v>295</v>
      </c>
      <c r="D629" s="3" t="s">
        <v>10</v>
      </c>
      <c r="E629" s="30">
        <v>233000</v>
      </c>
      <c r="F629" s="30"/>
      <c r="G629" s="30">
        <v>24000</v>
      </c>
      <c r="H629" s="30"/>
      <c r="I629" s="31">
        <v>257000</v>
      </c>
      <c r="J629" s="31"/>
    </row>
    <row r="630" spans="1:11" ht="12.75" customHeight="1" x14ac:dyDescent="0.4">
      <c r="A630" s="27" t="s">
        <v>622</v>
      </c>
      <c r="B630" s="27"/>
      <c r="C630" s="5" t="s">
        <v>295</v>
      </c>
      <c r="D630" s="3" t="s">
        <v>8</v>
      </c>
      <c r="E630" s="32">
        <v>0</v>
      </c>
      <c r="F630" s="32"/>
      <c r="G630" s="30">
        <v>2000</v>
      </c>
      <c r="H630" s="30"/>
      <c r="I630" s="31">
        <v>2000</v>
      </c>
      <c r="J630" s="31"/>
    </row>
    <row r="631" spans="1:11" ht="12.75" customHeight="1" x14ac:dyDescent="0.4">
      <c r="A631" s="27" t="s">
        <v>623</v>
      </c>
      <c r="B631" s="27"/>
      <c r="C631" s="5" t="s">
        <v>295</v>
      </c>
      <c r="D631" s="3" t="s">
        <v>8</v>
      </c>
      <c r="E631" s="30">
        <v>927000</v>
      </c>
      <c r="F631" s="30"/>
      <c r="G631" s="30">
        <v>193000</v>
      </c>
      <c r="H631" s="30"/>
      <c r="I631" s="31">
        <v>1120000</v>
      </c>
      <c r="J631" s="31"/>
    </row>
    <row r="632" spans="1:11" ht="12.75" customHeight="1" x14ac:dyDescent="0.4">
      <c r="A632" s="27" t="s">
        <v>624</v>
      </c>
      <c r="B632" s="27"/>
      <c r="C632" s="5" t="s">
        <v>295</v>
      </c>
      <c r="D632" s="3" t="s">
        <v>10</v>
      </c>
      <c r="E632" s="30">
        <v>857000</v>
      </c>
      <c r="F632" s="30"/>
      <c r="G632" s="30">
        <v>4000</v>
      </c>
      <c r="H632" s="30"/>
      <c r="I632" s="31">
        <v>861000</v>
      </c>
      <c r="J632" s="31"/>
    </row>
    <row r="633" spans="1:11" ht="12.75" customHeight="1" x14ac:dyDescent="0.4">
      <c r="A633" s="27" t="s">
        <v>625</v>
      </c>
      <c r="B633" s="27"/>
      <c r="C633" s="5" t="s">
        <v>295</v>
      </c>
      <c r="D633" s="3" t="s">
        <v>10</v>
      </c>
      <c r="E633" s="30">
        <v>117000</v>
      </c>
      <c r="F633" s="30"/>
      <c r="G633" s="30">
        <v>18000</v>
      </c>
      <c r="H633" s="30"/>
      <c r="I633" s="31">
        <v>135000</v>
      </c>
      <c r="J633" s="31"/>
    </row>
    <row r="634" spans="1:11" ht="12.75" customHeight="1" x14ac:dyDescent="0.4">
      <c r="A634" s="27" t="s">
        <v>626</v>
      </c>
      <c r="B634" s="27"/>
      <c r="C634" s="5" t="s">
        <v>295</v>
      </c>
      <c r="D634" s="3" t="s">
        <v>14</v>
      </c>
      <c r="E634" s="30">
        <v>843000</v>
      </c>
      <c r="F634" s="30"/>
      <c r="G634" s="30">
        <v>457000</v>
      </c>
      <c r="H634" s="30"/>
      <c r="I634" s="31">
        <v>1300000</v>
      </c>
      <c r="J634" s="31"/>
    </row>
    <row r="635" spans="1:11" ht="12.75" customHeight="1" x14ac:dyDescent="0.4">
      <c r="A635" s="27" t="s">
        <v>627</v>
      </c>
      <c r="B635" s="27"/>
      <c r="C635" s="5" t="s">
        <v>295</v>
      </c>
      <c r="D635" s="3" t="s">
        <v>8</v>
      </c>
      <c r="E635" s="30">
        <v>643000</v>
      </c>
      <c r="F635" s="30"/>
      <c r="G635" s="30">
        <v>157000</v>
      </c>
      <c r="H635" s="30"/>
      <c r="I635" s="31">
        <v>800000</v>
      </c>
      <c r="J635" s="31"/>
    </row>
    <row r="636" spans="1:11" ht="12.75" customHeight="1" x14ac:dyDescent="0.4">
      <c r="A636" s="34" t="s">
        <v>48</v>
      </c>
      <c r="B636" s="34"/>
      <c r="C636" s="34"/>
      <c r="D636" s="34"/>
      <c r="E636" s="34"/>
      <c r="F636" s="34"/>
      <c r="G636" s="34"/>
      <c r="H636" s="34"/>
      <c r="I636" s="34"/>
      <c r="J636" s="34"/>
      <c r="K636" s="34"/>
    </row>
    <row r="637" spans="1:11" ht="12.75" customHeight="1" x14ac:dyDescent="0.4">
      <c r="A637" s="27" t="s">
        <v>628</v>
      </c>
      <c r="B637" s="27"/>
      <c r="C637" s="5" t="s">
        <v>295</v>
      </c>
      <c r="D637" s="3" t="s">
        <v>14</v>
      </c>
      <c r="E637" s="30">
        <v>4990000</v>
      </c>
      <c r="F637" s="30"/>
      <c r="G637" s="30">
        <v>1534000</v>
      </c>
      <c r="H637" s="30"/>
      <c r="I637" s="31">
        <v>6524000</v>
      </c>
      <c r="J637" s="31"/>
    </row>
    <row r="638" spans="1:11" ht="12.75" customHeight="1" x14ac:dyDescent="0.4">
      <c r="A638" s="27" t="s">
        <v>629</v>
      </c>
      <c r="B638" s="27"/>
      <c r="C638" s="5" t="s">
        <v>295</v>
      </c>
      <c r="D638" s="3" t="s">
        <v>14</v>
      </c>
      <c r="E638" s="30">
        <v>866000</v>
      </c>
      <c r="F638" s="30"/>
      <c r="G638" s="30">
        <v>807000</v>
      </c>
      <c r="H638" s="30"/>
      <c r="I638" s="31">
        <v>1673000</v>
      </c>
      <c r="J638" s="31"/>
    </row>
    <row r="639" spans="1:11" ht="12.75" customHeight="1" x14ac:dyDescent="0.4">
      <c r="A639" s="27" t="s">
        <v>630</v>
      </c>
      <c r="B639" s="27"/>
      <c r="C639" s="5" t="s">
        <v>295</v>
      </c>
      <c r="D639" s="3" t="s">
        <v>10</v>
      </c>
      <c r="E639" s="30">
        <v>5000</v>
      </c>
      <c r="F639" s="30"/>
      <c r="G639" s="30">
        <v>22000</v>
      </c>
      <c r="H639" s="30"/>
      <c r="I639" s="31">
        <v>28000</v>
      </c>
      <c r="J639" s="31"/>
    </row>
    <row r="640" spans="1:11" ht="12.75" customHeight="1" x14ac:dyDescent="0.4">
      <c r="A640" s="27" t="s">
        <v>631</v>
      </c>
      <c r="B640" s="27"/>
      <c r="C640" s="5" t="s">
        <v>295</v>
      </c>
      <c r="D640" s="3" t="s">
        <v>8</v>
      </c>
      <c r="E640" s="30">
        <v>17000</v>
      </c>
      <c r="F640" s="30"/>
      <c r="G640" s="30">
        <v>271000</v>
      </c>
      <c r="H640" s="30"/>
      <c r="I640" s="31">
        <v>288000</v>
      </c>
      <c r="J640" s="31"/>
    </row>
    <row r="641" spans="1:10" ht="12.75" customHeight="1" x14ac:dyDescent="0.4">
      <c r="A641" s="27" t="s">
        <v>632</v>
      </c>
      <c r="B641" s="27"/>
      <c r="C641" s="5" t="s">
        <v>295</v>
      </c>
      <c r="D641" s="3" t="s">
        <v>10</v>
      </c>
      <c r="E641" s="30">
        <v>149000</v>
      </c>
      <c r="F641" s="30"/>
      <c r="G641" s="30">
        <v>10000</v>
      </c>
      <c r="H641" s="30"/>
      <c r="I641" s="31">
        <v>159000</v>
      </c>
      <c r="J641" s="31"/>
    </row>
    <row r="642" spans="1:10" ht="12.75" customHeight="1" x14ac:dyDescent="0.4">
      <c r="A642" s="27" t="s">
        <v>633</v>
      </c>
      <c r="B642" s="27"/>
      <c r="C642" s="5" t="s">
        <v>295</v>
      </c>
      <c r="D642" s="3" t="s">
        <v>10</v>
      </c>
      <c r="E642" s="30">
        <v>219000</v>
      </c>
      <c r="F642" s="30"/>
      <c r="G642" s="30">
        <v>19000</v>
      </c>
      <c r="H642" s="30"/>
      <c r="I642" s="31">
        <v>239000</v>
      </c>
      <c r="J642" s="31"/>
    </row>
    <row r="643" spans="1:10" ht="12.75" customHeight="1" x14ac:dyDescent="0.4">
      <c r="A643" s="27" t="s">
        <v>634</v>
      </c>
      <c r="B643" s="27"/>
      <c r="C643" s="5" t="s">
        <v>295</v>
      </c>
      <c r="D643" s="3" t="s">
        <v>10</v>
      </c>
      <c r="E643" s="30">
        <v>588000</v>
      </c>
      <c r="F643" s="30"/>
      <c r="G643" s="30">
        <v>37000</v>
      </c>
      <c r="H643" s="30"/>
      <c r="I643" s="31">
        <v>624000</v>
      </c>
      <c r="J643" s="31"/>
    </row>
    <row r="644" spans="1:10" ht="12.75" customHeight="1" x14ac:dyDescent="0.4">
      <c r="A644" s="27" t="s">
        <v>635</v>
      </c>
      <c r="B644" s="27"/>
      <c r="C644" s="5" t="s">
        <v>295</v>
      </c>
      <c r="D644" s="3" t="s">
        <v>10</v>
      </c>
      <c r="E644" s="30">
        <v>902000</v>
      </c>
      <c r="F644" s="30"/>
      <c r="G644" s="30">
        <v>45000</v>
      </c>
      <c r="H644" s="30"/>
      <c r="I644" s="31">
        <v>948000</v>
      </c>
      <c r="J644" s="31"/>
    </row>
    <row r="645" spans="1:10" ht="12.75" customHeight="1" x14ac:dyDescent="0.4">
      <c r="A645" s="27" t="s">
        <v>636</v>
      </c>
      <c r="B645" s="27"/>
      <c r="C645" s="5" t="s">
        <v>295</v>
      </c>
      <c r="D645" s="3" t="s">
        <v>10</v>
      </c>
      <c r="E645" s="30">
        <v>170000</v>
      </c>
      <c r="F645" s="30"/>
      <c r="G645" s="30">
        <v>7000</v>
      </c>
      <c r="H645" s="30"/>
      <c r="I645" s="31">
        <v>177000</v>
      </c>
      <c r="J645" s="31"/>
    </row>
    <row r="646" spans="1:10" ht="12.75" customHeight="1" x14ac:dyDescent="0.4">
      <c r="A646" s="27" t="s">
        <v>637</v>
      </c>
      <c r="B646" s="27"/>
      <c r="C646" s="5" t="s">
        <v>295</v>
      </c>
      <c r="D646" s="3" t="s">
        <v>10</v>
      </c>
      <c r="E646" s="30">
        <v>1061000</v>
      </c>
      <c r="F646" s="30"/>
      <c r="G646" s="30">
        <v>34000</v>
      </c>
      <c r="H646" s="30"/>
      <c r="I646" s="31">
        <v>1095000</v>
      </c>
      <c r="J646" s="31"/>
    </row>
    <row r="647" spans="1:10" ht="12.75" customHeight="1" x14ac:dyDescent="0.4">
      <c r="A647" s="27" t="s">
        <v>638</v>
      </c>
      <c r="B647" s="27"/>
      <c r="C647" s="5" t="s">
        <v>295</v>
      </c>
      <c r="D647" s="3" t="s">
        <v>10</v>
      </c>
      <c r="E647" s="30">
        <v>830000</v>
      </c>
      <c r="F647" s="30"/>
      <c r="G647" s="30">
        <v>31000</v>
      </c>
      <c r="H647" s="30"/>
      <c r="I647" s="31">
        <v>861000</v>
      </c>
      <c r="J647" s="31"/>
    </row>
    <row r="648" spans="1:10" ht="12.75" customHeight="1" x14ac:dyDescent="0.4">
      <c r="A648" s="27" t="s">
        <v>639</v>
      </c>
      <c r="B648" s="27"/>
      <c r="C648" s="5" t="s">
        <v>295</v>
      </c>
      <c r="D648" s="3" t="s">
        <v>10</v>
      </c>
      <c r="E648" s="30">
        <v>261000</v>
      </c>
      <c r="F648" s="30"/>
      <c r="G648" s="30">
        <v>23000</v>
      </c>
      <c r="H648" s="30"/>
      <c r="I648" s="31">
        <v>285000</v>
      </c>
      <c r="J648" s="31"/>
    </row>
    <row r="649" spans="1:10" ht="12.75" customHeight="1" x14ac:dyDescent="0.4">
      <c r="A649" s="27" t="s">
        <v>640</v>
      </c>
      <c r="B649" s="27"/>
      <c r="C649" s="5" t="s">
        <v>295</v>
      </c>
      <c r="D649" s="3" t="s">
        <v>10</v>
      </c>
      <c r="E649" s="30">
        <v>793000</v>
      </c>
      <c r="F649" s="30"/>
      <c r="G649" s="30">
        <v>28000</v>
      </c>
      <c r="H649" s="30"/>
      <c r="I649" s="31">
        <v>821000</v>
      </c>
      <c r="J649" s="31"/>
    </row>
    <row r="650" spans="1:10" ht="12.75" customHeight="1" x14ac:dyDescent="0.4">
      <c r="A650" s="27" t="s">
        <v>641</v>
      </c>
      <c r="B650" s="27"/>
      <c r="C650" s="5" t="s">
        <v>295</v>
      </c>
      <c r="D650" s="3" t="s">
        <v>8</v>
      </c>
      <c r="E650" s="30">
        <v>914000</v>
      </c>
      <c r="F650" s="30"/>
      <c r="G650" s="30">
        <v>261000</v>
      </c>
      <c r="H650" s="30"/>
      <c r="I650" s="31">
        <v>1175000</v>
      </c>
      <c r="J650" s="31"/>
    </row>
    <row r="651" spans="1:10" ht="12.75" customHeight="1" x14ac:dyDescent="0.4">
      <c r="A651" s="27" t="s">
        <v>642</v>
      </c>
      <c r="B651" s="27"/>
      <c r="C651" s="5" t="s">
        <v>295</v>
      </c>
      <c r="D651" s="3" t="s">
        <v>14</v>
      </c>
      <c r="E651" s="30">
        <v>3736000</v>
      </c>
      <c r="F651" s="30"/>
      <c r="G651" s="30">
        <v>1884000</v>
      </c>
      <c r="H651" s="30"/>
      <c r="I651" s="31">
        <v>5620000</v>
      </c>
      <c r="J651" s="31"/>
    </row>
    <row r="652" spans="1:10" ht="12.75" customHeight="1" x14ac:dyDescent="0.4">
      <c r="A652" s="27" t="s">
        <v>643</v>
      </c>
      <c r="B652" s="27"/>
      <c r="C652" s="5" t="s">
        <v>295</v>
      </c>
      <c r="D652" s="3" t="s">
        <v>14</v>
      </c>
      <c r="E652" s="30">
        <v>1015000</v>
      </c>
      <c r="F652" s="30"/>
      <c r="G652" s="30">
        <v>957000</v>
      </c>
      <c r="H652" s="30"/>
      <c r="I652" s="31">
        <v>1972000</v>
      </c>
      <c r="J652" s="31"/>
    </row>
    <row r="653" spans="1:10" ht="12.75" customHeight="1" x14ac:dyDescent="0.4">
      <c r="A653" s="27" t="s">
        <v>644</v>
      </c>
      <c r="B653" s="27"/>
      <c r="C653" s="5" t="s">
        <v>295</v>
      </c>
      <c r="D653" s="3" t="s">
        <v>10</v>
      </c>
      <c r="E653" s="30">
        <v>51000</v>
      </c>
      <c r="F653" s="30"/>
      <c r="G653" s="30">
        <v>7000</v>
      </c>
      <c r="H653" s="30"/>
      <c r="I653" s="31">
        <v>59000</v>
      </c>
      <c r="J653" s="31"/>
    </row>
    <row r="654" spans="1:10" ht="12.75" customHeight="1" x14ac:dyDescent="0.4">
      <c r="A654" s="27" t="s">
        <v>645</v>
      </c>
      <c r="B654" s="27"/>
      <c r="C654" s="5" t="s">
        <v>295</v>
      </c>
      <c r="D654" s="3" t="s">
        <v>10</v>
      </c>
      <c r="E654" s="30">
        <v>271000</v>
      </c>
      <c r="F654" s="30"/>
      <c r="G654" s="30">
        <v>31000</v>
      </c>
      <c r="H654" s="30"/>
      <c r="I654" s="31">
        <v>302000</v>
      </c>
      <c r="J654" s="31"/>
    </row>
    <row r="655" spans="1:10" ht="12.75" customHeight="1" x14ac:dyDescent="0.4">
      <c r="A655" s="27" t="s">
        <v>646</v>
      </c>
      <c r="B655" s="27"/>
      <c r="C655" s="5" t="s">
        <v>295</v>
      </c>
      <c r="D655" s="3" t="s">
        <v>14</v>
      </c>
      <c r="E655" s="30">
        <v>7401000</v>
      </c>
      <c r="F655" s="30"/>
      <c r="G655" s="30">
        <v>2244000</v>
      </c>
      <c r="H655" s="30"/>
      <c r="I655" s="31">
        <v>9644000</v>
      </c>
      <c r="J655" s="31"/>
    </row>
    <row r="656" spans="1:10" ht="12.75" customHeight="1" x14ac:dyDescent="0.4">
      <c r="A656" s="27" t="s">
        <v>647</v>
      </c>
      <c r="B656" s="27"/>
      <c r="C656" s="5" t="s">
        <v>295</v>
      </c>
      <c r="D656" s="3" t="s">
        <v>10</v>
      </c>
      <c r="E656" s="30">
        <v>498000</v>
      </c>
      <c r="F656" s="30"/>
      <c r="G656" s="30">
        <v>26000</v>
      </c>
      <c r="H656" s="30"/>
      <c r="I656" s="31">
        <v>524000</v>
      </c>
      <c r="J656" s="31"/>
    </row>
    <row r="657" spans="1:10" ht="12.75" customHeight="1" x14ac:dyDescent="0.4">
      <c r="A657" s="27" t="s">
        <v>648</v>
      </c>
      <c r="B657" s="27"/>
      <c r="C657" s="5" t="s">
        <v>295</v>
      </c>
      <c r="D657" s="3" t="s">
        <v>14</v>
      </c>
      <c r="E657" s="30">
        <v>1380000</v>
      </c>
      <c r="F657" s="30"/>
      <c r="G657" s="30">
        <v>1088000</v>
      </c>
      <c r="H657" s="30"/>
      <c r="I657" s="31">
        <v>2468000</v>
      </c>
      <c r="J657" s="31"/>
    </row>
    <row r="658" spans="1:10" ht="12.75" customHeight="1" x14ac:dyDescent="0.4">
      <c r="A658" s="27" t="s">
        <v>649</v>
      </c>
      <c r="B658" s="27"/>
      <c r="C658" s="5" t="s">
        <v>295</v>
      </c>
      <c r="D658" s="3" t="s">
        <v>14</v>
      </c>
      <c r="E658" s="30">
        <v>3054000</v>
      </c>
      <c r="F658" s="30"/>
      <c r="G658" s="30">
        <v>2339000</v>
      </c>
      <c r="H658" s="30"/>
      <c r="I658" s="31">
        <v>5393000</v>
      </c>
      <c r="J658" s="31"/>
    </row>
    <row r="659" spans="1:10" ht="12.75" customHeight="1" x14ac:dyDescent="0.4">
      <c r="A659" s="27" t="s">
        <v>650</v>
      </c>
      <c r="B659" s="27"/>
      <c r="C659" s="5" t="s">
        <v>295</v>
      </c>
      <c r="D659" s="3" t="s">
        <v>14</v>
      </c>
      <c r="E659" s="30">
        <v>2238000</v>
      </c>
      <c r="F659" s="30"/>
      <c r="G659" s="30">
        <v>1260000</v>
      </c>
      <c r="H659" s="30"/>
      <c r="I659" s="31">
        <v>3498000</v>
      </c>
      <c r="J659" s="31"/>
    </row>
    <row r="660" spans="1:10" ht="12.75" customHeight="1" x14ac:dyDescent="0.4">
      <c r="A660" s="27" t="s">
        <v>651</v>
      </c>
      <c r="B660" s="27"/>
      <c r="C660" s="5" t="s">
        <v>295</v>
      </c>
      <c r="D660" s="3" t="s">
        <v>8</v>
      </c>
      <c r="E660" s="30">
        <v>3149000</v>
      </c>
      <c r="F660" s="30"/>
      <c r="G660" s="30">
        <v>384000</v>
      </c>
      <c r="H660" s="30"/>
      <c r="I660" s="31">
        <v>3533000</v>
      </c>
      <c r="J660" s="31"/>
    </row>
    <row r="661" spans="1:10" ht="12.75" customHeight="1" x14ac:dyDescent="0.4">
      <c r="A661" s="27" t="s">
        <v>652</v>
      </c>
      <c r="B661" s="27"/>
      <c r="C661" s="5" t="s">
        <v>295</v>
      </c>
      <c r="D661" s="3" t="s">
        <v>14</v>
      </c>
      <c r="E661" s="30">
        <v>13837000</v>
      </c>
      <c r="F661" s="30"/>
      <c r="G661" s="30">
        <v>4605000</v>
      </c>
      <c r="H661" s="30"/>
      <c r="I661" s="31">
        <v>18442000</v>
      </c>
      <c r="J661" s="31"/>
    </row>
    <row r="662" spans="1:10" ht="12.75" customHeight="1" x14ac:dyDescent="0.4">
      <c r="A662" s="27" t="s">
        <v>653</v>
      </c>
      <c r="B662" s="27"/>
      <c r="C662" s="5" t="s">
        <v>295</v>
      </c>
      <c r="D662" s="3" t="s">
        <v>14</v>
      </c>
      <c r="E662" s="30">
        <v>5999000</v>
      </c>
      <c r="F662" s="30"/>
      <c r="G662" s="30">
        <v>2036000</v>
      </c>
      <c r="H662" s="30"/>
      <c r="I662" s="31">
        <v>8035000</v>
      </c>
      <c r="J662" s="31"/>
    </row>
    <row r="663" spans="1:10" ht="12.75" customHeight="1" x14ac:dyDescent="0.4">
      <c r="A663" s="27" t="s">
        <v>654</v>
      </c>
      <c r="B663" s="27"/>
      <c r="C663" s="5" t="s">
        <v>295</v>
      </c>
      <c r="D663" s="3" t="s">
        <v>10</v>
      </c>
      <c r="E663" s="30">
        <v>229000</v>
      </c>
      <c r="F663" s="30"/>
      <c r="G663" s="30">
        <v>25000</v>
      </c>
      <c r="H663" s="30"/>
      <c r="I663" s="31">
        <v>255000</v>
      </c>
      <c r="J663" s="31"/>
    </row>
    <row r="664" spans="1:10" ht="12.75" customHeight="1" x14ac:dyDescent="0.4">
      <c r="A664" s="27" t="s">
        <v>655</v>
      </c>
      <c r="B664" s="27"/>
      <c r="C664" s="5" t="s">
        <v>295</v>
      </c>
      <c r="D664" s="3" t="s">
        <v>14</v>
      </c>
      <c r="E664" s="30">
        <v>81000</v>
      </c>
      <c r="F664" s="30"/>
      <c r="G664" s="30">
        <v>19000</v>
      </c>
      <c r="H664" s="30"/>
      <c r="I664" s="31">
        <v>101000</v>
      </c>
      <c r="J664" s="31"/>
    </row>
    <row r="665" spans="1:10" ht="12.75" customHeight="1" x14ac:dyDescent="0.4">
      <c r="A665" s="27" t="s">
        <v>656</v>
      </c>
      <c r="B665" s="27"/>
      <c r="C665" s="5" t="s">
        <v>295</v>
      </c>
      <c r="D665" s="3" t="s">
        <v>10</v>
      </c>
      <c r="E665" s="30">
        <v>259000</v>
      </c>
      <c r="F665" s="30"/>
      <c r="G665" s="32">
        <v>0</v>
      </c>
      <c r="H665" s="32"/>
      <c r="I665" s="31">
        <v>259000</v>
      </c>
      <c r="J665" s="31"/>
    </row>
    <row r="666" spans="1:10" ht="12.75" customHeight="1" x14ac:dyDescent="0.4">
      <c r="A666" s="27" t="s">
        <v>657</v>
      </c>
      <c r="B666" s="27"/>
      <c r="C666" s="5" t="s">
        <v>295</v>
      </c>
      <c r="D666" s="3" t="s">
        <v>10</v>
      </c>
      <c r="E666" s="30">
        <v>1111000</v>
      </c>
      <c r="F666" s="30"/>
      <c r="G666" s="30">
        <v>68000</v>
      </c>
      <c r="H666" s="30"/>
      <c r="I666" s="31">
        <v>1179000</v>
      </c>
      <c r="J666" s="31"/>
    </row>
    <row r="667" spans="1:10" ht="12.75" customHeight="1" x14ac:dyDescent="0.4">
      <c r="A667" s="27" t="s">
        <v>658</v>
      </c>
      <c r="B667" s="27"/>
      <c r="C667" s="5" t="s">
        <v>295</v>
      </c>
      <c r="D667" s="3" t="s">
        <v>10</v>
      </c>
      <c r="E667" s="30">
        <v>423000</v>
      </c>
      <c r="F667" s="30"/>
      <c r="G667" s="30">
        <v>256000</v>
      </c>
      <c r="H667" s="30"/>
      <c r="I667" s="31">
        <v>679000</v>
      </c>
      <c r="J667" s="31"/>
    </row>
    <row r="668" spans="1:10" ht="12.75" customHeight="1" x14ac:dyDescent="0.4">
      <c r="A668" s="27" t="s">
        <v>659</v>
      </c>
      <c r="B668" s="27"/>
      <c r="C668" s="5" t="s">
        <v>295</v>
      </c>
      <c r="D668" s="3" t="s">
        <v>10</v>
      </c>
      <c r="E668" s="30">
        <v>87000</v>
      </c>
      <c r="F668" s="30"/>
      <c r="G668" s="30">
        <v>1000</v>
      </c>
      <c r="H668" s="30"/>
      <c r="I668" s="31">
        <v>88000</v>
      </c>
      <c r="J668" s="31"/>
    </row>
    <row r="669" spans="1:10" ht="12.75" customHeight="1" x14ac:dyDescent="0.4">
      <c r="A669" s="27" t="s">
        <v>660</v>
      </c>
      <c r="B669" s="27"/>
      <c r="C669" s="5" t="s">
        <v>295</v>
      </c>
      <c r="D669" s="3" t="s">
        <v>10</v>
      </c>
      <c r="E669" s="30">
        <v>224000</v>
      </c>
      <c r="F669" s="30"/>
      <c r="G669" s="30">
        <v>52000</v>
      </c>
      <c r="H669" s="30"/>
      <c r="I669" s="31">
        <v>277000</v>
      </c>
      <c r="J669" s="31"/>
    </row>
    <row r="670" spans="1:10" ht="12.75" customHeight="1" x14ac:dyDescent="0.4">
      <c r="A670" s="27" t="s">
        <v>661</v>
      </c>
      <c r="B670" s="27"/>
      <c r="C670" s="5" t="s">
        <v>295</v>
      </c>
      <c r="D670" s="3" t="s">
        <v>14</v>
      </c>
      <c r="E670" s="30">
        <v>1381000</v>
      </c>
      <c r="F670" s="30"/>
      <c r="G670" s="30">
        <v>949000</v>
      </c>
      <c r="H670" s="30"/>
      <c r="I670" s="31">
        <v>2330000</v>
      </c>
      <c r="J670" s="31"/>
    </row>
    <row r="671" spans="1:10" ht="12.75" customHeight="1" x14ac:dyDescent="0.4">
      <c r="A671" s="27" t="s">
        <v>662</v>
      </c>
      <c r="B671" s="27"/>
      <c r="C671" s="5" t="s">
        <v>295</v>
      </c>
      <c r="D671" s="3" t="s">
        <v>10</v>
      </c>
      <c r="E671" s="30">
        <v>392000</v>
      </c>
      <c r="F671" s="30"/>
      <c r="G671" s="30">
        <v>29000</v>
      </c>
      <c r="H671" s="30"/>
      <c r="I671" s="31">
        <v>421000</v>
      </c>
      <c r="J671" s="31"/>
    </row>
    <row r="672" spans="1:10" ht="12.75" customHeight="1" x14ac:dyDescent="0.4">
      <c r="A672" s="27" t="s">
        <v>663</v>
      </c>
      <c r="B672" s="27"/>
      <c r="C672" s="5" t="s">
        <v>295</v>
      </c>
      <c r="D672" s="3" t="s">
        <v>10</v>
      </c>
      <c r="E672" s="30">
        <v>784000</v>
      </c>
      <c r="F672" s="30"/>
      <c r="G672" s="30">
        <v>109000</v>
      </c>
      <c r="H672" s="30"/>
      <c r="I672" s="31">
        <v>893000</v>
      </c>
      <c r="J672" s="31"/>
    </row>
    <row r="673" spans="1:11" ht="12.75" customHeight="1" x14ac:dyDescent="0.4">
      <c r="A673" s="27" t="s">
        <v>664</v>
      </c>
      <c r="B673" s="27"/>
      <c r="C673" s="5" t="s">
        <v>295</v>
      </c>
      <c r="D673" s="3" t="s">
        <v>10</v>
      </c>
      <c r="E673" s="30">
        <v>1263000</v>
      </c>
      <c r="F673" s="30"/>
      <c r="G673" s="30">
        <v>197000</v>
      </c>
      <c r="H673" s="30"/>
      <c r="I673" s="31">
        <v>1460000</v>
      </c>
      <c r="J673" s="31"/>
    </row>
    <row r="674" spans="1:11" ht="12.75" customHeight="1" x14ac:dyDescent="0.4">
      <c r="A674" s="27" t="s">
        <v>665</v>
      </c>
      <c r="B674" s="27"/>
      <c r="C674" s="5" t="s">
        <v>295</v>
      </c>
      <c r="D674" s="3" t="s">
        <v>10</v>
      </c>
      <c r="E674" s="30">
        <v>123000</v>
      </c>
      <c r="F674" s="30"/>
      <c r="G674" s="30">
        <v>22000</v>
      </c>
      <c r="H674" s="30"/>
      <c r="I674" s="31">
        <v>146000</v>
      </c>
      <c r="J674" s="31"/>
    </row>
    <row r="675" spans="1:11" ht="12.75" customHeight="1" x14ac:dyDescent="0.4">
      <c r="A675" s="27" t="s">
        <v>666</v>
      </c>
      <c r="B675" s="27"/>
      <c r="C675" s="5" t="s">
        <v>295</v>
      </c>
      <c r="D675" s="3" t="s">
        <v>8</v>
      </c>
      <c r="E675" s="30">
        <v>1332000</v>
      </c>
      <c r="F675" s="30"/>
      <c r="G675" s="30">
        <v>1336000</v>
      </c>
      <c r="H675" s="30"/>
      <c r="I675" s="31">
        <v>2669000</v>
      </c>
      <c r="J675" s="31"/>
    </row>
    <row r="676" spans="1:11" ht="12.75" customHeight="1" x14ac:dyDescent="0.4">
      <c r="A676" s="34" t="s">
        <v>48</v>
      </c>
      <c r="B676" s="34"/>
      <c r="C676" s="34"/>
      <c r="D676" s="34"/>
      <c r="E676" s="34"/>
      <c r="F676" s="34"/>
      <c r="G676" s="34"/>
      <c r="H676" s="34"/>
      <c r="I676" s="34"/>
      <c r="J676" s="34"/>
      <c r="K676" s="34"/>
    </row>
    <row r="677" spans="1:11" ht="12.75" customHeight="1" x14ac:dyDescent="0.4">
      <c r="A677" s="27" t="s">
        <v>667</v>
      </c>
      <c r="B677" s="27"/>
      <c r="C677" s="5" t="s">
        <v>295</v>
      </c>
      <c r="D677" s="3" t="s">
        <v>10</v>
      </c>
      <c r="E677" s="30">
        <v>730000</v>
      </c>
      <c r="F677" s="30"/>
      <c r="G677" s="30">
        <v>923000</v>
      </c>
      <c r="H677" s="30"/>
      <c r="I677" s="31">
        <v>1653000</v>
      </c>
      <c r="J677" s="31"/>
    </row>
    <row r="678" spans="1:11" ht="12.75" customHeight="1" x14ac:dyDescent="0.4">
      <c r="A678" s="27" t="s">
        <v>668</v>
      </c>
      <c r="B678" s="27"/>
      <c r="C678" s="5" t="s">
        <v>295</v>
      </c>
      <c r="D678" s="3" t="s">
        <v>10</v>
      </c>
      <c r="E678" s="30">
        <v>174000</v>
      </c>
      <c r="F678" s="30"/>
      <c r="G678" s="30">
        <v>23000</v>
      </c>
      <c r="H678" s="30"/>
      <c r="I678" s="31">
        <v>197000</v>
      </c>
      <c r="J678" s="31"/>
    </row>
    <row r="679" spans="1:11" ht="12.75" customHeight="1" x14ac:dyDescent="0.4">
      <c r="A679" s="27" t="s">
        <v>669</v>
      </c>
      <c r="B679" s="27"/>
      <c r="C679" s="5" t="s">
        <v>295</v>
      </c>
      <c r="D679" s="3" t="s">
        <v>10</v>
      </c>
      <c r="E679" s="30">
        <v>487000</v>
      </c>
      <c r="F679" s="30"/>
      <c r="G679" s="30">
        <v>116000</v>
      </c>
      <c r="H679" s="30"/>
      <c r="I679" s="31">
        <v>603000</v>
      </c>
      <c r="J679" s="31"/>
    </row>
    <row r="680" spans="1:11" ht="12.75" customHeight="1" x14ac:dyDescent="0.4">
      <c r="A680" s="27" t="s">
        <v>670</v>
      </c>
      <c r="B680" s="27"/>
      <c r="C680" s="5" t="s">
        <v>295</v>
      </c>
      <c r="D680" s="3" t="s">
        <v>14</v>
      </c>
      <c r="E680" s="30">
        <v>2176000</v>
      </c>
      <c r="F680" s="30"/>
      <c r="G680" s="30">
        <v>1355000</v>
      </c>
      <c r="H680" s="30"/>
      <c r="I680" s="31">
        <v>3530000</v>
      </c>
      <c r="J680" s="31"/>
    </row>
    <row r="681" spans="1:11" ht="12.75" customHeight="1" x14ac:dyDescent="0.4">
      <c r="A681" s="27" t="s">
        <v>671</v>
      </c>
      <c r="B681" s="27"/>
      <c r="C681" s="5" t="s">
        <v>295</v>
      </c>
      <c r="D681" s="3" t="s">
        <v>10</v>
      </c>
      <c r="E681" s="30">
        <v>168000</v>
      </c>
      <c r="F681" s="30"/>
      <c r="G681" s="30">
        <v>11000</v>
      </c>
      <c r="H681" s="30"/>
      <c r="I681" s="31">
        <v>179000</v>
      </c>
      <c r="J681" s="31"/>
    </row>
    <row r="682" spans="1:11" ht="12.75" customHeight="1" x14ac:dyDescent="0.4">
      <c r="A682" s="27" t="s">
        <v>672</v>
      </c>
      <c r="B682" s="27"/>
      <c r="C682" s="5" t="s">
        <v>295</v>
      </c>
      <c r="D682" s="3" t="s">
        <v>10</v>
      </c>
      <c r="E682" s="32">
        <v>0</v>
      </c>
      <c r="F682" s="32"/>
      <c r="G682" s="32">
        <v>0</v>
      </c>
      <c r="H682" s="32"/>
      <c r="I682" s="33">
        <v>0</v>
      </c>
      <c r="J682" s="33"/>
    </row>
    <row r="683" spans="1:11" ht="12.75" customHeight="1" x14ac:dyDescent="0.4">
      <c r="A683" s="27" t="s">
        <v>673</v>
      </c>
      <c r="B683" s="27"/>
      <c r="C683" s="5" t="s">
        <v>295</v>
      </c>
      <c r="D683" s="3" t="s">
        <v>10</v>
      </c>
      <c r="E683" s="30">
        <v>361000</v>
      </c>
      <c r="F683" s="30"/>
      <c r="G683" s="30">
        <v>5000</v>
      </c>
      <c r="H683" s="30"/>
      <c r="I683" s="31">
        <v>366000</v>
      </c>
      <c r="J683" s="31"/>
    </row>
    <row r="684" spans="1:11" ht="12.75" customHeight="1" x14ac:dyDescent="0.4">
      <c r="A684" s="27" t="s">
        <v>674</v>
      </c>
      <c r="B684" s="27"/>
      <c r="C684" s="5" t="s">
        <v>295</v>
      </c>
      <c r="D684" s="3" t="s">
        <v>10</v>
      </c>
      <c r="E684" s="30">
        <v>1110000</v>
      </c>
      <c r="F684" s="30"/>
      <c r="G684" s="30">
        <v>12000</v>
      </c>
      <c r="H684" s="30"/>
      <c r="I684" s="31">
        <v>1122000</v>
      </c>
      <c r="J684" s="31"/>
    </row>
    <row r="685" spans="1:11" ht="12.75" customHeight="1" x14ac:dyDescent="0.4">
      <c r="A685" s="27" t="s">
        <v>675</v>
      </c>
      <c r="B685" s="27"/>
      <c r="C685" s="5" t="s">
        <v>295</v>
      </c>
      <c r="D685" s="3" t="s">
        <v>10</v>
      </c>
      <c r="E685" s="30">
        <v>589000</v>
      </c>
      <c r="F685" s="30"/>
      <c r="G685" s="30">
        <v>6000</v>
      </c>
      <c r="H685" s="30"/>
      <c r="I685" s="31">
        <v>595000</v>
      </c>
      <c r="J685" s="31"/>
    </row>
    <row r="686" spans="1:11" ht="12.75" customHeight="1" x14ac:dyDescent="0.4">
      <c r="A686" s="27" t="s">
        <v>676</v>
      </c>
      <c r="B686" s="27"/>
      <c r="C686" s="5" t="s">
        <v>295</v>
      </c>
      <c r="D686" s="3" t="s">
        <v>10</v>
      </c>
      <c r="E686" s="30">
        <v>2395000</v>
      </c>
      <c r="F686" s="30"/>
      <c r="G686" s="30">
        <v>18000</v>
      </c>
      <c r="H686" s="30"/>
      <c r="I686" s="31">
        <v>2413000</v>
      </c>
      <c r="J686" s="31"/>
    </row>
    <row r="687" spans="1:11" ht="12.75" customHeight="1" x14ac:dyDescent="0.4">
      <c r="A687" s="27" t="s">
        <v>677</v>
      </c>
      <c r="B687" s="27"/>
      <c r="C687" s="5" t="s">
        <v>295</v>
      </c>
      <c r="D687" s="3" t="s">
        <v>10</v>
      </c>
      <c r="E687" s="30">
        <v>653000</v>
      </c>
      <c r="F687" s="30"/>
      <c r="G687" s="30">
        <v>7000</v>
      </c>
      <c r="H687" s="30"/>
      <c r="I687" s="31">
        <v>660000</v>
      </c>
      <c r="J687" s="31"/>
    </row>
    <row r="688" spans="1:11" ht="12.75" customHeight="1" x14ac:dyDescent="0.4">
      <c r="A688" s="27" t="s">
        <v>678</v>
      </c>
      <c r="B688" s="27"/>
      <c r="C688" s="5" t="s">
        <v>295</v>
      </c>
      <c r="D688" s="3" t="s">
        <v>10</v>
      </c>
      <c r="E688" s="30">
        <v>345000</v>
      </c>
      <c r="F688" s="30"/>
      <c r="G688" s="30">
        <v>5000</v>
      </c>
      <c r="H688" s="30"/>
      <c r="I688" s="31">
        <v>350000</v>
      </c>
      <c r="J688" s="31"/>
    </row>
    <row r="689" spans="1:10" ht="12.75" customHeight="1" x14ac:dyDescent="0.4">
      <c r="A689" s="27" t="s">
        <v>679</v>
      </c>
      <c r="B689" s="27"/>
      <c r="C689" s="5" t="s">
        <v>295</v>
      </c>
      <c r="D689" s="3" t="s">
        <v>10</v>
      </c>
      <c r="E689" s="30">
        <v>1710000</v>
      </c>
      <c r="F689" s="30"/>
      <c r="G689" s="30">
        <v>19000</v>
      </c>
      <c r="H689" s="30"/>
      <c r="I689" s="31">
        <v>1728000</v>
      </c>
      <c r="J689" s="31"/>
    </row>
    <row r="690" spans="1:10" ht="12.75" customHeight="1" x14ac:dyDescent="0.4">
      <c r="A690" s="27" t="s">
        <v>680</v>
      </c>
      <c r="B690" s="27"/>
      <c r="C690" s="5" t="s">
        <v>295</v>
      </c>
      <c r="D690" s="3" t="s">
        <v>8</v>
      </c>
      <c r="E690" s="30">
        <v>859000</v>
      </c>
      <c r="F690" s="30"/>
      <c r="G690" s="30">
        <v>275000</v>
      </c>
      <c r="H690" s="30"/>
      <c r="I690" s="31">
        <v>1134000</v>
      </c>
      <c r="J690" s="31"/>
    </row>
    <row r="691" spans="1:10" ht="12.75" customHeight="1" x14ac:dyDescent="0.4">
      <c r="A691" s="27" t="s">
        <v>681</v>
      </c>
      <c r="B691" s="27"/>
      <c r="C691" s="5" t="s">
        <v>295</v>
      </c>
      <c r="D691" s="3" t="s">
        <v>8</v>
      </c>
      <c r="E691" s="30">
        <v>706000</v>
      </c>
      <c r="F691" s="30"/>
      <c r="G691" s="30">
        <v>25000</v>
      </c>
      <c r="H691" s="30"/>
      <c r="I691" s="31">
        <v>731000</v>
      </c>
      <c r="J691" s="31"/>
    </row>
    <row r="692" spans="1:10" ht="12.75" customHeight="1" x14ac:dyDescent="0.4">
      <c r="A692" s="27" t="s">
        <v>682</v>
      </c>
      <c r="B692" s="27"/>
      <c r="C692" s="5" t="s">
        <v>295</v>
      </c>
      <c r="D692" s="3" t="s">
        <v>8</v>
      </c>
      <c r="E692" s="30">
        <v>1031000</v>
      </c>
      <c r="F692" s="30"/>
      <c r="G692" s="30">
        <v>516000</v>
      </c>
      <c r="H692" s="30"/>
      <c r="I692" s="31">
        <v>1547000</v>
      </c>
      <c r="J692" s="31"/>
    </row>
    <row r="693" spans="1:10" ht="12.75" customHeight="1" x14ac:dyDescent="0.4">
      <c r="A693" s="27" t="s">
        <v>683</v>
      </c>
      <c r="B693" s="27"/>
      <c r="C693" s="5" t="s">
        <v>295</v>
      </c>
      <c r="D693" s="3" t="s">
        <v>14</v>
      </c>
      <c r="E693" s="30">
        <v>1332000</v>
      </c>
      <c r="F693" s="30"/>
      <c r="G693" s="30">
        <v>1504000</v>
      </c>
      <c r="H693" s="30"/>
      <c r="I693" s="31">
        <v>2837000</v>
      </c>
      <c r="J693" s="31"/>
    </row>
    <row r="694" spans="1:10" ht="12.75" customHeight="1" x14ac:dyDescent="0.4">
      <c r="A694" s="27" t="s">
        <v>684</v>
      </c>
      <c r="B694" s="27"/>
      <c r="C694" s="5" t="s">
        <v>295</v>
      </c>
      <c r="D694" s="3" t="s">
        <v>14</v>
      </c>
      <c r="E694" s="30">
        <v>6087000</v>
      </c>
      <c r="F694" s="30"/>
      <c r="G694" s="30">
        <v>3442000</v>
      </c>
      <c r="H694" s="30"/>
      <c r="I694" s="31">
        <v>9529000</v>
      </c>
      <c r="J694" s="31"/>
    </row>
    <row r="695" spans="1:10" ht="12.75" customHeight="1" x14ac:dyDescent="0.4">
      <c r="A695" s="27" t="s">
        <v>685</v>
      </c>
      <c r="B695" s="27"/>
      <c r="C695" s="5" t="s">
        <v>295</v>
      </c>
      <c r="D695" s="3" t="s">
        <v>8</v>
      </c>
      <c r="E695" s="30">
        <v>960000</v>
      </c>
      <c r="F695" s="30"/>
      <c r="G695" s="30">
        <v>224000</v>
      </c>
      <c r="H695" s="30"/>
      <c r="I695" s="31">
        <v>1184000</v>
      </c>
      <c r="J695" s="31"/>
    </row>
    <row r="696" spans="1:10" ht="12.75" customHeight="1" x14ac:dyDescent="0.4">
      <c r="A696" s="27" t="s">
        <v>686</v>
      </c>
      <c r="B696" s="27"/>
      <c r="C696" s="5" t="s">
        <v>295</v>
      </c>
      <c r="D696" s="3" t="s">
        <v>14</v>
      </c>
      <c r="E696" s="30">
        <v>2110000</v>
      </c>
      <c r="F696" s="30"/>
      <c r="G696" s="30">
        <v>852000</v>
      </c>
      <c r="H696" s="30"/>
      <c r="I696" s="31">
        <v>2963000</v>
      </c>
      <c r="J696" s="31"/>
    </row>
    <row r="697" spans="1:10" ht="12.75" customHeight="1" x14ac:dyDescent="0.4">
      <c r="A697" s="27" t="s">
        <v>687</v>
      </c>
      <c r="B697" s="27"/>
      <c r="C697" s="5" t="s">
        <v>295</v>
      </c>
      <c r="D697" s="3" t="s">
        <v>10</v>
      </c>
      <c r="E697" s="30">
        <v>166000</v>
      </c>
      <c r="F697" s="30"/>
      <c r="G697" s="30">
        <v>65000</v>
      </c>
      <c r="H697" s="30"/>
      <c r="I697" s="31">
        <v>231000</v>
      </c>
      <c r="J697" s="31"/>
    </row>
    <row r="698" spans="1:10" ht="12.75" customHeight="1" x14ac:dyDescent="0.4">
      <c r="A698" s="27" t="s">
        <v>688</v>
      </c>
      <c r="B698" s="27"/>
      <c r="C698" s="5" t="s">
        <v>295</v>
      </c>
      <c r="D698" s="3" t="s">
        <v>10</v>
      </c>
      <c r="E698" s="30">
        <v>86000</v>
      </c>
      <c r="F698" s="30"/>
      <c r="G698" s="30">
        <v>68000</v>
      </c>
      <c r="H698" s="30"/>
      <c r="I698" s="31">
        <v>154000</v>
      </c>
      <c r="J698" s="31"/>
    </row>
    <row r="699" spans="1:10" ht="12.75" customHeight="1" x14ac:dyDescent="0.4">
      <c r="A699" s="27" t="s">
        <v>689</v>
      </c>
      <c r="B699" s="27"/>
      <c r="C699" s="5" t="s">
        <v>295</v>
      </c>
      <c r="D699" s="3" t="s">
        <v>8</v>
      </c>
      <c r="E699" s="30">
        <v>237000</v>
      </c>
      <c r="F699" s="30"/>
      <c r="G699" s="30">
        <v>126000</v>
      </c>
      <c r="H699" s="30"/>
      <c r="I699" s="31">
        <v>363000</v>
      </c>
      <c r="J699" s="31"/>
    </row>
    <row r="700" spans="1:10" ht="12.75" customHeight="1" x14ac:dyDescent="0.4">
      <c r="A700" s="27" t="s">
        <v>690</v>
      </c>
      <c r="B700" s="27"/>
      <c r="C700" s="5" t="s">
        <v>295</v>
      </c>
      <c r="D700" s="3" t="s">
        <v>8</v>
      </c>
      <c r="E700" s="32">
        <v>0</v>
      </c>
      <c r="F700" s="32"/>
      <c r="G700" s="30">
        <v>29000</v>
      </c>
      <c r="H700" s="30"/>
      <c r="I700" s="31">
        <v>29000</v>
      </c>
      <c r="J700" s="31"/>
    </row>
    <row r="701" spans="1:10" ht="12.75" customHeight="1" x14ac:dyDescent="0.4">
      <c r="A701" s="27" t="s">
        <v>691</v>
      </c>
      <c r="B701" s="27"/>
      <c r="C701" s="5" t="s">
        <v>295</v>
      </c>
      <c r="D701" s="3" t="s">
        <v>8</v>
      </c>
      <c r="E701" s="32">
        <v>0</v>
      </c>
      <c r="F701" s="32"/>
      <c r="G701" s="30">
        <v>14000</v>
      </c>
      <c r="H701" s="30"/>
      <c r="I701" s="31">
        <v>14000</v>
      </c>
      <c r="J701" s="31"/>
    </row>
    <row r="702" spans="1:10" ht="12.75" customHeight="1" x14ac:dyDescent="0.4">
      <c r="A702" s="27" t="s">
        <v>692</v>
      </c>
      <c r="B702" s="27"/>
      <c r="C702" s="5" t="s">
        <v>295</v>
      </c>
      <c r="D702" s="3" t="s">
        <v>8</v>
      </c>
      <c r="E702" s="30">
        <v>1082000</v>
      </c>
      <c r="F702" s="30"/>
      <c r="G702" s="30">
        <v>212000</v>
      </c>
      <c r="H702" s="30"/>
      <c r="I702" s="31">
        <v>1295000</v>
      </c>
      <c r="J702" s="31"/>
    </row>
    <row r="703" spans="1:10" ht="12.75" customHeight="1" x14ac:dyDescent="0.4">
      <c r="A703" s="27" t="s">
        <v>693</v>
      </c>
      <c r="B703" s="27"/>
      <c r="C703" s="5" t="s">
        <v>295</v>
      </c>
      <c r="D703" s="3" t="s">
        <v>10</v>
      </c>
      <c r="E703" s="32">
        <v>0</v>
      </c>
      <c r="F703" s="32"/>
      <c r="G703" s="30">
        <v>214000</v>
      </c>
      <c r="H703" s="30"/>
      <c r="I703" s="31">
        <v>214000</v>
      </c>
      <c r="J703" s="31"/>
    </row>
    <row r="704" spans="1:10" ht="12.75" customHeight="1" x14ac:dyDescent="0.4">
      <c r="A704" s="27" t="s">
        <v>694</v>
      </c>
      <c r="B704" s="27"/>
      <c r="C704" s="5" t="s">
        <v>295</v>
      </c>
      <c r="D704" s="3" t="s">
        <v>10</v>
      </c>
      <c r="E704" s="30">
        <v>146000</v>
      </c>
      <c r="F704" s="30"/>
      <c r="G704" s="30">
        <v>33000</v>
      </c>
      <c r="H704" s="30"/>
      <c r="I704" s="31">
        <v>179000</v>
      </c>
      <c r="J704" s="31"/>
    </row>
    <row r="705" spans="1:11" ht="12.75" customHeight="1" x14ac:dyDescent="0.4">
      <c r="A705" s="27" t="s">
        <v>695</v>
      </c>
      <c r="B705" s="27"/>
      <c r="C705" s="5" t="s">
        <v>295</v>
      </c>
      <c r="D705" s="3" t="s">
        <v>10</v>
      </c>
      <c r="E705" s="30">
        <v>86000</v>
      </c>
      <c r="F705" s="30"/>
      <c r="G705" s="30">
        <v>1000</v>
      </c>
      <c r="H705" s="30"/>
      <c r="I705" s="31">
        <v>87000</v>
      </c>
      <c r="J705" s="31"/>
    </row>
    <row r="706" spans="1:11" ht="12.75" customHeight="1" x14ac:dyDescent="0.4">
      <c r="A706" s="27" t="s">
        <v>696</v>
      </c>
      <c r="B706" s="27"/>
      <c r="C706" s="5" t="s">
        <v>295</v>
      </c>
      <c r="D706" s="3" t="s">
        <v>8</v>
      </c>
      <c r="E706" s="30">
        <v>88000</v>
      </c>
      <c r="F706" s="30"/>
      <c r="G706" s="30">
        <v>97000</v>
      </c>
      <c r="H706" s="30"/>
      <c r="I706" s="31">
        <v>185000</v>
      </c>
      <c r="J706" s="31"/>
    </row>
    <row r="707" spans="1:11" ht="12.75" customHeight="1" x14ac:dyDescent="0.4">
      <c r="A707" s="27" t="s">
        <v>697</v>
      </c>
      <c r="B707" s="27"/>
      <c r="C707" s="5" t="s">
        <v>295</v>
      </c>
      <c r="D707" s="3" t="s">
        <v>14</v>
      </c>
      <c r="E707" s="30">
        <v>77000</v>
      </c>
      <c r="F707" s="30"/>
      <c r="G707" s="30">
        <v>254000</v>
      </c>
      <c r="H707" s="30"/>
      <c r="I707" s="31">
        <v>331000</v>
      </c>
      <c r="J707" s="31"/>
    </row>
    <row r="708" spans="1:11" ht="12.75" customHeight="1" x14ac:dyDescent="0.4">
      <c r="A708" s="27" t="s">
        <v>698</v>
      </c>
      <c r="B708" s="27"/>
      <c r="C708" s="5" t="s">
        <v>295</v>
      </c>
      <c r="D708" s="3" t="s">
        <v>14</v>
      </c>
      <c r="E708" s="30">
        <v>3962000</v>
      </c>
      <c r="F708" s="30"/>
      <c r="G708" s="30">
        <v>3538000</v>
      </c>
      <c r="H708" s="30"/>
      <c r="I708" s="31">
        <v>7500000</v>
      </c>
      <c r="J708" s="31"/>
    </row>
    <row r="709" spans="1:11" ht="12.75" customHeight="1" x14ac:dyDescent="0.4">
      <c r="A709" s="27" t="s">
        <v>699</v>
      </c>
      <c r="B709" s="27"/>
      <c r="C709" s="5" t="s">
        <v>295</v>
      </c>
      <c r="D709" s="3" t="s">
        <v>10</v>
      </c>
      <c r="E709" s="30">
        <v>171000</v>
      </c>
      <c r="F709" s="30"/>
      <c r="G709" s="30">
        <v>21000</v>
      </c>
      <c r="H709" s="30"/>
      <c r="I709" s="31">
        <v>191000</v>
      </c>
      <c r="J709" s="31"/>
    </row>
    <row r="710" spans="1:11" ht="12.75" customHeight="1" x14ac:dyDescent="0.4">
      <c r="A710" s="27" t="s">
        <v>700</v>
      </c>
      <c r="B710" s="27"/>
      <c r="C710" s="5" t="s">
        <v>295</v>
      </c>
      <c r="D710" s="3" t="s">
        <v>8</v>
      </c>
      <c r="E710" s="32">
        <v>0</v>
      </c>
      <c r="F710" s="32"/>
      <c r="G710" s="30">
        <v>31000</v>
      </c>
      <c r="H710" s="30"/>
      <c r="I710" s="31">
        <v>31000</v>
      </c>
      <c r="J710" s="31"/>
    </row>
    <row r="711" spans="1:11" ht="12.75" customHeight="1" x14ac:dyDescent="0.4">
      <c r="A711" s="27" t="s">
        <v>701</v>
      </c>
      <c r="B711" s="27"/>
      <c r="C711" s="5" t="s">
        <v>295</v>
      </c>
      <c r="D711" s="3" t="s">
        <v>14</v>
      </c>
      <c r="E711" s="30">
        <v>11279000</v>
      </c>
      <c r="F711" s="30"/>
      <c r="G711" s="30">
        <v>4444000</v>
      </c>
      <c r="H711" s="30"/>
      <c r="I711" s="31">
        <v>15723000</v>
      </c>
      <c r="J711" s="31"/>
    </row>
    <row r="712" spans="1:11" ht="12.75" customHeight="1" x14ac:dyDescent="0.4">
      <c r="A712" s="27" t="s">
        <v>702</v>
      </c>
      <c r="B712" s="27"/>
      <c r="C712" s="5" t="s">
        <v>295</v>
      </c>
      <c r="D712" s="3" t="s">
        <v>10</v>
      </c>
      <c r="E712" s="30">
        <v>394000</v>
      </c>
      <c r="F712" s="30"/>
      <c r="G712" s="30">
        <v>33000</v>
      </c>
      <c r="H712" s="30"/>
      <c r="I712" s="31">
        <v>427000</v>
      </c>
      <c r="J712" s="31"/>
    </row>
    <row r="713" spans="1:11" ht="12.75" customHeight="1" x14ac:dyDescent="0.4">
      <c r="A713" s="27" t="s">
        <v>703</v>
      </c>
      <c r="B713" s="27"/>
      <c r="C713" s="5" t="s">
        <v>295</v>
      </c>
      <c r="D713" s="3" t="s">
        <v>10</v>
      </c>
      <c r="E713" s="30">
        <v>565000</v>
      </c>
      <c r="F713" s="30"/>
      <c r="G713" s="30">
        <v>31000</v>
      </c>
      <c r="H713" s="30"/>
      <c r="I713" s="31">
        <v>596000</v>
      </c>
      <c r="J713" s="31"/>
    </row>
    <row r="714" spans="1:11" ht="12.75" customHeight="1" x14ac:dyDescent="0.4">
      <c r="A714" s="27" t="s">
        <v>704</v>
      </c>
      <c r="B714" s="27"/>
      <c r="C714" s="5" t="s">
        <v>295</v>
      </c>
      <c r="D714" s="3" t="s">
        <v>10</v>
      </c>
      <c r="E714" s="30">
        <v>534000</v>
      </c>
      <c r="F714" s="30"/>
      <c r="G714" s="30">
        <v>47000</v>
      </c>
      <c r="H714" s="30"/>
      <c r="I714" s="31">
        <v>582000</v>
      </c>
      <c r="J714" s="31"/>
    </row>
    <row r="715" spans="1:11" ht="12.75" customHeight="1" x14ac:dyDescent="0.4">
      <c r="A715" s="27" t="s">
        <v>705</v>
      </c>
      <c r="B715" s="27"/>
      <c r="C715" s="5" t="s">
        <v>295</v>
      </c>
      <c r="D715" s="3" t="s">
        <v>10</v>
      </c>
      <c r="E715" s="30">
        <v>335000</v>
      </c>
      <c r="F715" s="30"/>
      <c r="G715" s="30">
        <v>38000</v>
      </c>
      <c r="H715" s="30"/>
      <c r="I715" s="31">
        <v>374000</v>
      </c>
      <c r="J715" s="31"/>
    </row>
    <row r="716" spans="1:11" ht="12.75" customHeight="1" x14ac:dyDescent="0.4">
      <c r="A716" s="34" t="s">
        <v>48</v>
      </c>
      <c r="B716" s="34"/>
      <c r="C716" s="34"/>
      <c r="D716" s="34"/>
      <c r="E716" s="34"/>
      <c r="F716" s="34"/>
      <c r="G716" s="34"/>
      <c r="H716" s="34"/>
      <c r="I716" s="34"/>
      <c r="J716" s="34"/>
      <c r="K716" s="34"/>
    </row>
    <row r="717" spans="1:11" ht="12.75" customHeight="1" x14ac:dyDescent="0.4">
      <c r="A717" s="27" t="s">
        <v>706</v>
      </c>
      <c r="B717" s="27"/>
      <c r="C717" s="5" t="s">
        <v>295</v>
      </c>
      <c r="D717" s="3" t="s">
        <v>10</v>
      </c>
      <c r="E717" s="30">
        <v>814000</v>
      </c>
      <c r="F717" s="30"/>
      <c r="G717" s="30">
        <v>63000</v>
      </c>
      <c r="H717" s="30"/>
      <c r="I717" s="31">
        <v>877000</v>
      </c>
      <c r="J717" s="31"/>
    </row>
    <row r="718" spans="1:11" ht="12.75" customHeight="1" x14ac:dyDescent="0.4">
      <c r="A718" s="27" t="s">
        <v>707</v>
      </c>
      <c r="B718" s="27"/>
      <c r="C718" s="5" t="s">
        <v>295</v>
      </c>
      <c r="D718" s="3" t="s">
        <v>10</v>
      </c>
      <c r="E718" s="30">
        <v>548000</v>
      </c>
      <c r="F718" s="30"/>
      <c r="G718" s="30">
        <v>35000</v>
      </c>
      <c r="H718" s="30"/>
      <c r="I718" s="31">
        <v>583000</v>
      </c>
      <c r="J718" s="31"/>
    </row>
    <row r="719" spans="1:11" ht="12.75" customHeight="1" x14ac:dyDescent="0.4">
      <c r="A719" s="27" t="s">
        <v>708</v>
      </c>
      <c r="B719" s="27"/>
      <c r="C719" s="5" t="s">
        <v>295</v>
      </c>
      <c r="D719" s="3" t="s">
        <v>10</v>
      </c>
      <c r="E719" s="30">
        <v>432000</v>
      </c>
      <c r="F719" s="30"/>
      <c r="G719" s="30">
        <v>52000</v>
      </c>
      <c r="H719" s="30"/>
      <c r="I719" s="31">
        <v>484000</v>
      </c>
      <c r="J719" s="31"/>
    </row>
    <row r="720" spans="1:11" ht="12.75" customHeight="1" x14ac:dyDescent="0.4">
      <c r="A720" s="27" t="s">
        <v>709</v>
      </c>
      <c r="B720" s="27"/>
      <c r="C720" s="5" t="s">
        <v>295</v>
      </c>
      <c r="D720" s="3" t="s">
        <v>10</v>
      </c>
      <c r="E720" s="30">
        <v>737000</v>
      </c>
      <c r="F720" s="30"/>
      <c r="G720" s="30">
        <v>47000</v>
      </c>
      <c r="H720" s="30"/>
      <c r="I720" s="31">
        <v>784000</v>
      </c>
      <c r="J720" s="31"/>
    </row>
    <row r="721" spans="1:10" ht="12.75" customHeight="1" x14ac:dyDescent="0.4">
      <c r="A721" s="27" t="s">
        <v>710</v>
      </c>
      <c r="B721" s="27"/>
      <c r="C721" s="5" t="s">
        <v>295</v>
      </c>
      <c r="D721" s="3" t="s">
        <v>10</v>
      </c>
      <c r="E721" s="30">
        <v>131000</v>
      </c>
      <c r="F721" s="30"/>
      <c r="G721" s="30">
        <v>8000</v>
      </c>
      <c r="H721" s="30"/>
      <c r="I721" s="31">
        <v>139000</v>
      </c>
      <c r="J721" s="31"/>
    </row>
    <row r="722" spans="1:10" ht="12.75" customHeight="1" x14ac:dyDescent="0.4">
      <c r="A722" s="27" t="s">
        <v>711</v>
      </c>
      <c r="B722" s="27"/>
      <c r="C722" s="5" t="s">
        <v>295</v>
      </c>
      <c r="D722" s="3" t="s">
        <v>8</v>
      </c>
      <c r="E722" s="30">
        <v>1603000</v>
      </c>
      <c r="F722" s="30"/>
      <c r="G722" s="30">
        <v>1931000</v>
      </c>
      <c r="H722" s="30"/>
      <c r="I722" s="31">
        <v>3534000</v>
      </c>
      <c r="J722" s="31"/>
    </row>
    <row r="723" spans="1:10" ht="12.75" customHeight="1" x14ac:dyDescent="0.4">
      <c r="A723" s="27" t="s">
        <v>712</v>
      </c>
      <c r="B723" s="27"/>
      <c r="C723" s="5" t="s">
        <v>295</v>
      </c>
      <c r="D723" s="3" t="s">
        <v>10</v>
      </c>
      <c r="E723" s="30">
        <v>1956000</v>
      </c>
      <c r="F723" s="30"/>
      <c r="G723" s="30">
        <v>159000</v>
      </c>
      <c r="H723" s="30"/>
      <c r="I723" s="31">
        <v>2115000</v>
      </c>
      <c r="J723" s="31"/>
    </row>
    <row r="724" spans="1:10" ht="12.75" customHeight="1" x14ac:dyDescent="0.4">
      <c r="A724" s="27" t="s">
        <v>713</v>
      </c>
      <c r="B724" s="27"/>
      <c r="C724" s="5" t="s">
        <v>295</v>
      </c>
      <c r="D724" s="3" t="s">
        <v>8</v>
      </c>
      <c r="E724" s="30">
        <v>450000</v>
      </c>
      <c r="F724" s="30"/>
      <c r="G724" s="30">
        <v>263000</v>
      </c>
      <c r="H724" s="30"/>
      <c r="I724" s="31">
        <v>714000</v>
      </c>
      <c r="J724" s="31"/>
    </row>
    <row r="725" spans="1:10" ht="12.75" customHeight="1" x14ac:dyDescent="0.4">
      <c r="A725" s="27" t="s">
        <v>714</v>
      </c>
      <c r="B725" s="27"/>
      <c r="C725" s="5" t="s">
        <v>295</v>
      </c>
      <c r="D725" s="3" t="s">
        <v>10</v>
      </c>
      <c r="E725" s="30">
        <v>330000</v>
      </c>
      <c r="F725" s="30"/>
      <c r="G725" s="30">
        <v>58000</v>
      </c>
      <c r="H725" s="30"/>
      <c r="I725" s="31">
        <v>388000</v>
      </c>
      <c r="J725" s="31"/>
    </row>
    <row r="726" spans="1:10" ht="12.75" customHeight="1" x14ac:dyDescent="0.4">
      <c r="A726" s="27" t="s">
        <v>715</v>
      </c>
      <c r="B726" s="27"/>
      <c r="C726" s="5" t="s">
        <v>295</v>
      </c>
      <c r="D726" s="3" t="s">
        <v>10</v>
      </c>
      <c r="E726" s="30">
        <v>493000</v>
      </c>
      <c r="F726" s="30"/>
      <c r="G726" s="30">
        <v>110000</v>
      </c>
      <c r="H726" s="30"/>
      <c r="I726" s="31">
        <v>603000</v>
      </c>
      <c r="J726" s="31"/>
    </row>
    <row r="727" spans="1:10" ht="12.75" customHeight="1" x14ac:dyDescent="0.4">
      <c r="A727" s="27" t="s">
        <v>716</v>
      </c>
      <c r="B727" s="27"/>
      <c r="C727" s="5" t="s">
        <v>295</v>
      </c>
      <c r="D727" s="3" t="s">
        <v>10</v>
      </c>
      <c r="E727" s="30">
        <v>753000</v>
      </c>
      <c r="F727" s="30"/>
      <c r="G727" s="30">
        <v>77000</v>
      </c>
      <c r="H727" s="30"/>
      <c r="I727" s="31">
        <v>830000</v>
      </c>
      <c r="J727" s="31"/>
    </row>
    <row r="728" spans="1:10" ht="12.75" customHeight="1" x14ac:dyDescent="0.4">
      <c r="A728" s="27" t="s">
        <v>717</v>
      </c>
      <c r="B728" s="27"/>
      <c r="C728" s="5" t="s">
        <v>295</v>
      </c>
      <c r="D728" s="3" t="s">
        <v>10</v>
      </c>
      <c r="E728" s="30">
        <v>816000</v>
      </c>
      <c r="F728" s="30"/>
      <c r="G728" s="30">
        <v>65000</v>
      </c>
      <c r="H728" s="30"/>
      <c r="I728" s="31">
        <v>881000</v>
      </c>
      <c r="J728" s="31"/>
    </row>
    <row r="729" spans="1:10" ht="12.75" customHeight="1" x14ac:dyDescent="0.4">
      <c r="A729" s="27" t="s">
        <v>718</v>
      </c>
      <c r="B729" s="27"/>
      <c r="C729" s="5" t="s">
        <v>295</v>
      </c>
      <c r="D729" s="3" t="s">
        <v>10</v>
      </c>
      <c r="E729" s="30">
        <v>163000</v>
      </c>
      <c r="F729" s="30"/>
      <c r="G729" s="30">
        <v>29000</v>
      </c>
      <c r="H729" s="30"/>
      <c r="I729" s="31">
        <v>193000</v>
      </c>
      <c r="J729" s="31"/>
    </row>
    <row r="730" spans="1:10" ht="12.75" customHeight="1" x14ac:dyDescent="0.4">
      <c r="A730" s="27" t="s">
        <v>719</v>
      </c>
      <c r="B730" s="27"/>
      <c r="C730" s="5" t="s">
        <v>295</v>
      </c>
      <c r="D730" s="3" t="s">
        <v>8</v>
      </c>
      <c r="E730" s="30">
        <v>2029000</v>
      </c>
      <c r="F730" s="30"/>
      <c r="G730" s="30">
        <v>943000</v>
      </c>
      <c r="H730" s="30"/>
      <c r="I730" s="31">
        <v>2972000</v>
      </c>
      <c r="J730" s="31"/>
    </row>
    <row r="731" spans="1:10" ht="12.75" customHeight="1" x14ac:dyDescent="0.4">
      <c r="A731" s="27" t="s">
        <v>720</v>
      </c>
      <c r="B731" s="27"/>
      <c r="C731" s="5" t="s">
        <v>295</v>
      </c>
      <c r="D731" s="3" t="s">
        <v>8</v>
      </c>
      <c r="E731" s="30">
        <v>905000</v>
      </c>
      <c r="F731" s="30"/>
      <c r="G731" s="30">
        <v>427000</v>
      </c>
      <c r="H731" s="30"/>
      <c r="I731" s="31">
        <v>1332000</v>
      </c>
      <c r="J731" s="31"/>
    </row>
    <row r="732" spans="1:10" ht="12.75" customHeight="1" x14ac:dyDescent="0.4">
      <c r="A732" s="27" t="s">
        <v>721</v>
      </c>
      <c r="B732" s="27"/>
      <c r="C732" s="5" t="s">
        <v>295</v>
      </c>
      <c r="D732" s="3" t="s">
        <v>14</v>
      </c>
      <c r="E732" s="30">
        <v>248000</v>
      </c>
      <c r="F732" s="30"/>
      <c r="G732" s="30">
        <v>24000</v>
      </c>
      <c r="H732" s="30"/>
      <c r="I732" s="31">
        <v>272000</v>
      </c>
      <c r="J732" s="31"/>
    </row>
    <row r="733" spans="1:10" ht="12.75" customHeight="1" x14ac:dyDescent="0.4">
      <c r="A733" s="27" t="s">
        <v>722</v>
      </c>
      <c r="B733" s="27"/>
      <c r="C733" s="5" t="s">
        <v>295</v>
      </c>
      <c r="D733" s="3" t="s">
        <v>14</v>
      </c>
      <c r="E733" s="30">
        <v>2269000</v>
      </c>
      <c r="F733" s="30"/>
      <c r="G733" s="30">
        <v>468000</v>
      </c>
      <c r="H733" s="30"/>
      <c r="I733" s="31">
        <v>2736000</v>
      </c>
      <c r="J733" s="31"/>
    </row>
    <row r="734" spans="1:10" ht="12.75" customHeight="1" x14ac:dyDescent="0.4">
      <c r="A734" s="27" t="s">
        <v>723</v>
      </c>
      <c r="B734" s="27"/>
      <c r="C734" s="5" t="s">
        <v>295</v>
      </c>
      <c r="D734" s="3" t="s">
        <v>10</v>
      </c>
      <c r="E734" s="30">
        <v>940000</v>
      </c>
      <c r="F734" s="30"/>
      <c r="G734" s="30">
        <v>12000</v>
      </c>
      <c r="H734" s="30"/>
      <c r="I734" s="31">
        <v>952000</v>
      </c>
      <c r="J734" s="31"/>
    </row>
    <row r="735" spans="1:10" ht="12.75" customHeight="1" x14ac:dyDescent="0.4">
      <c r="A735" s="27" t="s">
        <v>724</v>
      </c>
      <c r="B735" s="27"/>
      <c r="C735" s="5" t="s">
        <v>295</v>
      </c>
      <c r="D735" s="3" t="s">
        <v>8</v>
      </c>
      <c r="E735" s="30">
        <v>26000</v>
      </c>
      <c r="F735" s="30"/>
      <c r="G735" s="30">
        <v>21000</v>
      </c>
      <c r="H735" s="30"/>
      <c r="I735" s="31">
        <v>47000</v>
      </c>
      <c r="J735" s="31"/>
    </row>
    <row r="736" spans="1:10" ht="12.75" customHeight="1" x14ac:dyDescent="0.4">
      <c r="A736" s="27" t="s">
        <v>725</v>
      </c>
      <c r="B736" s="27"/>
      <c r="C736" s="5" t="s">
        <v>295</v>
      </c>
      <c r="D736" s="3" t="s">
        <v>8</v>
      </c>
      <c r="E736" s="32">
        <v>0</v>
      </c>
      <c r="F736" s="32"/>
      <c r="G736" s="30">
        <v>40000</v>
      </c>
      <c r="H736" s="30"/>
      <c r="I736" s="31">
        <v>40000</v>
      </c>
      <c r="J736" s="31"/>
    </row>
    <row r="737" spans="1:10" ht="12.75" customHeight="1" x14ac:dyDescent="0.4">
      <c r="A737" s="27" t="s">
        <v>726</v>
      </c>
      <c r="B737" s="27"/>
      <c r="C737" s="5" t="s">
        <v>295</v>
      </c>
      <c r="D737" s="3" t="s">
        <v>10</v>
      </c>
      <c r="E737" s="30">
        <v>33000</v>
      </c>
      <c r="F737" s="30"/>
      <c r="G737" s="30">
        <v>42000</v>
      </c>
      <c r="H737" s="30"/>
      <c r="I737" s="31">
        <v>75000</v>
      </c>
      <c r="J737" s="31"/>
    </row>
    <row r="738" spans="1:10" ht="12.75" customHeight="1" x14ac:dyDescent="0.4">
      <c r="A738" s="27" t="s">
        <v>727</v>
      </c>
      <c r="B738" s="27"/>
      <c r="C738" s="5" t="s">
        <v>295</v>
      </c>
      <c r="D738" s="3" t="s">
        <v>10</v>
      </c>
      <c r="E738" s="30">
        <v>213000</v>
      </c>
      <c r="F738" s="30"/>
      <c r="G738" s="30">
        <v>9000</v>
      </c>
      <c r="H738" s="30"/>
      <c r="I738" s="31">
        <v>222000</v>
      </c>
      <c r="J738" s="31"/>
    </row>
    <row r="739" spans="1:10" ht="12.75" customHeight="1" x14ac:dyDescent="0.4">
      <c r="A739" s="27" t="s">
        <v>728</v>
      </c>
      <c r="B739" s="27"/>
      <c r="C739" s="5" t="s">
        <v>295</v>
      </c>
      <c r="D739" s="3" t="s">
        <v>8</v>
      </c>
      <c r="E739" s="30">
        <v>144000</v>
      </c>
      <c r="F739" s="30"/>
      <c r="G739" s="30">
        <v>31000</v>
      </c>
      <c r="H739" s="30"/>
      <c r="I739" s="31">
        <v>175000</v>
      </c>
      <c r="J739" s="31"/>
    </row>
    <row r="740" spans="1:10" ht="12.75" customHeight="1" x14ac:dyDescent="0.4">
      <c r="A740" s="27" t="s">
        <v>729</v>
      </c>
      <c r="B740" s="27"/>
      <c r="C740" s="5" t="s">
        <v>295</v>
      </c>
      <c r="D740" s="3" t="s">
        <v>10</v>
      </c>
      <c r="E740" s="30">
        <v>34000</v>
      </c>
      <c r="F740" s="30"/>
      <c r="G740" s="30">
        <v>10000</v>
      </c>
      <c r="H740" s="30"/>
      <c r="I740" s="31">
        <v>44000</v>
      </c>
      <c r="J740" s="31"/>
    </row>
    <row r="741" spans="1:10" ht="12.75" customHeight="1" x14ac:dyDescent="0.4">
      <c r="A741" s="27" t="s">
        <v>730</v>
      </c>
      <c r="B741" s="27"/>
      <c r="C741" s="5" t="s">
        <v>295</v>
      </c>
      <c r="D741" s="3" t="s">
        <v>14</v>
      </c>
      <c r="E741" s="30">
        <v>3022000</v>
      </c>
      <c r="F741" s="30"/>
      <c r="G741" s="30">
        <v>1382000</v>
      </c>
      <c r="H741" s="30"/>
      <c r="I741" s="31">
        <v>4404000</v>
      </c>
      <c r="J741" s="31"/>
    </row>
    <row r="742" spans="1:10" ht="12.75" customHeight="1" x14ac:dyDescent="0.4">
      <c r="A742" s="27" t="s">
        <v>731</v>
      </c>
      <c r="B742" s="27"/>
      <c r="C742" s="5" t="s">
        <v>295</v>
      </c>
      <c r="D742" s="3" t="s">
        <v>10</v>
      </c>
      <c r="E742" s="30">
        <v>55000</v>
      </c>
      <c r="F742" s="30"/>
      <c r="G742" s="30">
        <v>1000</v>
      </c>
      <c r="H742" s="30"/>
      <c r="I742" s="31">
        <v>55000</v>
      </c>
      <c r="J742" s="31"/>
    </row>
    <row r="743" spans="1:10" ht="12.75" customHeight="1" x14ac:dyDescent="0.4">
      <c r="A743" s="27" t="s">
        <v>732</v>
      </c>
      <c r="B743" s="27"/>
      <c r="C743" s="5" t="s">
        <v>295</v>
      </c>
      <c r="D743" s="3" t="s">
        <v>14</v>
      </c>
      <c r="E743" s="30">
        <v>3818000</v>
      </c>
      <c r="F743" s="30"/>
      <c r="G743" s="30">
        <v>2401000</v>
      </c>
      <c r="H743" s="30"/>
      <c r="I743" s="31">
        <v>6219000</v>
      </c>
      <c r="J743" s="31"/>
    </row>
    <row r="744" spans="1:10" ht="12.75" customHeight="1" x14ac:dyDescent="0.4">
      <c r="A744" s="27" t="s">
        <v>733</v>
      </c>
      <c r="B744" s="27"/>
      <c r="C744" s="5" t="s">
        <v>295</v>
      </c>
      <c r="D744" s="3" t="s">
        <v>14</v>
      </c>
      <c r="E744" s="30">
        <v>6686000</v>
      </c>
      <c r="F744" s="30"/>
      <c r="G744" s="30">
        <v>2806000</v>
      </c>
      <c r="H744" s="30"/>
      <c r="I744" s="31">
        <v>9491000</v>
      </c>
      <c r="J744" s="31"/>
    </row>
    <row r="745" spans="1:10" ht="12.75" customHeight="1" x14ac:dyDescent="0.4">
      <c r="A745" s="27" t="s">
        <v>734</v>
      </c>
      <c r="B745" s="27"/>
      <c r="C745" s="5" t="s">
        <v>295</v>
      </c>
      <c r="D745" s="3" t="s">
        <v>14</v>
      </c>
      <c r="E745" s="30">
        <v>128000</v>
      </c>
      <c r="F745" s="30"/>
      <c r="G745" s="30">
        <v>39000</v>
      </c>
      <c r="H745" s="30"/>
      <c r="I745" s="31">
        <v>167000</v>
      </c>
      <c r="J745" s="31"/>
    </row>
    <row r="746" spans="1:10" ht="12.75" customHeight="1" x14ac:dyDescent="0.4">
      <c r="A746" s="27" t="s">
        <v>735</v>
      </c>
      <c r="B746" s="27"/>
      <c r="C746" s="5" t="s">
        <v>295</v>
      </c>
      <c r="D746" s="3" t="s">
        <v>10</v>
      </c>
      <c r="E746" s="30">
        <v>157000</v>
      </c>
      <c r="F746" s="30"/>
      <c r="G746" s="30">
        <v>49000</v>
      </c>
      <c r="H746" s="30"/>
      <c r="I746" s="31">
        <v>206000</v>
      </c>
      <c r="J746" s="31"/>
    </row>
    <row r="747" spans="1:10" ht="12.75" customHeight="1" x14ac:dyDescent="0.4">
      <c r="A747" s="27" t="s">
        <v>736</v>
      </c>
      <c r="B747" s="27"/>
      <c r="C747" s="5" t="s">
        <v>295</v>
      </c>
      <c r="D747" s="3" t="s">
        <v>10</v>
      </c>
      <c r="E747" s="30">
        <v>74000</v>
      </c>
      <c r="F747" s="30"/>
      <c r="G747" s="30">
        <v>12000</v>
      </c>
      <c r="H747" s="30"/>
      <c r="I747" s="31">
        <v>86000</v>
      </c>
      <c r="J747" s="31"/>
    </row>
    <row r="748" spans="1:10" ht="12.75" customHeight="1" x14ac:dyDescent="0.4">
      <c r="A748" s="27" t="s">
        <v>737</v>
      </c>
      <c r="B748" s="27"/>
      <c r="C748" s="5" t="s">
        <v>295</v>
      </c>
      <c r="D748" s="3" t="s">
        <v>14</v>
      </c>
      <c r="E748" s="30">
        <v>4704000</v>
      </c>
      <c r="F748" s="30"/>
      <c r="G748" s="30">
        <v>2876000</v>
      </c>
      <c r="H748" s="30"/>
      <c r="I748" s="31">
        <v>7580000</v>
      </c>
      <c r="J748" s="31"/>
    </row>
    <row r="749" spans="1:10" ht="12.75" customHeight="1" x14ac:dyDescent="0.4">
      <c r="A749" s="27" t="s">
        <v>738</v>
      </c>
      <c r="B749" s="27"/>
      <c r="C749" s="5" t="s">
        <v>295</v>
      </c>
      <c r="D749" s="3" t="s">
        <v>10</v>
      </c>
      <c r="E749" s="30">
        <v>22000</v>
      </c>
      <c r="F749" s="30"/>
      <c r="G749" s="30">
        <v>14000</v>
      </c>
      <c r="H749" s="30"/>
      <c r="I749" s="31">
        <v>36000</v>
      </c>
      <c r="J749" s="31"/>
    </row>
    <row r="750" spans="1:10" ht="12.75" customHeight="1" x14ac:dyDescent="0.4">
      <c r="A750" s="27" t="s">
        <v>739</v>
      </c>
      <c r="B750" s="27"/>
      <c r="C750" s="5" t="s">
        <v>295</v>
      </c>
      <c r="D750" s="3" t="s">
        <v>14</v>
      </c>
      <c r="E750" s="30">
        <v>1895000</v>
      </c>
      <c r="F750" s="30"/>
      <c r="G750" s="30">
        <v>2634000</v>
      </c>
      <c r="H750" s="30"/>
      <c r="I750" s="31">
        <v>4529000</v>
      </c>
      <c r="J750" s="31"/>
    </row>
    <row r="751" spans="1:10" ht="12.75" customHeight="1" x14ac:dyDescent="0.4">
      <c r="A751" s="27" t="s">
        <v>740</v>
      </c>
      <c r="B751" s="27"/>
      <c r="C751" s="5" t="s">
        <v>295</v>
      </c>
      <c r="D751" s="3" t="s">
        <v>10</v>
      </c>
      <c r="E751" s="30">
        <v>451000</v>
      </c>
      <c r="F751" s="30"/>
      <c r="G751" s="30">
        <v>203000</v>
      </c>
      <c r="H751" s="30"/>
      <c r="I751" s="31">
        <v>654000</v>
      </c>
      <c r="J751" s="31"/>
    </row>
    <row r="752" spans="1:10" ht="12.75" customHeight="1" x14ac:dyDescent="0.4">
      <c r="A752" s="27" t="s">
        <v>741</v>
      </c>
      <c r="B752" s="27"/>
      <c r="C752" s="5" t="s">
        <v>295</v>
      </c>
      <c r="D752" s="3" t="s">
        <v>10</v>
      </c>
      <c r="E752" s="30">
        <v>504000</v>
      </c>
      <c r="F752" s="30"/>
      <c r="G752" s="30">
        <v>10000</v>
      </c>
      <c r="H752" s="30"/>
      <c r="I752" s="31">
        <v>514000</v>
      </c>
      <c r="J752" s="31"/>
    </row>
    <row r="753" spans="1:11" ht="12.75" customHeight="1" x14ac:dyDescent="0.4">
      <c r="A753" s="27" t="s">
        <v>742</v>
      </c>
      <c r="B753" s="27"/>
      <c r="C753" s="5" t="s">
        <v>295</v>
      </c>
      <c r="D753" s="3" t="s">
        <v>8</v>
      </c>
      <c r="E753" s="30">
        <v>1619000</v>
      </c>
      <c r="F753" s="30"/>
      <c r="G753" s="30">
        <v>1011000</v>
      </c>
      <c r="H753" s="30"/>
      <c r="I753" s="31">
        <v>2630000</v>
      </c>
      <c r="J753" s="31"/>
    </row>
    <row r="754" spans="1:11" ht="12.75" customHeight="1" x14ac:dyDescent="0.4">
      <c r="A754" s="27" t="s">
        <v>743</v>
      </c>
      <c r="B754" s="27"/>
      <c r="C754" s="5" t="s">
        <v>295</v>
      </c>
      <c r="D754" s="3" t="s">
        <v>10</v>
      </c>
      <c r="E754" s="30">
        <v>180000</v>
      </c>
      <c r="F754" s="30"/>
      <c r="G754" s="30">
        <v>10000</v>
      </c>
      <c r="H754" s="30"/>
      <c r="I754" s="31">
        <v>191000</v>
      </c>
      <c r="J754" s="31"/>
    </row>
    <row r="755" spans="1:11" ht="12.75" customHeight="1" x14ac:dyDescent="0.4">
      <c r="A755" s="27" t="s">
        <v>744</v>
      </c>
      <c r="B755" s="27"/>
      <c r="C755" s="5" t="s">
        <v>295</v>
      </c>
      <c r="D755" s="3" t="s">
        <v>10</v>
      </c>
      <c r="E755" s="30">
        <v>90000</v>
      </c>
      <c r="F755" s="30"/>
      <c r="G755" s="30">
        <v>3000</v>
      </c>
      <c r="H755" s="30"/>
      <c r="I755" s="31">
        <v>93000</v>
      </c>
      <c r="J755" s="31"/>
    </row>
    <row r="756" spans="1:11" ht="12.75" customHeight="1" x14ac:dyDescent="0.4">
      <c r="A756" s="34" t="s">
        <v>48</v>
      </c>
      <c r="B756" s="34"/>
      <c r="C756" s="34"/>
      <c r="D756" s="34"/>
      <c r="E756" s="34"/>
      <c r="F756" s="34"/>
      <c r="G756" s="34"/>
      <c r="H756" s="34"/>
      <c r="I756" s="34"/>
      <c r="J756" s="34"/>
      <c r="K756" s="34"/>
    </row>
    <row r="757" spans="1:11" ht="12.75" customHeight="1" x14ac:dyDescent="0.4">
      <c r="A757" s="27" t="s">
        <v>745</v>
      </c>
      <c r="B757" s="27"/>
      <c r="C757" s="5" t="s">
        <v>295</v>
      </c>
      <c r="D757" s="3" t="s">
        <v>10</v>
      </c>
      <c r="E757" s="30">
        <v>180000</v>
      </c>
      <c r="F757" s="30"/>
      <c r="G757" s="30">
        <v>10000</v>
      </c>
      <c r="H757" s="30"/>
      <c r="I757" s="31">
        <v>190000</v>
      </c>
      <c r="J757" s="31"/>
    </row>
    <row r="758" spans="1:11" ht="12.75" customHeight="1" x14ac:dyDescent="0.4">
      <c r="A758" s="27" t="s">
        <v>746</v>
      </c>
      <c r="B758" s="27"/>
      <c r="C758" s="5" t="s">
        <v>295</v>
      </c>
      <c r="D758" s="3" t="s">
        <v>10</v>
      </c>
      <c r="E758" s="30">
        <v>130000</v>
      </c>
      <c r="F758" s="30"/>
      <c r="G758" s="30">
        <v>8000</v>
      </c>
      <c r="H758" s="30"/>
      <c r="I758" s="31">
        <v>138000</v>
      </c>
      <c r="J758" s="31"/>
    </row>
    <row r="759" spans="1:11" ht="12.75" customHeight="1" x14ac:dyDescent="0.4">
      <c r="A759" s="27" t="s">
        <v>747</v>
      </c>
      <c r="B759" s="27"/>
      <c r="C759" s="5" t="s">
        <v>295</v>
      </c>
      <c r="D759" s="3" t="s">
        <v>10</v>
      </c>
      <c r="E759" s="30">
        <v>311000</v>
      </c>
      <c r="F759" s="30"/>
      <c r="G759" s="30">
        <v>21000</v>
      </c>
      <c r="H759" s="30"/>
      <c r="I759" s="31">
        <v>332000</v>
      </c>
      <c r="J759" s="31"/>
    </row>
    <row r="760" spans="1:11" ht="12.75" customHeight="1" x14ac:dyDescent="0.4">
      <c r="A760" s="27" t="s">
        <v>748</v>
      </c>
      <c r="B760" s="27"/>
      <c r="C760" s="5" t="s">
        <v>295</v>
      </c>
      <c r="D760" s="3" t="s">
        <v>8</v>
      </c>
      <c r="E760" s="30">
        <v>238000</v>
      </c>
      <c r="F760" s="30"/>
      <c r="G760" s="30">
        <v>572000</v>
      </c>
      <c r="H760" s="30"/>
      <c r="I760" s="31">
        <v>810000</v>
      </c>
      <c r="J760" s="31"/>
    </row>
    <row r="761" spans="1:11" ht="12.75" customHeight="1" x14ac:dyDescent="0.4">
      <c r="A761" s="27" t="s">
        <v>749</v>
      </c>
      <c r="B761" s="27"/>
      <c r="C761" s="5" t="s">
        <v>295</v>
      </c>
      <c r="D761" s="3" t="s">
        <v>14</v>
      </c>
      <c r="E761" s="30">
        <v>5202000</v>
      </c>
      <c r="F761" s="30"/>
      <c r="G761" s="30">
        <v>1865000</v>
      </c>
      <c r="H761" s="30"/>
      <c r="I761" s="31">
        <v>7067000</v>
      </c>
      <c r="J761" s="31"/>
    </row>
    <row r="762" spans="1:11" ht="12.75" customHeight="1" x14ac:dyDescent="0.4">
      <c r="A762" s="27" t="s">
        <v>750</v>
      </c>
      <c r="B762" s="27"/>
      <c r="C762" s="5" t="s">
        <v>295</v>
      </c>
      <c r="D762" s="3" t="s">
        <v>8</v>
      </c>
      <c r="E762" s="30">
        <v>606000</v>
      </c>
      <c r="F762" s="30"/>
      <c r="G762" s="30">
        <v>93000</v>
      </c>
      <c r="H762" s="30"/>
      <c r="I762" s="31">
        <v>699000</v>
      </c>
      <c r="J762" s="31"/>
    </row>
    <row r="763" spans="1:11" ht="12.75" customHeight="1" x14ac:dyDescent="0.4">
      <c r="A763" s="27" t="s">
        <v>751</v>
      </c>
      <c r="B763" s="27"/>
      <c r="C763" s="5" t="s">
        <v>295</v>
      </c>
      <c r="D763" s="3" t="s">
        <v>14</v>
      </c>
      <c r="E763" s="30">
        <v>3265000</v>
      </c>
      <c r="F763" s="30"/>
      <c r="G763" s="30">
        <v>1709000</v>
      </c>
      <c r="H763" s="30"/>
      <c r="I763" s="31">
        <v>4974000</v>
      </c>
      <c r="J763" s="31"/>
    </row>
    <row r="764" spans="1:11" ht="12.75" customHeight="1" x14ac:dyDescent="0.4">
      <c r="A764" s="27" t="s">
        <v>752</v>
      </c>
      <c r="B764" s="27"/>
      <c r="C764" s="5" t="s">
        <v>295</v>
      </c>
      <c r="D764" s="3" t="s">
        <v>10</v>
      </c>
      <c r="E764" s="30">
        <v>40000</v>
      </c>
      <c r="F764" s="30"/>
      <c r="G764" s="30">
        <v>17000</v>
      </c>
      <c r="H764" s="30"/>
      <c r="I764" s="31">
        <v>58000</v>
      </c>
      <c r="J764" s="31"/>
    </row>
    <row r="765" spans="1:11" ht="12.75" customHeight="1" x14ac:dyDescent="0.4">
      <c r="A765" s="27" t="s">
        <v>753</v>
      </c>
      <c r="B765" s="27"/>
      <c r="C765" s="5" t="s">
        <v>295</v>
      </c>
      <c r="D765" s="3" t="s">
        <v>14</v>
      </c>
      <c r="E765" s="30">
        <v>3413000</v>
      </c>
      <c r="F765" s="30"/>
      <c r="G765" s="30">
        <v>2966000</v>
      </c>
      <c r="H765" s="30"/>
      <c r="I765" s="31">
        <v>6379000</v>
      </c>
      <c r="J765" s="31"/>
    </row>
    <row r="766" spans="1:11" ht="12.75" customHeight="1" x14ac:dyDescent="0.4">
      <c r="A766" s="27" t="s">
        <v>754</v>
      </c>
      <c r="B766" s="27"/>
      <c r="C766" s="5" t="s">
        <v>295</v>
      </c>
      <c r="D766" s="3" t="s">
        <v>14</v>
      </c>
      <c r="E766" s="30">
        <v>1557000</v>
      </c>
      <c r="F766" s="30"/>
      <c r="G766" s="30">
        <v>1709000</v>
      </c>
      <c r="H766" s="30"/>
      <c r="I766" s="31">
        <v>3266000</v>
      </c>
      <c r="J766" s="31"/>
    </row>
    <row r="767" spans="1:11" ht="12.75" customHeight="1" x14ac:dyDescent="0.4">
      <c r="A767" s="27" t="s">
        <v>755</v>
      </c>
      <c r="B767" s="27"/>
      <c r="C767" s="5" t="s">
        <v>295</v>
      </c>
      <c r="D767" s="3" t="s">
        <v>14</v>
      </c>
      <c r="E767" s="30">
        <v>23570000</v>
      </c>
      <c r="F767" s="30"/>
      <c r="G767" s="30">
        <v>6823000</v>
      </c>
      <c r="H767" s="30"/>
      <c r="I767" s="31">
        <v>30394000</v>
      </c>
      <c r="J767" s="31"/>
    </row>
    <row r="768" spans="1:11" ht="12.75" customHeight="1" x14ac:dyDescent="0.4">
      <c r="A768" s="27" t="s">
        <v>756</v>
      </c>
      <c r="B768" s="27"/>
      <c r="C768" s="5" t="s">
        <v>295</v>
      </c>
      <c r="D768" s="3" t="s">
        <v>8</v>
      </c>
      <c r="E768" s="30">
        <v>173000</v>
      </c>
      <c r="F768" s="30"/>
      <c r="G768" s="30">
        <v>112000</v>
      </c>
      <c r="H768" s="30"/>
      <c r="I768" s="31">
        <v>285000</v>
      </c>
      <c r="J768" s="31"/>
    </row>
    <row r="769" spans="1:10" ht="12.75" customHeight="1" x14ac:dyDescent="0.4">
      <c r="A769" s="27" t="s">
        <v>757</v>
      </c>
      <c r="B769" s="27"/>
      <c r="C769" s="5" t="s">
        <v>295</v>
      </c>
      <c r="D769" s="3" t="s">
        <v>8</v>
      </c>
      <c r="E769" s="30">
        <v>173000</v>
      </c>
      <c r="F769" s="30"/>
      <c r="G769" s="30">
        <v>123000</v>
      </c>
      <c r="H769" s="30"/>
      <c r="I769" s="31">
        <v>296000</v>
      </c>
      <c r="J769" s="31"/>
    </row>
    <row r="770" spans="1:10" ht="12.75" customHeight="1" x14ac:dyDescent="0.4">
      <c r="A770" s="27" t="s">
        <v>758</v>
      </c>
      <c r="B770" s="27"/>
      <c r="C770" s="5" t="s">
        <v>295</v>
      </c>
      <c r="D770" s="3" t="s">
        <v>10</v>
      </c>
      <c r="E770" s="30">
        <v>19000</v>
      </c>
      <c r="F770" s="30"/>
      <c r="G770" s="30">
        <v>8000</v>
      </c>
      <c r="H770" s="30"/>
      <c r="I770" s="31">
        <v>28000</v>
      </c>
      <c r="J770" s="31"/>
    </row>
    <row r="771" spans="1:10" ht="12.75" customHeight="1" x14ac:dyDescent="0.4">
      <c r="A771" s="27" t="s">
        <v>759</v>
      </c>
      <c r="B771" s="27"/>
      <c r="C771" s="5" t="s">
        <v>295</v>
      </c>
      <c r="D771" s="3" t="s">
        <v>10</v>
      </c>
      <c r="E771" s="30">
        <v>292000</v>
      </c>
      <c r="F771" s="30"/>
      <c r="G771" s="30">
        <v>35000</v>
      </c>
      <c r="H771" s="30"/>
      <c r="I771" s="31">
        <v>327000</v>
      </c>
      <c r="J771" s="31"/>
    </row>
    <row r="772" spans="1:10" ht="12.75" customHeight="1" x14ac:dyDescent="0.4">
      <c r="A772" s="27" t="s">
        <v>760</v>
      </c>
      <c r="B772" s="27"/>
      <c r="C772" s="5" t="s">
        <v>295</v>
      </c>
      <c r="D772" s="3" t="s">
        <v>14</v>
      </c>
      <c r="E772" s="30">
        <v>25178000</v>
      </c>
      <c r="F772" s="30"/>
      <c r="G772" s="30">
        <v>4822000</v>
      </c>
      <c r="H772" s="30"/>
      <c r="I772" s="31">
        <v>30000000</v>
      </c>
      <c r="J772" s="31"/>
    </row>
    <row r="773" spans="1:10" ht="12.75" customHeight="1" x14ac:dyDescent="0.4">
      <c r="A773" s="27" t="s">
        <v>761</v>
      </c>
      <c r="B773" s="27"/>
      <c r="C773" s="5" t="s">
        <v>295</v>
      </c>
      <c r="D773" s="3" t="s">
        <v>8</v>
      </c>
      <c r="E773" s="32">
        <v>0</v>
      </c>
      <c r="F773" s="32"/>
      <c r="G773" s="30">
        <v>16000</v>
      </c>
      <c r="H773" s="30"/>
      <c r="I773" s="31">
        <v>16000</v>
      </c>
      <c r="J773" s="31"/>
    </row>
    <row r="774" spans="1:10" ht="12.75" customHeight="1" x14ac:dyDescent="0.4">
      <c r="A774" s="27" t="s">
        <v>762</v>
      </c>
      <c r="B774" s="27"/>
      <c r="C774" s="5" t="s">
        <v>295</v>
      </c>
      <c r="D774" s="3" t="s">
        <v>8</v>
      </c>
      <c r="E774" s="32">
        <v>0</v>
      </c>
      <c r="F774" s="32"/>
      <c r="G774" s="32">
        <v>0</v>
      </c>
      <c r="H774" s="32"/>
      <c r="I774" s="33">
        <v>0</v>
      </c>
      <c r="J774" s="33"/>
    </row>
    <row r="775" spans="1:10" ht="12.75" customHeight="1" x14ac:dyDescent="0.4">
      <c r="A775" s="27" t="s">
        <v>763</v>
      </c>
      <c r="B775" s="27"/>
      <c r="C775" s="5" t="s">
        <v>295</v>
      </c>
      <c r="D775" s="3" t="s">
        <v>14</v>
      </c>
      <c r="E775" s="30">
        <v>5729000</v>
      </c>
      <c r="F775" s="30"/>
      <c r="G775" s="30">
        <v>2312000</v>
      </c>
      <c r="H775" s="30"/>
      <c r="I775" s="31">
        <v>8040000</v>
      </c>
      <c r="J775" s="31"/>
    </row>
    <row r="776" spans="1:10" ht="12.75" customHeight="1" x14ac:dyDescent="0.4">
      <c r="A776" s="27" t="s">
        <v>764</v>
      </c>
      <c r="B776" s="27"/>
      <c r="C776" s="5" t="s">
        <v>295</v>
      </c>
      <c r="D776" s="3" t="s">
        <v>10</v>
      </c>
      <c r="E776" s="30">
        <v>11522000</v>
      </c>
      <c r="F776" s="30"/>
      <c r="G776" s="30">
        <v>573000</v>
      </c>
      <c r="H776" s="30"/>
      <c r="I776" s="31">
        <v>12095000</v>
      </c>
      <c r="J776" s="31"/>
    </row>
    <row r="777" spans="1:10" ht="12.75" customHeight="1" x14ac:dyDescent="0.4">
      <c r="A777" s="27" t="s">
        <v>765</v>
      </c>
      <c r="B777" s="27"/>
      <c r="C777" s="5" t="s">
        <v>295</v>
      </c>
      <c r="D777" s="3" t="s">
        <v>14</v>
      </c>
      <c r="E777" s="30">
        <v>1256000</v>
      </c>
      <c r="F777" s="30"/>
      <c r="G777" s="30">
        <v>1207000</v>
      </c>
      <c r="H777" s="30"/>
      <c r="I777" s="31">
        <v>2464000</v>
      </c>
      <c r="J777" s="31"/>
    </row>
    <row r="778" spans="1:10" ht="12.75" customHeight="1" x14ac:dyDescent="0.4">
      <c r="A778" s="27" t="s">
        <v>766</v>
      </c>
      <c r="B778" s="27"/>
      <c r="C778" s="5" t="s">
        <v>295</v>
      </c>
      <c r="D778" s="3" t="s">
        <v>14</v>
      </c>
      <c r="E778" s="30">
        <v>25417000</v>
      </c>
      <c r="F778" s="30"/>
      <c r="G778" s="30">
        <v>5560000</v>
      </c>
      <c r="H778" s="30"/>
      <c r="I778" s="31">
        <v>30977000</v>
      </c>
      <c r="J778" s="31"/>
    </row>
    <row r="779" spans="1:10" ht="12.75" customHeight="1" x14ac:dyDescent="0.4">
      <c r="A779" s="27" t="s">
        <v>767</v>
      </c>
      <c r="B779" s="27"/>
      <c r="C779" s="5" t="s">
        <v>295</v>
      </c>
      <c r="D779" s="3" t="s">
        <v>10</v>
      </c>
      <c r="E779" s="30">
        <v>47000</v>
      </c>
      <c r="F779" s="30"/>
      <c r="G779" s="30">
        <v>3000</v>
      </c>
      <c r="H779" s="30"/>
      <c r="I779" s="31">
        <v>50000</v>
      </c>
      <c r="J779" s="31"/>
    </row>
    <row r="780" spans="1:10" ht="12.75" customHeight="1" x14ac:dyDescent="0.4">
      <c r="A780" s="27" t="s">
        <v>768</v>
      </c>
      <c r="B780" s="27"/>
      <c r="C780" s="5" t="s">
        <v>295</v>
      </c>
      <c r="D780" s="3" t="s">
        <v>10</v>
      </c>
      <c r="E780" s="30">
        <v>160000</v>
      </c>
      <c r="F780" s="30"/>
      <c r="G780" s="30">
        <v>16000</v>
      </c>
      <c r="H780" s="30"/>
      <c r="I780" s="31">
        <v>176000</v>
      </c>
      <c r="J780" s="31"/>
    </row>
    <row r="781" spans="1:10" ht="12.75" customHeight="1" x14ac:dyDescent="0.4">
      <c r="A781" s="27" t="s">
        <v>769</v>
      </c>
      <c r="B781" s="27"/>
      <c r="C781" s="5" t="s">
        <v>295</v>
      </c>
      <c r="D781" s="3" t="s">
        <v>14</v>
      </c>
      <c r="E781" s="30">
        <v>3076000</v>
      </c>
      <c r="F781" s="30"/>
      <c r="G781" s="30">
        <v>2819000</v>
      </c>
      <c r="H781" s="30"/>
      <c r="I781" s="31">
        <v>5895000</v>
      </c>
      <c r="J781" s="31"/>
    </row>
    <row r="782" spans="1:10" ht="12.75" customHeight="1" x14ac:dyDescent="0.4">
      <c r="A782" s="27" t="s">
        <v>770</v>
      </c>
      <c r="B782" s="27"/>
      <c r="C782" s="5" t="s">
        <v>295</v>
      </c>
      <c r="D782" s="3" t="s">
        <v>10</v>
      </c>
      <c r="E782" s="30">
        <v>504000</v>
      </c>
      <c r="F782" s="30"/>
      <c r="G782" s="30">
        <v>65000</v>
      </c>
      <c r="H782" s="30"/>
      <c r="I782" s="31">
        <v>569000</v>
      </c>
      <c r="J782" s="31"/>
    </row>
    <row r="783" spans="1:10" ht="12.75" customHeight="1" x14ac:dyDescent="0.4">
      <c r="A783" s="27" t="s">
        <v>771</v>
      </c>
      <c r="B783" s="27"/>
      <c r="C783" s="5" t="s">
        <v>295</v>
      </c>
      <c r="D783" s="3" t="s">
        <v>10</v>
      </c>
      <c r="E783" s="30">
        <v>115000</v>
      </c>
      <c r="F783" s="30"/>
      <c r="G783" s="30">
        <v>17000</v>
      </c>
      <c r="H783" s="30"/>
      <c r="I783" s="31">
        <v>132000</v>
      </c>
      <c r="J783" s="31"/>
    </row>
    <row r="784" spans="1:10" ht="12.75" customHeight="1" x14ac:dyDescent="0.4">
      <c r="A784" s="27" t="s">
        <v>772</v>
      </c>
      <c r="B784" s="27"/>
      <c r="C784" s="5" t="s">
        <v>295</v>
      </c>
      <c r="D784" s="3" t="s">
        <v>14</v>
      </c>
      <c r="E784" s="30">
        <v>3728000</v>
      </c>
      <c r="F784" s="30"/>
      <c r="G784" s="30">
        <v>2434000</v>
      </c>
      <c r="H784" s="30"/>
      <c r="I784" s="31">
        <v>6163000</v>
      </c>
      <c r="J784" s="31"/>
    </row>
    <row r="785" spans="1:11" ht="12.75" customHeight="1" x14ac:dyDescent="0.4">
      <c r="A785" s="27" t="s">
        <v>773</v>
      </c>
      <c r="B785" s="27"/>
      <c r="C785" s="5" t="s">
        <v>295</v>
      </c>
      <c r="D785" s="3" t="s">
        <v>8</v>
      </c>
      <c r="E785" s="30">
        <v>1435000</v>
      </c>
      <c r="F785" s="30"/>
      <c r="G785" s="30">
        <v>2039000</v>
      </c>
      <c r="H785" s="30"/>
      <c r="I785" s="31">
        <v>3474000</v>
      </c>
      <c r="J785" s="31"/>
    </row>
    <row r="786" spans="1:11" ht="12.75" customHeight="1" x14ac:dyDescent="0.4">
      <c r="A786" s="27" t="s">
        <v>774</v>
      </c>
      <c r="B786" s="27"/>
      <c r="C786" s="5" t="s">
        <v>295</v>
      </c>
      <c r="D786" s="3" t="s">
        <v>14</v>
      </c>
      <c r="E786" s="30">
        <v>8260000</v>
      </c>
      <c r="F786" s="30"/>
      <c r="G786" s="30">
        <v>4613000</v>
      </c>
      <c r="H786" s="30"/>
      <c r="I786" s="31">
        <v>12873000</v>
      </c>
      <c r="J786" s="31"/>
    </row>
    <row r="787" spans="1:11" ht="12.75" customHeight="1" x14ac:dyDescent="0.4">
      <c r="A787" s="27" t="s">
        <v>775</v>
      </c>
      <c r="B787" s="27"/>
      <c r="C787" s="5" t="s">
        <v>295</v>
      </c>
      <c r="D787" s="3" t="s">
        <v>14</v>
      </c>
      <c r="E787" s="30">
        <v>3310000</v>
      </c>
      <c r="F787" s="30"/>
      <c r="G787" s="30">
        <v>2997000</v>
      </c>
      <c r="H787" s="30"/>
      <c r="I787" s="31">
        <v>6306000</v>
      </c>
      <c r="J787" s="31"/>
    </row>
    <row r="788" spans="1:11" ht="12.75" customHeight="1" x14ac:dyDescent="0.4">
      <c r="A788" s="27" t="s">
        <v>776</v>
      </c>
      <c r="B788" s="27"/>
      <c r="C788" s="5" t="s">
        <v>295</v>
      </c>
      <c r="D788" s="3" t="s">
        <v>14</v>
      </c>
      <c r="E788" s="30">
        <v>1430000</v>
      </c>
      <c r="F788" s="30"/>
      <c r="G788" s="30">
        <v>1553000</v>
      </c>
      <c r="H788" s="30"/>
      <c r="I788" s="31">
        <v>2983000</v>
      </c>
      <c r="J788" s="31"/>
    </row>
    <row r="789" spans="1:11" ht="12.75" customHeight="1" x14ac:dyDescent="0.4">
      <c r="A789" s="27" t="s">
        <v>777</v>
      </c>
      <c r="B789" s="27"/>
      <c r="C789" s="5" t="s">
        <v>295</v>
      </c>
      <c r="D789" s="3" t="s">
        <v>8</v>
      </c>
      <c r="E789" s="32">
        <v>0</v>
      </c>
      <c r="F789" s="32"/>
      <c r="G789" s="30">
        <v>13000</v>
      </c>
      <c r="H789" s="30"/>
      <c r="I789" s="31">
        <v>13000</v>
      </c>
      <c r="J789" s="31"/>
    </row>
    <row r="790" spans="1:11" ht="12.75" customHeight="1" x14ac:dyDescent="0.4">
      <c r="A790" s="27" t="s">
        <v>778</v>
      </c>
      <c r="B790" s="27"/>
      <c r="C790" s="5" t="s">
        <v>295</v>
      </c>
      <c r="D790" s="3" t="s">
        <v>8</v>
      </c>
      <c r="E790" s="30">
        <v>277000</v>
      </c>
      <c r="F790" s="30"/>
      <c r="G790" s="30">
        <v>291000</v>
      </c>
      <c r="H790" s="30"/>
      <c r="I790" s="31">
        <v>568000</v>
      </c>
      <c r="J790" s="31"/>
    </row>
    <row r="791" spans="1:11" ht="12.75" customHeight="1" x14ac:dyDescent="0.4">
      <c r="A791" s="27" t="s">
        <v>779</v>
      </c>
      <c r="B791" s="27"/>
      <c r="C791" s="5" t="s">
        <v>295</v>
      </c>
      <c r="D791" s="3" t="s">
        <v>8</v>
      </c>
      <c r="E791" s="30">
        <v>34000</v>
      </c>
      <c r="F791" s="30"/>
      <c r="G791" s="30">
        <v>5000</v>
      </c>
      <c r="H791" s="30"/>
      <c r="I791" s="31">
        <v>39000</v>
      </c>
      <c r="J791" s="31"/>
    </row>
    <row r="792" spans="1:11" ht="12.75" customHeight="1" x14ac:dyDescent="0.4">
      <c r="A792" s="27" t="s">
        <v>780</v>
      </c>
      <c r="B792" s="27"/>
      <c r="C792" s="5" t="s">
        <v>295</v>
      </c>
      <c r="D792" s="3" t="s">
        <v>14</v>
      </c>
      <c r="E792" s="30">
        <v>2484000</v>
      </c>
      <c r="F792" s="30"/>
      <c r="G792" s="30">
        <v>966000</v>
      </c>
      <c r="H792" s="30"/>
      <c r="I792" s="31">
        <v>3450000</v>
      </c>
      <c r="J792" s="31"/>
    </row>
    <row r="793" spans="1:11" ht="12.75" customHeight="1" x14ac:dyDescent="0.4">
      <c r="A793" s="27" t="s">
        <v>781</v>
      </c>
      <c r="B793" s="27"/>
      <c r="C793" s="5" t="s">
        <v>295</v>
      </c>
      <c r="D793" s="3" t="s">
        <v>10</v>
      </c>
      <c r="E793" s="30">
        <v>125000</v>
      </c>
      <c r="F793" s="30"/>
      <c r="G793" s="30">
        <v>10000</v>
      </c>
      <c r="H793" s="30"/>
      <c r="I793" s="31">
        <v>135000</v>
      </c>
      <c r="J793" s="31"/>
    </row>
    <row r="794" spans="1:11" ht="12.75" customHeight="1" x14ac:dyDescent="0.4">
      <c r="A794" s="27" t="s">
        <v>782</v>
      </c>
      <c r="B794" s="27"/>
      <c r="C794" s="5" t="s">
        <v>295</v>
      </c>
      <c r="D794" s="3" t="s">
        <v>14</v>
      </c>
      <c r="E794" s="30">
        <v>4918000</v>
      </c>
      <c r="F794" s="30"/>
      <c r="G794" s="30">
        <v>2565000</v>
      </c>
      <c r="H794" s="30"/>
      <c r="I794" s="31">
        <v>7483000</v>
      </c>
      <c r="J794" s="31"/>
    </row>
    <row r="795" spans="1:11" ht="12.75" customHeight="1" x14ac:dyDescent="0.4">
      <c r="A795" s="27" t="s">
        <v>783</v>
      </c>
      <c r="B795" s="27"/>
      <c r="C795" s="5" t="s">
        <v>295</v>
      </c>
      <c r="D795" s="3" t="s">
        <v>10</v>
      </c>
      <c r="E795" s="30">
        <v>361000</v>
      </c>
      <c r="F795" s="30"/>
      <c r="G795" s="30">
        <v>2000</v>
      </c>
      <c r="H795" s="30"/>
      <c r="I795" s="31">
        <v>363000</v>
      </c>
      <c r="J795" s="31"/>
    </row>
    <row r="796" spans="1:11" ht="12.75" customHeight="1" x14ac:dyDescent="0.4">
      <c r="A796" s="34" t="s">
        <v>48</v>
      </c>
      <c r="B796" s="34"/>
      <c r="C796" s="34"/>
      <c r="D796" s="34"/>
      <c r="E796" s="34"/>
      <c r="F796" s="34"/>
      <c r="G796" s="34"/>
      <c r="H796" s="34"/>
      <c r="I796" s="34"/>
      <c r="J796" s="34"/>
      <c r="K796" s="34"/>
    </row>
    <row r="797" spans="1:11" ht="12.75" customHeight="1" x14ac:dyDescent="0.4">
      <c r="A797" s="27" t="s">
        <v>784</v>
      </c>
      <c r="B797" s="27"/>
      <c r="C797" s="5" t="s">
        <v>295</v>
      </c>
      <c r="D797" s="3" t="s">
        <v>8</v>
      </c>
      <c r="E797" s="30">
        <v>819000</v>
      </c>
      <c r="F797" s="30"/>
      <c r="G797" s="30">
        <v>123000</v>
      </c>
      <c r="H797" s="30"/>
      <c r="I797" s="31">
        <v>943000</v>
      </c>
      <c r="J797" s="31"/>
    </row>
    <row r="798" spans="1:11" ht="12.75" customHeight="1" x14ac:dyDescent="0.4">
      <c r="A798" s="27" t="s">
        <v>785</v>
      </c>
      <c r="B798" s="27"/>
      <c r="C798" s="5" t="s">
        <v>295</v>
      </c>
      <c r="D798" s="3" t="s">
        <v>14</v>
      </c>
      <c r="E798" s="30">
        <v>1279000</v>
      </c>
      <c r="F798" s="30"/>
      <c r="G798" s="30">
        <v>1376000</v>
      </c>
      <c r="H798" s="30"/>
      <c r="I798" s="31">
        <v>2655000</v>
      </c>
      <c r="J798" s="31"/>
    </row>
    <row r="799" spans="1:11" ht="12.75" customHeight="1" x14ac:dyDescent="0.4">
      <c r="A799" s="27" t="s">
        <v>786</v>
      </c>
      <c r="B799" s="27"/>
      <c r="C799" s="5" t="s">
        <v>295</v>
      </c>
      <c r="D799" s="3" t="s">
        <v>10</v>
      </c>
      <c r="E799" s="32">
        <v>0</v>
      </c>
      <c r="F799" s="32"/>
      <c r="G799" s="30">
        <v>57000</v>
      </c>
      <c r="H799" s="30"/>
      <c r="I799" s="31">
        <v>57000</v>
      </c>
      <c r="J799" s="31"/>
    </row>
    <row r="800" spans="1:11" ht="12.75" customHeight="1" x14ac:dyDescent="0.4">
      <c r="A800" s="27" t="s">
        <v>787</v>
      </c>
      <c r="B800" s="27"/>
      <c r="C800" s="5" t="s">
        <v>295</v>
      </c>
      <c r="D800" s="3" t="s">
        <v>8</v>
      </c>
      <c r="E800" s="30">
        <v>255000</v>
      </c>
      <c r="F800" s="30"/>
      <c r="G800" s="30">
        <v>107000</v>
      </c>
      <c r="H800" s="30"/>
      <c r="I800" s="31">
        <v>362000</v>
      </c>
      <c r="J800" s="31"/>
    </row>
    <row r="801" spans="1:10" ht="12.75" customHeight="1" x14ac:dyDescent="0.4">
      <c r="A801" s="27" t="s">
        <v>788</v>
      </c>
      <c r="B801" s="27"/>
      <c r="C801" s="5" t="s">
        <v>295</v>
      </c>
      <c r="D801" s="3" t="s">
        <v>14</v>
      </c>
      <c r="E801" s="30">
        <v>1718000</v>
      </c>
      <c r="F801" s="30"/>
      <c r="G801" s="30">
        <v>1428000</v>
      </c>
      <c r="H801" s="30"/>
      <c r="I801" s="31">
        <v>3146000</v>
      </c>
      <c r="J801" s="31"/>
    </row>
    <row r="802" spans="1:10" ht="12.75" customHeight="1" x14ac:dyDescent="0.4">
      <c r="A802" s="27" t="s">
        <v>789</v>
      </c>
      <c r="B802" s="27"/>
      <c r="C802" s="5" t="s">
        <v>295</v>
      </c>
      <c r="D802" s="3" t="s">
        <v>14</v>
      </c>
      <c r="E802" s="30">
        <v>7270000</v>
      </c>
      <c r="F802" s="30"/>
      <c r="G802" s="30">
        <v>1883000</v>
      </c>
      <c r="H802" s="30"/>
      <c r="I802" s="31">
        <v>9153000</v>
      </c>
      <c r="J802" s="31"/>
    </row>
    <row r="803" spans="1:10" ht="12.75" customHeight="1" x14ac:dyDescent="0.4">
      <c r="A803" s="27" t="s">
        <v>790</v>
      </c>
      <c r="B803" s="27"/>
      <c r="C803" s="5" t="s">
        <v>295</v>
      </c>
      <c r="D803" s="3" t="s">
        <v>8</v>
      </c>
      <c r="E803" s="32">
        <v>0</v>
      </c>
      <c r="F803" s="32"/>
      <c r="G803" s="30">
        <v>120000</v>
      </c>
      <c r="H803" s="30"/>
      <c r="I803" s="31">
        <v>120000</v>
      </c>
      <c r="J803" s="31"/>
    </row>
    <row r="804" spans="1:10" ht="12.75" customHeight="1" x14ac:dyDescent="0.4">
      <c r="A804" s="27" t="s">
        <v>791</v>
      </c>
      <c r="B804" s="27"/>
      <c r="C804" s="5" t="s">
        <v>295</v>
      </c>
      <c r="D804" s="3" t="s">
        <v>10</v>
      </c>
      <c r="E804" s="30">
        <v>386000</v>
      </c>
      <c r="F804" s="30"/>
      <c r="G804" s="30">
        <v>47000</v>
      </c>
      <c r="H804" s="30"/>
      <c r="I804" s="31">
        <v>433000</v>
      </c>
      <c r="J804" s="31"/>
    </row>
    <row r="805" spans="1:10" ht="12.75" customHeight="1" x14ac:dyDescent="0.4">
      <c r="A805" s="27" t="s">
        <v>792</v>
      </c>
      <c r="B805" s="27"/>
      <c r="C805" s="5" t="s">
        <v>295</v>
      </c>
      <c r="D805" s="3" t="s">
        <v>10</v>
      </c>
      <c r="E805" s="30">
        <v>1199000</v>
      </c>
      <c r="F805" s="30"/>
      <c r="G805" s="30">
        <v>58000</v>
      </c>
      <c r="H805" s="30"/>
      <c r="I805" s="31">
        <v>1257000</v>
      </c>
      <c r="J805" s="31"/>
    </row>
    <row r="806" spans="1:10" ht="12.75" customHeight="1" x14ac:dyDescent="0.4">
      <c r="A806" s="27" t="s">
        <v>793</v>
      </c>
      <c r="B806" s="27"/>
      <c r="C806" s="5" t="s">
        <v>295</v>
      </c>
      <c r="D806" s="3" t="s">
        <v>8</v>
      </c>
      <c r="E806" s="30">
        <v>150000</v>
      </c>
      <c r="F806" s="30"/>
      <c r="G806" s="30">
        <v>198000</v>
      </c>
      <c r="H806" s="30"/>
      <c r="I806" s="31">
        <v>347000</v>
      </c>
      <c r="J806" s="31"/>
    </row>
    <row r="807" spans="1:10" ht="12.75" customHeight="1" x14ac:dyDescent="0.4">
      <c r="A807" s="27" t="s">
        <v>794</v>
      </c>
      <c r="B807" s="27"/>
      <c r="C807" s="5" t="s">
        <v>295</v>
      </c>
      <c r="D807" s="3" t="s">
        <v>10</v>
      </c>
      <c r="E807" s="30">
        <v>1162000</v>
      </c>
      <c r="F807" s="30"/>
      <c r="G807" s="30">
        <v>155000</v>
      </c>
      <c r="H807" s="30"/>
      <c r="I807" s="31">
        <v>1317000</v>
      </c>
      <c r="J807" s="31"/>
    </row>
    <row r="808" spans="1:10" ht="12.75" customHeight="1" x14ac:dyDescent="0.4">
      <c r="A808" s="27" t="s">
        <v>795</v>
      </c>
      <c r="B808" s="27"/>
      <c r="C808" s="5" t="s">
        <v>295</v>
      </c>
      <c r="D808" s="3" t="s">
        <v>8</v>
      </c>
      <c r="E808" s="30">
        <v>16000</v>
      </c>
      <c r="F808" s="30"/>
      <c r="G808" s="30">
        <v>22000</v>
      </c>
      <c r="H808" s="30"/>
      <c r="I808" s="31">
        <v>38000</v>
      </c>
      <c r="J808" s="31"/>
    </row>
    <row r="809" spans="1:10" ht="12.75" customHeight="1" x14ac:dyDescent="0.4">
      <c r="A809" s="27" t="s">
        <v>796</v>
      </c>
      <c r="B809" s="27"/>
      <c r="C809" s="5" t="s">
        <v>295</v>
      </c>
      <c r="D809" s="3" t="s">
        <v>8</v>
      </c>
      <c r="E809" s="30">
        <v>27000</v>
      </c>
      <c r="F809" s="30"/>
      <c r="G809" s="30">
        <v>214000</v>
      </c>
      <c r="H809" s="30"/>
      <c r="I809" s="31">
        <v>241000</v>
      </c>
      <c r="J809" s="31"/>
    </row>
    <row r="810" spans="1:10" ht="12.75" customHeight="1" x14ac:dyDescent="0.4">
      <c r="A810" s="27" t="s">
        <v>797</v>
      </c>
      <c r="B810" s="27"/>
      <c r="C810" s="5" t="s">
        <v>295</v>
      </c>
      <c r="D810" s="3" t="s">
        <v>10</v>
      </c>
      <c r="E810" s="32">
        <v>0</v>
      </c>
      <c r="F810" s="32"/>
      <c r="G810" s="30">
        <v>146000</v>
      </c>
      <c r="H810" s="30"/>
      <c r="I810" s="31">
        <v>146000</v>
      </c>
      <c r="J810" s="31"/>
    </row>
    <row r="811" spans="1:10" ht="12.75" customHeight="1" x14ac:dyDescent="0.4">
      <c r="A811" s="27" t="s">
        <v>798</v>
      </c>
      <c r="B811" s="27"/>
      <c r="C811" s="5" t="s">
        <v>295</v>
      </c>
      <c r="D811" s="3" t="s">
        <v>14</v>
      </c>
      <c r="E811" s="30">
        <v>7050000</v>
      </c>
      <c r="F811" s="30"/>
      <c r="G811" s="30">
        <v>2474000</v>
      </c>
      <c r="H811" s="30"/>
      <c r="I811" s="31">
        <v>9524000</v>
      </c>
      <c r="J811" s="31"/>
    </row>
    <row r="812" spans="1:10" ht="12.75" customHeight="1" x14ac:dyDescent="0.4">
      <c r="A812" s="27" t="s">
        <v>799</v>
      </c>
      <c r="B812" s="27"/>
      <c r="C812" s="5" t="s">
        <v>295</v>
      </c>
      <c r="D812" s="3" t="s">
        <v>8</v>
      </c>
      <c r="E812" s="32">
        <v>0</v>
      </c>
      <c r="F812" s="32"/>
      <c r="G812" s="30">
        <v>3000</v>
      </c>
      <c r="H812" s="30"/>
      <c r="I812" s="31">
        <v>3000</v>
      </c>
      <c r="J812" s="31"/>
    </row>
    <row r="813" spans="1:10" ht="12.75" customHeight="1" x14ac:dyDescent="0.4">
      <c r="A813" s="27" t="s">
        <v>800</v>
      </c>
      <c r="B813" s="27"/>
      <c r="C813" s="5" t="s">
        <v>295</v>
      </c>
      <c r="D813" s="3" t="s">
        <v>10</v>
      </c>
      <c r="E813" s="30">
        <v>951000</v>
      </c>
      <c r="F813" s="30"/>
      <c r="G813" s="30">
        <v>48000</v>
      </c>
      <c r="H813" s="30"/>
      <c r="I813" s="31">
        <v>999000</v>
      </c>
      <c r="J813" s="31"/>
    </row>
    <row r="814" spans="1:10" ht="12.75" customHeight="1" x14ac:dyDescent="0.4">
      <c r="A814" s="27" t="s">
        <v>801</v>
      </c>
      <c r="B814" s="27"/>
      <c r="C814" s="5" t="s">
        <v>295</v>
      </c>
      <c r="D814" s="3" t="s">
        <v>10</v>
      </c>
      <c r="E814" s="30">
        <v>259000</v>
      </c>
      <c r="F814" s="30"/>
      <c r="G814" s="30">
        <v>16000</v>
      </c>
      <c r="H814" s="30"/>
      <c r="I814" s="31">
        <v>275000</v>
      </c>
      <c r="J814" s="31"/>
    </row>
    <row r="815" spans="1:10" ht="12.75" customHeight="1" x14ac:dyDescent="0.4">
      <c r="A815" s="27" t="s">
        <v>802</v>
      </c>
      <c r="B815" s="27"/>
      <c r="C815" s="5" t="s">
        <v>295</v>
      </c>
      <c r="D815" s="3" t="s">
        <v>10</v>
      </c>
      <c r="E815" s="30">
        <v>1557000</v>
      </c>
      <c r="F815" s="30"/>
      <c r="G815" s="30">
        <v>202000</v>
      </c>
      <c r="H815" s="30"/>
      <c r="I815" s="31">
        <v>1759000</v>
      </c>
      <c r="J815" s="31"/>
    </row>
    <row r="816" spans="1:10" ht="12.75" customHeight="1" x14ac:dyDescent="0.4">
      <c r="A816" s="27" t="s">
        <v>803</v>
      </c>
      <c r="B816" s="27"/>
      <c r="C816" s="5" t="s">
        <v>295</v>
      </c>
      <c r="D816" s="3" t="s">
        <v>8</v>
      </c>
      <c r="E816" s="30">
        <v>2563000</v>
      </c>
      <c r="F816" s="30"/>
      <c r="G816" s="30">
        <v>4762000</v>
      </c>
      <c r="H816" s="30"/>
      <c r="I816" s="31">
        <v>7325000</v>
      </c>
      <c r="J816" s="31"/>
    </row>
    <row r="817" spans="1:10" ht="12.75" customHeight="1" x14ac:dyDescent="0.4">
      <c r="A817" s="27" t="s">
        <v>804</v>
      </c>
      <c r="B817" s="27"/>
      <c r="C817" s="5" t="s">
        <v>295</v>
      </c>
      <c r="D817" s="3" t="s">
        <v>8</v>
      </c>
      <c r="E817" s="32">
        <v>0</v>
      </c>
      <c r="F817" s="32"/>
      <c r="G817" s="30">
        <v>25000</v>
      </c>
      <c r="H817" s="30"/>
      <c r="I817" s="31">
        <v>25000</v>
      </c>
      <c r="J817" s="31"/>
    </row>
    <row r="818" spans="1:10" ht="12.75" customHeight="1" x14ac:dyDescent="0.4">
      <c r="A818" s="27" t="s">
        <v>805</v>
      </c>
      <c r="B818" s="27"/>
      <c r="C818" s="5" t="s">
        <v>295</v>
      </c>
      <c r="D818" s="3" t="s">
        <v>10</v>
      </c>
      <c r="E818" s="30">
        <v>144000</v>
      </c>
      <c r="F818" s="30"/>
      <c r="G818" s="30">
        <v>4000</v>
      </c>
      <c r="H818" s="30"/>
      <c r="I818" s="31">
        <v>148000</v>
      </c>
      <c r="J818" s="31"/>
    </row>
    <row r="819" spans="1:10" ht="12.75" customHeight="1" x14ac:dyDescent="0.4">
      <c r="A819" s="27" t="s">
        <v>806</v>
      </c>
      <c r="B819" s="27"/>
      <c r="C819" s="5" t="s">
        <v>295</v>
      </c>
      <c r="D819" s="3" t="s">
        <v>8</v>
      </c>
      <c r="E819" s="30">
        <v>53000</v>
      </c>
      <c r="F819" s="30"/>
      <c r="G819" s="30">
        <v>4000</v>
      </c>
      <c r="H819" s="30"/>
      <c r="I819" s="31">
        <v>58000</v>
      </c>
      <c r="J819" s="31"/>
    </row>
    <row r="820" spans="1:10" ht="12.75" customHeight="1" x14ac:dyDescent="0.4">
      <c r="A820" s="27" t="s">
        <v>807</v>
      </c>
      <c r="B820" s="27"/>
      <c r="C820" s="5" t="s">
        <v>295</v>
      </c>
      <c r="D820" s="3" t="s">
        <v>10</v>
      </c>
      <c r="E820" s="30">
        <v>1546000</v>
      </c>
      <c r="F820" s="30"/>
      <c r="G820" s="30">
        <v>156000</v>
      </c>
      <c r="H820" s="30"/>
      <c r="I820" s="31">
        <v>1702000</v>
      </c>
      <c r="J820" s="31"/>
    </row>
    <row r="821" spans="1:10" ht="12.75" customHeight="1" x14ac:dyDescent="0.4">
      <c r="A821" s="27" t="s">
        <v>808</v>
      </c>
      <c r="B821" s="27"/>
      <c r="C821" s="5" t="s">
        <v>295</v>
      </c>
      <c r="D821" s="3" t="s">
        <v>10</v>
      </c>
      <c r="E821" s="30">
        <v>199000</v>
      </c>
      <c r="F821" s="30"/>
      <c r="G821" s="30">
        <v>9000</v>
      </c>
      <c r="H821" s="30"/>
      <c r="I821" s="31">
        <v>208000</v>
      </c>
      <c r="J821" s="31"/>
    </row>
    <row r="822" spans="1:10" ht="12.75" customHeight="1" x14ac:dyDescent="0.4">
      <c r="A822" s="27" t="s">
        <v>809</v>
      </c>
      <c r="B822" s="27"/>
      <c r="C822" s="5" t="s">
        <v>295</v>
      </c>
      <c r="D822" s="3" t="s">
        <v>14</v>
      </c>
      <c r="E822" s="30">
        <v>527000</v>
      </c>
      <c r="F822" s="30"/>
      <c r="G822" s="30">
        <v>543000</v>
      </c>
      <c r="H822" s="30"/>
      <c r="I822" s="31">
        <v>1070000</v>
      </c>
      <c r="J822" s="31"/>
    </row>
    <row r="823" spans="1:10" ht="12.75" customHeight="1" x14ac:dyDescent="0.4">
      <c r="A823" s="27" t="s">
        <v>810</v>
      </c>
      <c r="B823" s="27"/>
      <c r="C823" s="5" t="s">
        <v>295</v>
      </c>
      <c r="D823" s="3" t="s">
        <v>10</v>
      </c>
      <c r="E823" s="30">
        <v>55000</v>
      </c>
      <c r="F823" s="30"/>
      <c r="G823" s="30">
        <v>6000</v>
      </c>
      <c r="H823" s="30"/>
      <c r="I823" s="31">
        <v>61000</v>
      </c>
      <c r="J823" s="31"/>
    </row>
    <row r="824" spans="1:10" ht="12.75" customHeight="1" x14ac:dyDescent="0.4">
      <c r="A824" s="27" t="s">
        <v>811</v>
      </c>
      <c r="B824" s="27"/>
      <c r="C824" s="5" t="s">
        <v>295</v>
      </c>
      <c r="D824" s="3" t="s">
        <v>10</v>
      </c>
      <c r="E824" s="30">
        <v>28000</v>
      </c>
      <c r="F824" s="30"/>
      <c r="G824" s="32">
        <v>0</v>
      </c>
      <c r="H824" s="32"/>
      <c r="I824" s="31">
        <v>28000</v>
      </c>
      <c r="J824" s="31"/>
    </row>
    <row r="825" spans="1:10" ht="12.75" customHeight="1" x14ac:dyDescent="0.4">
      <c r="A825" s="27" t="s">
        <v>812</v>
      </c>
      <c r="B825" s="27"/>
      <c r="C825" s="5" t="s">
        <v>295</v>
      </c>
      <c r="D825" s="3" t="s">
        <v>8</v>
      </c>
      <c r="E825" s="32">
        <v>0</v>
      </c>
      <c r="F825" s="32"/>
      <c r="G825" s="30">
        <v>36000</v>
      </c>
      <c r="H825" s="30"/>
      <c r="I825" s="31">
        <v>36000</v>
      </c>
      <c r="J825" s="31"/>
    </row>
    <row r="826" spans="1:10" ht="12.75" customHeight="1" x14ac:dyDescent="0.4">
      <c r="A826" s="27" t="s">
        <v>813</v>
      </c>
      <c r="B826" s="27"/>
      <c r="C826" s="5" t="s">
        <v>295</v>
      </c>
      <c r="D826" s="3" t="s">
        <v>8</v>
      </c>
      <c r="E826" s="30">
        <v>2000</v>
      </c>
      <c r="F826" s="30"/>
      <c r="G826" s="30">
        <v>136000</v>
      </c>
      <c r="H826" s="30"/>
      <c r="I826" s="31">
        <v>137000</v>
      </c>
      <c r="J826" s="31"/>
    </row>
    <row r="827" spans="1:10" ht="12.75" customHeight="1" x14ac:dyDescent="0.4">
      <c r="A827" s="27" t="s">
        <v>814</v>
      </c>
      <c r="B827" s="27"/>
      <c r="C827" s="5" t="s">
        <v>295</v>
      </c>
      <c r="D827" s="3" t="s">
        <v>8</v>
      </c>
      <c r="E827" s="32">
        <v>0</v>
      </c>
      <c r="F827" s="32"/>
      <c r="G827" s="30">
        <v>9000</v>
      </c>
      <c r="H827" s="30"/>
      <c r="I827" s="31">
        <v>9000</v>
      </c>
      <c r="J827" s="31"/>
    </row>
    <row r="828" spans="1:10" ht="12.75" customHeight="1" x14ac:dyDescent="0.4">
      <c r="A828" s="27" t="s">
        <v>815</v>
      </c>
      <c r="B828" s="27"/>
      <c r="C828" s="5" t="s">
        <v>295</v>
      </c>
      <c r="D828" s="3" t="s">
        <v>10</v>
      </c>
      <c r="E828" s="30">
        <v>137000</v>
      </c>
      <c r="F828" s="30"/>
      <c r="G828" s="30">
        <v>23000</v>
      </c>
      <c r="H828" s="30"/>
      <c r="I828" s="31">
        <v>160000</v>
      </c>
      <c r="J828" s="31"/>
    </row>
    <row r="829" spans="1:10" ht="12.75" customHeight="1" x14ac:dyDescent="0.4">
      <c r="A829" s="27" t="s">
        <v>816</v>
      </c>
      <c r="B829" s="27"/>
      <c r="C829" s="5" t="s">
        <v>295</v>
      </c>
      <c r="D829" s="3" t="s">
        <v>8</v>
      </c>
      <c r="E829" s="30">
        <v>654000</v>
      </c>
      <c r="F829" s="30"/>
      <c r="G829" s="30">
        <v>318000</v>
      </c>
      <c r="H829" s="30"/>
      <c r="I829" s="31">
        <v>971000</v>
      </c>
      <c r="J829" s="31"/>
    </row>
    <row r="830" spans="1:10" ht="12.75" customHeight="1" x14ac:dyDescent="0.4">
      <c r="A830" s="27" t="s">
        <v>817</v>
      </c>
      <c r="B830" s="27"/>
      <c r="C830" s="5" t="s">
        <v>295</v>
      </c>
      <c r="D830" s="3" t="s">
        <v>10</v>
      </c>
      <c r="E830" s="30">
        <v>338000</v>
      </c>
      <c r="F830" s="30"/>
      <c r="G830" s="30">
        <v>24000</v>
      </c>
      <c r="H830" s="30"/>
      <c r="I830" s="31">
        <v>363000</v>
      </c>
      <c r="J830" s="31"/>
    </row>
    <row r="831" spans="1:10" ht="12.75" customHeight="1" x14ac:dyDescent="0.4">
      <c r="A831" s="27" t="s">
        <v>818</v>
      </c>
      <c r="B831" s="27"/>
      <c r="C831" s="5" t="s">
        <v>295</v>
      </c>
      <c r="D831" s="3" t="s">
        <v>8</v>
      </c>
      <c r="E831" s="32">
        <v>0</v>
      </c>
      <c r="F831" s="32"/>
      <c r="G831" s="32">
        <v>0</v>
      </c>
      <c r="H831" s="32"/>
      <c r="I831" s="33">
        <v>0</v>
      </c>
      <c r="J831" s="33"/>
    </row>
    <row r="832" spans="1:10" ht="12.75" customHeight="1" x14ac:dyDescent="0.4">
      <c r="A832" s="27" t="s">
        <v>819</v>
      </c>
      <c r="B832" s="27"/>
      <c r="C832" s="5" t="s">
        <v>295</v>
      </c>
      <c r="D832" s="3" t="s">
        <v>8</v>
      </c>
      <c r="E832" s="32">
        <v>0</v>
      </c>
      <c r="F832" s="32"/>
      <c r="G832" s="30">
        <v>4000</v>
      </c>
      <c r="H832" s="30"/>
      <c r="I832" s="31">
        <v>4000</v>
      </c>
      <c r="J832" s="31"/>
    </row>
    <row r="833" spans="1:11" ht="12.75" customHeight="1" x14ac:dyDescent="0.4">
      <c r="A833" s="27" t="s">
        <v>820</v>
      </c>
      <c r="B833" s="27"/>
      <c r="C833" s="5" t="s">
        <v>295</v>
      </c>
      <c r="D833" s="3" t="s">
        <v>8</v>
      </c>
      <c r="E833" s="32">
        <v>0</v>
      </c>
      <c r="F833" s="32"/>
      <c r="G833" s="30">
        <v>152000</v>
      </c>
      <c r="H833" s="30"/>
      <c r="I833" s="31">
        <v>152000</v>
      </c>
      <c r="J833" s="31"/>
    </row>
    <row r="834" spans="1:11" ht="12.75" customHeight="1" x14ac:dyDescent="0.4">
      <c r="A834" s="27" t="s">
        <v>821</v>
      </c>
      <c r="B834" s="27"/>
      <c r="C834" s="5" t="s">
        <v>295</v>
      </c>
      <c r="D834" s="3" t="s">
        <v>10</v>
      </c>
      <c r="E834" s="30">
        <v>93000</v>
      </c>
      <c r="F834" s="30"/>
      <c r="G834" s="32">
        <v>0</v>
      </c>
      <c r="H834" s="32"/>
      <c r="I834" s="31">
        <v>93000</v>
      </c>
      <c r="J834" s="31"/>
    </row>
    <row r="835" spans="1:11" ht="12.75" customHeight="1" x14ac:dyDescent="0.4">
      <c r="A835" s="27" t="s">
        <v>822</v>
      </c>
      <c r="B835" s="27"/>
      <c r="C835" s="5" t="s">
        <v>295</v>
      </c>
      <c r="D835" s="3" t="s">
        <v>8</v>
      </c>
      <c r="E835" s="30">
        <v>269000</v>
      </c>
      <c r="F835" s="30"/>
      <c r="G835" s="30">
        <v>104000</v>
      </c>
      <c r="H835" s="30"/>
      <c r="I835" s="31">
        <v>374000</v>
      </c>
      <c r="J835" s="31"/>
    </row>
    <row r="836" spans="1:11" ht="12.75" customHeight="1" x14ac:dyDescent="0.4">
      <c r="A836" s="34" t="s">
        <v>48</v>
      </c>
      <c r="B836" s="34"/>
      <c r="C836" s="34"/>
      <c r="D836" s="34"/>
      <c r="E836" s="34"/>
      <c r="F836" s="34"/>
      <c r="G836" s="34"/>
      <c r="H836" s="34"/>
      <c r="I836" s="34"/>
      <c r="J836" s="34"/>
      <c r="K836" s="34"/>
    </row>
    <row r="837" spans="1:11" ht="12.75" customHeight="1" x14ac:dyDescent="0.4">
      <c r="A837" s="27" t="s">
        <v>823</v>
      </c>
      <c r="B837" s="27"/>
      <c r="C837" s="5" t="s">
        <v>295</v>
      </c>
      <c r="D837" s="3" t="s">
        <v>8</v>
      </c>
      <c r="E837" s="32">
        <v>0</v>
      </c>
      <c r="F837" s="32"/>
      <c r="G837" s="30">
        <v>8000</v>
      </c>
      <c r="H837" s="30"/>
      <c r="I837" s="31">
        <v>8000</v>
      </c>
      <c r="J837" s="31"/>
    </row>
    <row r="838" spans="1:11" ht="12.75" customHeight="1" x14ac:dyDescent="0.4">
      <c r="A838" s="27" t="s">
        <v>824</v>
      </c>
      <c r="B838" s="27"/>
      <c r="C838" s="5" t="s">
        <v>295</v>
      </c>
      <c r="D838" s="3" t="s">
        <v>10</v>
      </c>
      <c r="E838" s="30">
        <v>383000</v>
      </c>
      <c r="F838" s="30"/>
      <c r="G838" s="30">
        <v>44000</v>
      </c>
      <c r="H838" s="30"/>
      <c r="I838" s="31">
        <v>428000</v>
      </c>
      <c r="J838" s="31"/>
    </row>
    <row r="839" spans="1:11" ht="12.75" customHeight="1" x14ac:dyDescent="0.4">
      <c r="A839" s="27" t="s">
        <v>825</v>
      </c>
      <c r="B839" s="27"/>
      <c r="C839" s="5" t="s">
        <v>295</v>
      </c>
      <c r="D839" s="3" t="s">
        <v>8</v>
      </c>
      <c r="E839" s="32">
        <v>0</v>
      </c>
      <c r="F839" s="32"/>
      <c r="G839" s="30">
        <v>192000</v>
      </c>
      <c r="H839" s="30"/>
      <c r="I839" s="31">
        <v>192000</v>
      </c>
      <c r="J839" s="31"/>
    </row>
    <row r="840" spans="1:11" ht="12.75" customHeight="1" x14ac:dyDescent="0.4">
      <c r="A840" s="27" t="s">
        <v>826</v>
      </c>
      <c r="B840" s="27"/>
      <c r="C840" s="5" t="s">
        <v>295</v>
      </c>
      <c r="D840" s="3" t="s">
        <v>8</v>
      </c>
      <c r="E840" s="30">
        <v>64000</v>
      </c>
      <c r="F840" s="30"/>
      <c r="G840" s="30">
        <v>19000</v>
      </c>
      <c r="H840" s="30"/>
      <c r="I840" s="31">
        <v>83000</v>
      </c>
      <c r="J840" s="31"/>
    </row>
    <row r="841" spans="1:11" ht="12.75" customHeight="1" x14ac:dyDescent="0.4">
      <c r="A841" s="27" t="s">
        <v>827</v>
      </c>
      <c r="B841" s="27"/>
      <c r="C841" s="5" t="s">
        <v>295</v>
      </c>
      <c r="D841" s="3" t="s">
        <v>14</v>
      </c>
      <c r="E841" s="30">
        <v>73000</v>
      </c>
      <c r="F841" s="30"/>
      <c r="G841" s="30">
        <v>31000</v>
      </c>
      <c r="H841" s="30"/>
      <c r="I841" s="31">
        <v>103000</v>
      </c>
      <c r="J841" s="31"/>
    </row>
    <row r="842" spans="1:11" ht="12.75" customHeight="1" x14ac:dyDescent="0.4">
      <c r="A842" s="27" t="s">
        <v>828</v>
      </c>
      <c r="B842" s="27"/>
      <c r="C842" s="5" t="s">
        <v>295</v>
      </c>
      <c r="D842" s="3" t="s">
        <v>10</v>
      </c>
      <c r="E842" s="32">
        <v>0</v>
      </c>
      <c r="F842" s="32"/>
      <c r="G842" s="32">
        <v>0</v>
      </c>
      <c r="H842" s="32"/>
      <c r="I842" s="33">
        <v>0</v>
      </c>
      <c r="J842" s="33"/>
    </row>
    <row r="843" spans="1:11" ht="12.75" customHeight="1" x14ac:dyDescent="0.4">
      <c r="A843" s="27" t="s">
        <v>829</v>
      </c>
      <c r="B843" s="27"/>
      <c r="C843" s="5" t="s">
        <v>295</v>
      </c>
      <c r="D843" s="3" t="s">
        <v>8</v>
      </c>
      <c r="E843" s="32">
        <v>0</v>
      </c>
      <c r="F843" s="32"/>
      <c r="G843" s="30">
        <v>3000</v>
      </c>
      <c r="H843" s="30"/>
      <c r="I843" s="31">
        <v>3000</v>
      </c>
      <c r="J843" s="31"/>
    </row>
    <row r="844" spans="1:11" ht="12.75" customHeight="1" x14ac:dyDescent="0.4">
      <c r="A844" s="27" t="s">
        <v>830</v>
      </c>
      <c r="B844" s="27"/>
      <c r="C844" s="5" t="s">
        <v>295</v>
      </c>
      <c r="D844" s="3" t="s">
        <v>10</v>
      </c>
      <c r="E844" s="30">
        <v>1000</v>
      </c>
      <c r="F844" s="30"/>
      <c r="G844" s="30">
        <v>11000</v>
      </c>
      <c r="H844" s="30"/>
      <c r="I844" s="31">
        <v>12000</v>
      </c>
      <c r="J844" s="31"/>
    </row>
    <row r="845" spans="1:11" ht="12.75" customHeight="1" x14ac:dyDescent="0.4">
      <c r="A845" s="27" t="s">
        <v>831</v>
      </c>
      <c r="B845" s="27"/>
      <c r="C845" s="5" t="s">
        <v>295</v>
      </c>
      <c r="D845" s="3" t="s">
        <v>10</v>
      </c>
      <c r="E845" s="30">
        <v>2308000</v>
      </c>
      <c r="F845" s="30"/>
      <c r="G845" s="30">
        <v>77000</v>
      </c>
      <c r="H845" s="30"/>
      <c r="I845" s="31">
        <v>2384000</v>
      </c>
      <c r="J845" s="31"/>
    </row>
    <row r="846" spans="1:11" ht="12.75" customHeight="1" x14ac:dyDescent="0.4">
      <c r="A846" s="27" t="s">
        <v>832</v>
      </c>
      <c r="B846" s="27"/>
      <c r="C846" s="5" t="s">
        <v>295</v>
      </c>
      <c r="D846" s="3" t="s">
        <v>10</v>
      </c>
      <c r="E846" s="30">
        <v>2673000</v>
      </c>
      <c r="F846" s="30"/>
      <c r="G846" s="30">
        <v>85000</v>
      </c>
      <c r="H846" s="30"/>
      <c r="I846" s="31">
        <v>2758000</v>
      </c>
      <c r="J846" s="31"/>
    </row>
    <row r="847" spans="1:11" ht="12.75" customHeight="1" x14ac:dyDescent="0.4">
      <c r="A847" s="27" t="s">
        <v>833</v>
      </c>
      <c r="B847" s="27"/>
      <c r="C847" s="5" t="s">
        <v>295</v>
      </c>
      <c r="D847" s="3" t="s">
        <v>10</v>
      </c>
      <c r="E847" s="30">
        <v>2104000</v>
      </c>
      <c r="F847" s="30"/>
      <c r="G847" s="30">
        <v>78000</v>
      </c>
      <c r="H847" s="30"/>
      <c r="I847" s="31">
        <v>2181000</v>
      </c>
      <c r="J847" s="31"/>
    </row>
    <row r="848" spans="1:11" ht="12.75" customHeight="1" x14ac:dyDescent="0.4">
      <c r="A848" s="27" t="s">
        <v>834</v>
      </c>
      <c r="B848" s="27"/>
      <c r="C848" s="5" t="s">
        <v>295</v>
      </c>
      <c r="D848" s="3" t="s">
        <v>10</v>
      </c>
      <c r="E848" s="30">
        <v>1687000</v>
      </c>
      <c r="F848" s="30"/>
      <c r="G848" s="30">
        <v>68000</v>
      </c>
      <c r="H848" s="30"/>
      <c r="I848" s="31">
        <v>1755000</v>
      </c>
      <c r="J848" s="31"/>
    </row>
    <row r="849" spans="1:10" ht="12.75" customHeight="1" x14ac:dyDescent="0.4">
      <c r="A849" s="27" t="s">
        <v>835</v>
      </c>
      <c r="B849" s="27"/>
      <c r="C849" s="5" t="s">
        <v>295</v>
      </c>
      <c r="D849" s="3" t="s">
        <v>14</v>
      </c>
      <c r="E849" s="30">
        <v>49000</v>
      </c>
      <c r="F849" s="30"/>
      <c r="G849" s="30">
        <v>8000</v>
      </c>
      <c r="H849" s="30"/>
      <c r="I849" s="31">
        <v>57000</v>
      </c>
      <c r="J849" s="31"/>
    </row>
    <row r="850" spans="1:10" ht="12.75" customHeight="1" x14ac:dyDescent="0.4">
      <c r="A850" s="27" t="s">
        <v>836</v>
      </c>
      <c r="B850" s="27"/>
      <c r="C850" s="5" t="s">
        <v>295</v>
      </c>
      <c r="D850" s="3" t="s">
        <v>10</v>
      </c>
      <c r="E850" s="30">
        <v>1431000</v>
      </c>
      <c r="F850" s="30"/>
      <c r="G850" s="30">
        <v>63000</v>
      </c>
      <c r="H850" s="30"/>
      <c r="I850" s="31">
        <v>1494000</v>
      </c>
      <c r="J850" s="31"/>
    </row>
    <row r="851" spans="1:10" ht="12.75" customHeight="1" x14ac:dyDescent="0.4">
      <c r="A851" s="27" t="s">
        <v>837</v>
      </c>
      <c r="B851" s="27"/>
      <c r="C851" s="5" t="s">
        <v>295</v>
      </c>
      <c r="D851" s="3" t="s">
        <v>10</v>
      </c>
      <c r="E851" s="30">
        <v>1523000</v>
      </c>
      <c r="F851" s="30"/>
      <c r="G851" s="30">
        <v>52000</v>
      </c>
      <c r="H851" s="30"/>
      <c r="I851" s="31">
        <v>1575000</v>
      </c>
      <c r="J851" s="31"/>
    </row>
    <row r="852" spans="1:10" ht="12.75" customHeight="1" x14ac:dyDescent="0.4">
      <c r="A852" s="27" t="s">
        <v>838</v>
      </c>
      <c r="B852" s="27"/>
      <c r="C852" s="5" t="s">
        <v>295</v>
      </c>
      <c r="D852" s="3" t="s">
        <v>10</v>
      </c>
      <c r="E852" s="30">
        <v>1717000</v>
      </c>
      <c r="F852" s="30"/>
      <c r="G852" s="30">
        <v>62000</v>
      </c>
      <c r="H852" s="30"/>
      <c r="I852" s="31">
        <v>1779000</v>
      </c>
      <c r="J852" s="31"/>
    </row>
    <row r="853" spans="1:10" ht="12.75" customHeight="1" x14ac:dyDescent="0.4">
      <c r="A853" s="27" t="s">
        <v>839</v>
      </c>
      <c r="B853" s="27"/>
      <c r="C853" s="5" t="s">
        <v>295</v>
      </c>
      <c r="D853" s="3" t="s">
        <v>10</v>
      </c>
      <c r="E853" s="30">
        <v>1951000</v>
      </c>
      <c r="F853" s="30"/>
      <c r="G853" s="30">
        <v>64000</v>
      </c>
      <c r="H853" s="30"/>
      <c r="I853" s="31">
        <v>2015000</v>
      </c>
      <c r="J853" s="31"/>
    </row>
    <row r="854" spans="1:10" ht="12.75" customHeight="1" x14ac:dyDescent="0.4">
      <c r="A854" s="27" t="s">
        <v>840</v>
      </c>
      <c r="B854" s="27"/>
      <c r="C854" s="5" t="s">
        <v>295</v>
      </c>
      <c r="D854" s="3" t="s">
        <v>10</v>
      </c>
      <c r="E854" s="30">
        <v>1087000</v>
      </c>
      <c r="F854" s="30"/>
      <c r="G854" s="30">
        <v>43000</v>
      </c>
      <c r="H854" s="30"/>
      <c r="I854" s="31">
        <v>1130000</v>
      </c>
      <c r="J854" s="31"/>
    </row>
    <row r="855" spans="1:10" ht="12.75" customHeight="1" x14ac:dyDescent="0.4">
      <c r="A855" s="27" t="s">
        <v>841</v>
      </c>
      <c r="B855" s="27"/>
      <c r="C855" s="5" t="s">
        <v>295</v>
      </c>
      <c r="D855" s="3" t="s">
        <v>10</v>
      </c>
      <c r="E855" s="30">
        <v>886000</v>
      </c>
      <c r="F855" s="30"/>
      <c r="G855" s="30">
        <v>37000</v>
      </c>
      <c r="H855" s="30"/>
      <c r="I855" s="31">
        <v>923000</v>
      </c>
      <c r="J855" s="31"/>
    </row>
    <row r="856" spans="1:10" ht="12.75" customHeight="1" x14ac:dyDescent="0.4">
      <c r="A856" s="27" t="s">
        <v>842</v>
      </c>
      <c r="B856" s="27"/>
      <c r="C856" s="5" t="s">
        <v>295</v>
      </c>
      <c r="D856" s="3" t="s">
        <v>10</v>
      </c>
      <c r="E856" s="30">
        <v>1440000</v>
      </c>
      <c r="F856" s="30"/>
      <c r="G856" s="30">
        <v>52000</v>
      </c>
      <c r="H856" s="30"/>
      <c r="I856" s="31">
        <v>1492000</v>
      </c>
      <c r="J856" s="31"/>
    </row>
    <row r="857" spans="1:10" ht="12.75" customHeight="1" x14ac:dyDescent="0.4">
      <c r="A857" s="27" t="s">
        <v>843</v>
      </c>
      <c r="B857" s="27"/>
      <c r="C857" s="5" t="s">
        <v>295</v>
      </c>
      <c r="D857" s="3" t="s">
        <v>10</v>
      </c>
      <c r="E857" s="30">
        <v>1574000</v>
      </c>
      <c r="F857" s="30"/>
      <c r="G857" s="30">
        <v>53000</v>
      </c>
      <c r="H857" s="30"/>
      <c r="I857" s="31">
        <v>1628000</v>
      </c>
      <c r="J857" s="31"/>
    </row>
    <row r="858" spans="1:10" ht="12.75" customHeight="1" x14ac:dyDescent="0.4">
      <c r="A858" s="27" t="s">
        <v>844</v>
      </c>
      <c r="B858" s="27"/>
      <c r="C858" s="5" t="s">
        <v>295</v>
      </c>
      <c r="D858" s="3" t="s">
        <v>10</v>
      </c>
      <c r="E858" s="32">
        <v>0</v>
      </c>
      <c r="F858" s="32"/>
      <c r="G858" s="30">
        <v>22000</v>
      </c>
      <c r="H858" s="30"/>
      <c r="I858" s="31">
        <v>22000</v>
      </c>
      <c r="J858" s="31"/>
    </row>
    <row r="859" spans="1:10" ht="12.75" customHeight="1" x14ac:dyDescent="0.4">
      <c r="A859" s="27" t="s">
        <v>845</v>
      </c>
      <c r="B859" s="27"/>
      <c r="C859" s="5" t="s">
        <v>295</v>
      </c>
      <c r="D859" s="3" t="s">
        <v>10</v>
      </c>
      <c r="E859" s="30">
        <v>1069000</v>
      </c>
      <c r="F859" s="30"/>
      <c r="G859" s="30">
        <v>728000</v>
      </c>
      <c r="H859" s="30"/>
      <c r="I859" s="31">
        <v>1797000</v>
      </c>
      <c r="J859" s="31"/>
    </row>
    <row r="860" spans="1:10" ht="12.75" customHeight="1" x14ac:dyDescent="0.4">
      <c r="A860" s="27" t="s">
        <v>845</v>
      </c>
      <c r="B860" s="27"/>
      <c r="C860" s="5" t="s">
        <v>295</v>
      </c>
      <c r="D860" s="3" t="s">
        <v>10</v>
      </c>
      <c r="E860" s="30">
        <v>635000</v>
      </c>
      <c r="F860" s="30"/>
      <c r="G860" s="30">
        <v>1000</v>
      </c>
      <c r="H860" s="30"/>
      <c r="I860" s="31">
        <v>637000</v>
      </c>
      <c r="J860" s="31"/>
    </row>
    <row r="861" spans="1:10" ht="12.75" customHeight="1" x14ac:dyDescent="0.4">
      <c r="A861" s="27" t="s">
        <v>845</v>
      </c>
      <c r="B861" s="27"/>
      <c r="C861" s="5" t="s">
        <v>295</v>
      </c>
      <c r="D861" s="3" t="s">
        <v>10</v>
      </c>
      <c r="E861" s="30">
        <v>513000</v>
      </c>
      <c r="F861" s="30"/>
      <c r="G861" s="30">
        <v>16000</v>
      </c>
      <c r="H861" s="30"/>
      <c r="I861" s="31">
        <v>529000</v>
      </c>
      <c r="J861" s="31"/>
    </row>
    <row r="862" spans="1:10" ht="12.75" customHeight="1" x14ac:dyDescent="0.4">
      <c r="A862" s="27" t="s">
        <v>846</v>
      </c>
      <c r="B862" s="27"/>
      <c r="C862" s="5" t="s">
        <v>295</v>
      </c>
      <c r="D862" s="3" t="s">
        <v>10</v>
      </c>
      <c r="E862" s="30">
        <v>70000</v>
      </c>
      <c r="F862" s="30"/>
      <c r="G862" s="30">
        <v>2000</v>
      </c>
      <c r="H862" s="30"/>
      <c r="I862" s="31">
        <v>73000</v>
      </c>
      <c r="J862" s="31"/>
    </row>
    <row r="863" spans="1:10" ht="12.75" customHeight="1" x14ac:dyDescent="0.4">
      <c r="A863" s="27" t="s">
        <v>847</v>
      </c>
      <c r="B863" s="27"/>
      <c r="C863" s="5" t="s">
        <v>295</v>
      </c>
      <c r="D863" s="3" t="s">
        <v>10</v>
      </c>
      <c r="E863" s="30">
        <v>140000</v>
      </c>
      <c r="F863" s="30"/>
      <c r="G863" s="30">
        <v>10000</v>
      </c>
      <c r="H863" s="30"/>
      <c r="I863" s="31">
        <v>151000</v>
      </c>
      <c r="J863" s="31"/>
    </row>
    <row r="864" spans="1:10" ht="12.75" customHeight="1" x14ac:dyDescent="0.4">
      <c r="A864" s="27" t="s">
        <v>848</v>
      </c>
      <c r="B864" s="27"/>
      <c r="C864" s="5" t="s">
        <v>295</v>
      </c>
      <c r="D864" s="3" t="s">
        <v>10</v>
      </c>
      <c r="E864" s="30">
        <v>2825000</v>
      </c>
      <c r="F864" s="30"/>
      <c r="G864" s="30">
        <v>208000</v>
      </c>
      <c r="H864" s="30"/>
      <c r="I864" s="31">
        <v>3034000</v>
      </c>
      <c r="J864" s="31"/>
    </row>
    <row r="865" spans="1:11" ht="12.75" customHeight="1" x14ac:dyDescent="0.4">
      <c r="A865" s="27" t="s">
        <v>849</v>
      </c>
      <c r="B865" s="27"/>
      <c r="C865" s="5" t="s">
        <v>295</v>
      </c>
      <c r="D865" s="3" t="s">
        <v>10</v>
      </c>
      <c r="E865" s="30">
        <v>2583000</v>
      </c>
      <c r="F865" s="30"/>
      <c r="G865" s="30">
        <v>251000</v>
      </c>
      <c r="H865" s="30"/>
      <c r="I865" s="31">
        <v>2834000</v>
      </c>
      <c r="J865" s="31"/>
    </row>
    <row r="866" spans="1:11" ht="12.75" customHeight="1" x14ac:dyDescent="0.4">
      <c r="A866" s="27" t="s">
        <v>850</v>
      </c>
      <c r="B866" s="27"/>
      <c r="C866" s="5" t="s">
        <v>295</v>
      </c>
      <c r="D866" s="3" t="s">
        <v>10</v>
      </c>
      <c r="E866" s="30">
        <v>2250000</v>
      </c>
      <c r="F866" s="30"/>
      <c r="G866" s="30">
        <v>149000</v>
      </c>
      <c r="H866" s="30"/>
      <c r="I866" s="31">
        <v>2400000</v>
      </c>
      <c r="J866" s="31"/>
    </row>
    <row r="867" spans="1:11" ht="12.75" customHeight="1" x14ac:dyDescent="0.4">
      <c r="A867" s="27" t="s">
        <v>851</v>
      </c>
      <c r="B867" s="27"/>
      <c r="C867" s="5" t="s">
        <v>295</v>
      </c>
      <c r="D867" s="3" t="s">
        <v>10</v>
      </c>
      <c r="E867" s="30">
        <v>1549000</v>
      </c>
      <c r="F867" s="30"/>
      <c r="G867" s="30">
        <v>201000</v>
      </c>
      <c r="H867" s="30"/>
      <c r="I867" s="31">
        <v>1750000</v>
      </c>
      <c r="J867" s="31"/>
    </row>
    <row r="868" spans="1:11" ht="12.75" customHeight="1" x14ac:dyDescent="0.4">
      <c r="A868" s="27" t="s">
        <v>852</v>
      </c>
      <c r="B868" s="27"/>
      <c r="C868" s="5" t="s">
        <v>295</v>
      </c>
      <c r="D868" s="3" t="s">
        <v>14</v>
      </c>
      <c r="E868" s="30">
        <v>20320000</v>
      </c>
      <c r="F868" s="30"/>
      <c r="G868" s="30">
        <v>9954000</v>
      </c>
      <c r="H868" s="30"/>
      <c r="I868" s="31">
        <v>30274000</v>
      </c>
      <c r="J868" s="31"/>
    </row>
    <row r="869" spans="1:11" ht="12.75" customHeight="1" x14ac:dyDescent="0.4">
      <c r="A869" s="27" t="s">
        <v>853</v>
      </c>
      <c r="B869" s="27"/>
      <c r="C869" s="5" t="s">
        <v>295</v>
      </c>
      <c r="D869" s="3" t="s">
        <v>14</v>
      </c>
      <c r="E869" s="30">
        <v>27525000</v>
      </c>
      <c r="F869" s="30"/>
      <c r="G869" s="30">
        <v>7556000</v>
      </c>
      <c r="H869" s="30"/>
      <c r="I869" s="31">
        <v>35082000</v>
      </c>
      <c r="J869" s="31"/>
    </row>
    <row r="870" spans="1:11" ht="12.75" customHeight="1" x14ac:dyDescent="0.4">
      <c r="A870" s="27" t="s">
        <v>854</v>
      </c>
      <c r="B870" s="27"/>
      <c r="C870" s="5" t="s">
        <v>295</v>
      </c>
      <c r="D870" s="3" t="s">
        <v>14</v>
      </c>
      <c r="E870" s="32">
        <v>0</v>
      </c>
      <c r="F870" s="32"/>
      <c r="G870" s="30">
        <v>17000</v>
      </c>
      <c r="H870" s="30"/>
      <c r="I870" s="31">
        <v>17000</v>
      </c>
      <c r="J870" s="31"/>
    </row>
    <row r="871" spans="1:11" ht="12.75" customHeight="1" x14ac:dyDescent="0.4">
      <c r="A871" s="27" t="s">
        <v>855</v>
      </c>
      <c r="B871" s="27"/>
      <c r="C871" s="5" t="s">
        <v>295</v>
      </c>
      <c r="D871" s="3" t="s">
        <v>14</v>
      </c>
      <c r="E871" s="30">
        <v>31796000</v>
      </c>
      <c r="F871" s="30"/>
      <c r="G871" s="30">
        <v>7271000</v>
      </c>
      <c r="H871" s="30"/>
      <c r="I871" s="31">
        <v>39067000</v>
      </c>
      <c r="J871" s="31"/>
    </row>
    <row r="872" spans="1:11" ht="12.75" customHeight="1" x14ac:dyDescent="0.4">
      <c r="A872" s="27" t="s">
        <v>856</v>
      </c>
      <c r="B872" s="27"/>
      <c r="C872" s="5" t="s">
        <v>295</v>
      </c>
      <c r="D872" s="3" t="s">
        <v>14</v>
      </c>
      <c r="E872" s="30">
        <v>26471000</v>
      </c>
      <c r="F872" s="30"/>
      <c r="G872" s="30">
        <v>10245000</v>
      </c>
      <c r="H872" s="30"/>
      <c r="I872" s="31">
        <v>36716000</v>
      </c>
      <c r="J872" s="31"/>
    </row>
    <row r="873" spans="1:11" ht="12.75" customHeight="1" x14ac:dyDescent="0.4">
      <c r="A873" s="27" t="s">
        <v>857</v>
      </c>
      <c r="B873" s="27"/>
      <c r="C873" s="5" t="s">
        <v>295</v>
      </c>
      <c r="D873" s="3" t="s">
        <v>14</v>
      </c>
      <c r="E873" s="30">
        <v>11848000</v>
      </c>
      <c r="F873" s="30"/>
      <c r="G873" s="30">
        <v>1069000</v>
      </c>
      <c r="H873" s="30"/>
      <c r="I873" s="31">
        <v>12917000</v>
      </c>
      <c r="J873" s="31"/>
    </row>
    <row r="874" spans="1:11" ht="12.75" customHeight="1" x14ac:dyDescent="0.4">
      <c r="A874" s="27" t="s">
        <v>858</v>
      </c>
      <c r="B874" s="27"/>
      <c r="C874" s="5" t="s">
        <v>295</v>
      </c>
      <c r="D874" s="3" t="s">
        <v>14</v>
      </c>
      <c r="E874" s="30">
        <v>25728000</v>
      </c>
      <c r="F874" s="30"/>
      <c r="G874" s="30">
        <v>3894000</v>
      </c>
      <c r="H874" s="30"/>
      <c r="I874" s="31">
        <v>29622000</v>
      </c>
      <c r="J874" s="31"/>
    </row>
    <row r="875" spans="1:11" ht="12.75" customHeight="1" x14ac:dyDescent="0.4">
      <c r="A875" s="27" t="s">
        <v>859</v>
      </c>
      <c r="B875" s="27"/>
      <c r="C875" s="5" t="s">
        <v>295</v>
      </c>
      <c r="D875" s="3" t="s">
        <v>14</v>
      </c>
      <c r="E875" s="30">
        <v>26583000</v>
      </c>
      <c r="F875" s="30"/>
      <c r="G875" s="30">
        <v>7987000</v>
      </c>
      <c r="H875" s="30"/>
      <c r="I875" s="31">
        <v>34570000</v>
      </c>
      <c r="J875" s="31"/>
    </row>
    <row r="876" spans="1:11" ht="12.75" customHeight="1" x14ac:dyDescent="0.4">
      <c r="A876" s="34" t="s">
        <v>48</v>
      </c>
      <c r="B876" s="34"/>
      <c r="C876" s="34"/>
      <c r="D876" s="34"/>
      <c r="E876" s="34"/>
      <c r="F876" s="34"/>
      <c r="G876" s="34"/>
      <c r="H876" s="34"/>
      <c r="I876" s="34"/>
      <c r="J876" s="34"/>
      <c r="K876" s="34"/>
    </row>
    <row r="877" spans="1:11" ht="12.75" customHeight="1" x14ac:dyDescent="0.4">
      <c r="A877" s="27" t="s">
        <v>860</v>
      </c>
      <c r="B877" s="27"/>
      <c r="C877" s="5" t="s">
        <v>295</v>
      </c>
      <c r="D877" s="3" t="s">
        <v>14</v>
      </c>
      <c r="E877" s="32">
        <v>0</v>
      </c>
      <c r="F877" s="32"/>
      <c r="G877" s="30">
        <v>414000</v>
      </c>
      <c r="H877" s="30"/>
      <c r="I877" s="31">
        <v>414000</v>
      </c>
      <c r="J877" s="31"/>
    </row>
    <row r="878" spans="1:11" ht="12.75" customHeight="1" x14ac:dyDescent="0.4">
      <c r="A878" s="27" t="s">
        <v>861</v>
      </c>
      <c r="B878" s="27"/>
      <c r="C878" s="5" t="s">
        <v>295</v>
      </c>
      <c r="D878" s="3" t="s">
        <v>14</v>
      </c>
      <c r="E878" s="30">
        <v>20447000</v>
      </c>
      <c r="F878" s="30"/>
      <c r="G878" s="30">
        <v>5389000</v>
      </c>
      <c r="H878" s="30"/>
      <c r="I878" s="31">
        <v>25835000</v>
      </c>
      <c r="J878" s="31"/>
    </row>
    <row r="879" spans="1:11" ht="12.75" customHeight="1" x14ac:dyDescent="0.4">
      <c r="A879" s="27" t="s">
        <v>862</v>
      </c>
      <c r="B879" s="27"/>
      <c r="C879" s="5" t="s">
        <v>295</v>
      </c>
      <c r="D879" s="3" t="s">
        <v>14</v>
      </c>
      <c r="E879" s="30">
        <v>16563000</v>
      </c>
      <c r="F879" s="30"/>
      <c r="G879" s="30">
        <v>4134000</v>
      </c>
      <c r="H879" s="30"/>
      <c r="I879" s="31">
        <v>20697000</v>
      </c>
      <c r="J879" s="31"/>
    </row>
    <row r="880" spans="1:11" ht="12.75" customHeight="1" x14ac:dyDescent="0.4">
      <c r="A880" s="27" t="s">
        <v>863</v>
      </c>
      <c r="B880" s="27"/>
      <c r="C880" s="5" t="s">
        <v>295</v>
      </c>
      <c r="D880" s="3" t="s">
        <v>10</v>
      </c>
      <c r="E880" s="32">
        <v>0</v>
      </c>
      <c r="F880" s="32"/>
      <c r="G880" s="30">
        <v>76000</v>
      </c>
      <c r="H880" s="30"/>
      <c r="I880" s="31">
        <v>76000</v>
      </c>
      <c r="J880" s="31"/>
    </row>
    <row r="881" spans="1:10" ht="12.75" customHeight="1" x14ac:dyDescent="0.4">
      <c r="A881" s="27" t="s">
        <v>864</v>
      </c>
      <c r="B881" s="27"/>
      <c r="C881" s="5" t="s">
        <v>295</v>
      </c>
      <c r="D881" s="3" t="s">
        <v>8</v>
      </c>
      <c r="E881" s="30">
        <v>4102000</v>
      </c>
      <c r="F881" s="30"/>
      <c r="G881" s="30">
        <v>1346000</v>
      </c>
      <c r="H881" s="30"/>
      <c r="I881" s="31">
        <v>5449000</v>
      </c>
      <c r="J881" s="31"/>
    </row>
    <row r="882" spans="1:10" ht="12.75" customHeight="1" x14ac:dyDescent="0.4">
      <c r="A882" s="27" t="s">
        <v>865</v>
      </c>
      <c r="B882" s="27"/>
      <c r="C882" s="5" t="s">
        <v>295</v>
      </c>
      <c r="D882" s="3" t="s">
        <v>10</v>
      </c>
      <c r="E882" s="30">
        <v>3106000</v>
      </c>
      <c r="F882" s="30"/>
      <c r="G882" s="30">
        <v>1307000</v>
      </c>
      <c r="H882" s="30"/>
      <c r="I882" s="31">
        <v>4413000</v>
      </c>
      <c r="J882" s="31"/>
    </row>
    <row r="883" spans="1:10" ht="12.75" customHeight="1" x14ac:dyDescent="0.4">
      <c r="A883" s="27" t="s">
        <v>866</v>
      </c>
      <c r="B883" s="27"/>
      <c r="C883" s="5" t="s">
        <v>295</v>
      </c>
      <c r="D883" s="3" t="s">
        <v>8</v>
      </c>
      <c r="E883" s="30">
        <v>2364000</v>
      </c>
      <c r="F883" s="30"/>
      <c r="G883" s="30">
        <v>1196000</v>
      </c>
      <c r="H883" s="30"/>
      <c r="I883" s="31">
        <v>3560000</v>
      </c>
      <c r="J883" s="31"/>
    </row>
    <row r="884" spans="1:10" ht="12.75" customHeight="1" x14ac:dyDescent="0.4">
      <c r="A884" s="27" t="s">
        <v>867</v>
      </c>
      <c r="B884" s="27"/>
      <c r="C884" s="5" t="s">
        <v>295</v>
      </c>
      <c r="D884" s="3" t="s">
        <v>8</v>
      </c>
      <c r="E884" s="30">
        <v>158000</v>
      </c>
      <c r="F884" s="30"/>
      <c r="G884" s="30">
        <v>22000</v>
      </c>
      <c r="H884" s="30"/>
      <c r="I884" s="31">
        <v>181000</v>
      </c>
      <c r="J884" s="31"/>
    </row>
    <row r="885" spans="1:10" ht="12.75" customHeight="1" x14ac:dyDescent="0.4">
      <c r="A885" s="27" t="s">
        <v>868</v>
      </c>
      <c r="B885" s="27"/>
      <c r="C885" s="5" t="s">
        <v>295</v>
      </c>
      <c r="D885" s="3" t="s">
        <v>8</v>
      </c>
      <c r="E885" s="30">
        <v>2463000</v>
      </c>
      <c r="F885" s="30"/>
      <c r="G885" s="30">
        <v>1975000</v>
      </c>
      <c r="H885" s="30"/>
      <c r="I885" s="31">
        <v>4438000</v>
      </c>
      <c r="J885" s="31"/>
    </row>
    <row r="886" spans="1:10" ht="12.75" customHeight="1" x14ac:dyDescent="0.4">
      <c r="A886" s="27" t="s">
        <v>869</v>
      </c>
      <c r="B886" s="27"/>
      <c r="C886" s="5" t="s">
        <v>295</v>
      </c>
      <c r="D886" s="3" t="s">
        <v>8</v>
      </c>
      <c r="E886" s="30">
        <v>4737000</v>
      </c>
      <c r="F886" s="30"/>
      <c r="G886" s="30">
        <v>2444000</v>
      </c>
      <c r="H886" s="30"/>
      <c r="I886" s="31">
        <v>7181000</v>
      </c>
      <c r="J886" s="31"/>
    </row>
    <row r="887" spans="1:10" ht="12.75" customHeight="1" x14ac:dyDescent="0.4">
      <c r="A887" s="27" t="s">
        <v>870</v>
      </c>
      <c r="B887" s="27"/>
      <c r="C887" s="5" t="s">
        <v>295</v>
      </c>
      <c r="D887" s="3" t="s">
        <v>8</v>
      </c>
      <c r="E887" s="30">
        <v>10021000</v>
      </c>
      <c r="F887" s="30"/>
      <c r="G887" s="30">
        <v>8660000</v>
      </c>
      <c r="H887" s="30"/>
      <c r="I887" s="31">
        <v>18681000</v>
      </c>
      <c r="J887" s="31"/>
    </row>
    <row r="888" spans="1:10" ht="12.75" customHeight="1" x14ac:dyDescent="0.4">
      <c r="A888" s="27" t="s">
        <v>871</v>
      </c>
      <c r="B888" s="27"/>
      <c r="C888" s="5" t="s">
        <v>295</v>
      </c>
      <c r="D888" s="3" t="s">
        <v>10</v>
      </c>
      <c r="E888" s="32">
        <v>0</v>
      </c>
      <c r="F888" s="32"/>
      <c r="G888" s="30">
        <v>264000</v>
      </c>
      <c r="H888" s="30"/>
      <c r="I888" s="31">
        <v>264000</v>
      </c>
      <c r="J888" s="31"/>
    </row>
    <row r="889" spans="1:10" ht="12.75" customHeight="1" x14ac:dyDescent="0.4">
      <c r="A889" s="27" t="s">
        <v>872</v>
      </c>
      <c r="B889" s="27"/>
      <c r="C889" s="5" t="s">
        <v>295</v>
      </c>
      <c r="D889" s="3" t="s">
        <v>8</v>
      </c>
      <c r="E889" s="30">
        <v>3464000</v>
      </c>
      <c r="F889" s="30"/>
      <c r="G889" s="30">
        <v>1152000</v>
      </c>
      <c r="H889" s="30"/>
      <c r="I889" s="31">
        <v>4616000</v>
      </c>
      <c r="J889" s="31"/>
    </row>
    <row r="890" spans="1:10" ht="12.75" customHeight="1" x14ac:dyDescent="0.4">
      <c r="A890" s="27" t="s">
        <v>873</v>
      </c>
      <c r="B890" s="27"/>
      <c r="C890" s="5" t="s">
        <v>295</v>
      </c>
      <c r="D890" s="3" t="s">
        <v>8</v>
      </c>
      <c r="E890" s="30">
        <v>106000</v>
      </c>
      <c r="F890" s="30"/>
      <c r="G890" s="30">
        <v>55000</v>
      </c>
      <c r="H890" s="30"/>
      <c r="I890" s="31">
        <v>161000</v>
      </c>
      <c r="J890" s="31"/>
    </row>
    <row r="891" spans="1:10" ht="12.75" customHeight="1" x14ac:dyDescent="0.4">
      <c r="A891" s="27" t="s">
        <v>874</v>
      </c>
      <c r="B891" s="27"/>
      <c r="C891" s="5" t="s">
        <v>295</v>
      </c>
      <c r="D891" s="3" t="s">
        <v>10</v>
      </c>
      <c r="E891" s="30">
        <v>194000</v>
      </c>
      <c r="F891" s="30"/>
      <c r="G891" s="30">
        <v>3000</v>
      </c>
      <c r="H891" s="30"/>
      <c r="I891" s="31">
        <v>197000</v>
      </c>
      <c r="J891" s="31"/>
    </row>
    <row r="892" spans="1:10" ht="12.75" customHeight="1" x14ac:dyDescent="0.4">
      <c r="A892" s="27" t="s">
        <v>875</v>
      </c>
      <c r="B892" s="27"/>
      <c r="C892" s="5" t="s">
        <v>295</v>
      </c>
      <c r="D892" s="3" t="s">
        <v>8</v>
      </c>
      <c r="E892" s="30">
        <v>1440000</v>
      </c>
      <c r="F892" s="30"/>
      <c r="G892" s="30">
        <v>392000</v>
      </c>
      <c r="H892" s="30"/>
      <c r="I892" s="31">
        <v>1831000</v>
      </c>
      <c r="J892" s="31"/>
    </row>
    <row r="893" spans="1:10" ht="12.75" customHeight="1" x14ac:dyDescent="0.4">
      <c r="A893" s="27" t="s">
        <v>876</v>
      </c>
      <c r="B893" s="27"/>
      <c r="C893" s="5" t="s">
        <v>295</v>
      </c>
      <c r="D893" s="3" t="s">
        <v>14</v>
      </c>
      <c r="E893" s="30">
        <v>295000</v>
      </c>
      <c r="F893" s="30"/>
      <c r="G893" s="30">
        <v>13000</v>
      </c>
      <c r="H893" s="30"/>
      <c r="I893" s="31">
        <v>309000</v>
      </c>
      <c r="J893" s="31"/>
    </row>
    <row r="894" spans="1:10" ht="12.75" customHeight="1" x14ac:dyDescent="0.4">
      <c r="A894" s="27" t="s">
        <v>877</v>
      </c>
      <c r="B894" s="27"/>
      <c r="C894" s="5" t="s">
        <v>295</v>
      </c>
      <c r="D894" s="3" t="s">
        <v>14</v>
      </c>
      <c r="E894" s="30">
        <v>2947000</v>
      </c>
      <c r="F894" s="30"/>
      <c r="G894" s="30">
        <v>1757000</v>
      </c>
      <c r="H894" s="30"/>
      <c r="I894" s="31">
        <v>4704000</v>
      </c>
      <c r="J894" s="31"/>
    </row>
    <row r="895" spans="1:10" ht="12.75" customHeight="1" x14ac:dyDescent="0.4">
      <c r="A895" s="27" t="s">
        <v>878</v>
      </c>
      <c r="B895" s="27"/>
      <c r="C895" s="5" t="s">
        <v>295</v>
      </c>
      <c r="D895" s="3" t="s">
        <v>14</v>
      </c>
      <c r="E895" s="30">
        <v>6468000</v>
      </c>
      <c r="F895" s="30"/>
      <c r="G895" s="30">
        <v>1448000</v>
      </c>
      <c r="H895" s="30"/>
      <c r="I895" s="31">
        <v>7916000</v>
      </c>
      <c r="J895" s="31"/>
    </row>
    <row r="896" spans="1:10" ht="12.75" customHeight="1" x14ac:dyDescent="0.4">
      <c r="A896" s="27" t="s">
        <v>879</v>
      </c>
      <c r="B896" s="27"/>
      <c r="C896" s="5" t="s">
        <v>295</v>
      </c>
      <c r="D896" s="3" t="s">
        <v>10</v>
      </c>
      <c r="E896" s="30">
        <v>192000</v>
      </c>
      <c r="F896" s="30"/>
      <c r="G896" s="30">
        <v>11000</v>
      </c>
      <c r="H896" s="30"/>
      <c r="I896" s="31">
        <v>203000</v>
      </c>
      <c r="J896" s="31"/>
    </row>
    <row r="897" spans="1:10" ht="12.75" customHeight="1" x14ac:dyDescent="0.4">
      <c r="A897" s="27" t="s">
        <v>880</v>
      </c>
      <c r="B897" s="27"/>
      <c r="C897" s="5" t="s">
        <v>295</v>
      </c>
      <c r="D897" s="3" t="s">
        <v>10</v>
      </c>
      <c r="E897" s="30">
        <v>103000</v>
      </c>
      <c r="F897" s="30"/>
      <c r="G897" s="30">
        <v>18000</v>
      </c>
      <c r="H897" s="30"/>
      <c r="I897" s="31">
        <v>121000</v>
      </c>
      <c r="J897" s="31"/>
    </row>
    <row r="898" spans="1:10" ht="12.75" customHeight="1" x14ac:dyDescent="0.4">
      <c r="A898" s="27" t="s">
        <v>881</v>
      </c>
      <c r="B898" s="27"/>
      <c r="C898" s="5" t="s">
        <v>295</v>
      </c>
      <c r="D898" s="3" t="s">
        <v>10</v>
      </c>
      <c r="E898" s="30">
        <v>60000</v>
      </c>
      <c r="F898" s="30"/>
      <c r="G898" s="30">
        <v>2000</v>
      </c>
      <c r="H898" s="30"/>
      <c r="I898" s="31">
        <v>61000</v>
      </c>
      <c r="J898" s="31"/>
    </row>
    <row r="899" spans="1:10" ht="12.75" customHeight="1" x14ac:dyDescent="0.4">
      <c r="A899" s="27" t="s">
        <v>882</v>
      </c>
      <c r="B899" s="27"/>
      <c r="C899" s="5" t="s">
        <v>295</v>
      </c>
      <c r="D899" s="3" t="s">
        <v>10</v>
      </c>
      <c r="E899" s="30">
        <v>469000</v>
      </c>
      <c r="F899" s="30"/>
      <c r="G899" s="30">
        <v>215000</v>
      </c>
      <c r="H899" s="30"/>
      <c r="I899" s="31">
        <v>685000</v>
      </c>
      <c r="J899" s="31"/>
    </row>
    <row r="900" spans="1:10" ht="12.75" customHeight="1" x14ac:dyDescent="0.4">
      <c r="A900" s="27" t="s">
        <v>883</v>
      </c>
      <c r="B900" s="27"/>
      <c r="C900" s="5" t="s">
        <v>295</v>
      </c>
      <c r="D900" s="3" t="s">
        <v>10</v>
      </c>
      <c r="E900" s="32">
        <v>0</v>
      </c>
      <c r="F900" s="32"/>
      <c r="G900" s="30">
        <v>35000</v>
      </c>
      <c r="H900" s="30"/>
      <c r="I900" s="31">
        <v>35000</v>
      </c>
      <c r="J900" s="31"/>
    </row>
    <row r="901" spans="1:10" ht="12.75" customHeight="1" x14ac:dyDescent="0.4">
      <c r="A901" s="27" t="s">
        <v>884</v>
      </c>
      <c r="B901" s="27"/>
      <c r="C901" s="5" t="s">
        <v>295</v>
      </c>
      <c r="D901" s="3" t="s">
        <v>10</v>
      </c>
      <c r="E901" s="30">
        <v>1805000</v>
      </c>
      <c r="F901" s="30"/>
      <c r="G901" s="30">
        <v>427000</v>
      </c>
      <c r="H901" s="30"/>
      <c r="I901" s="31">
        <v>2231000</v>
      </c>
      <c r="J901" s="31"/>
    </row>
    <row r="902" spans="1:10" ht="12.75" customHeight="1" x14ac:dyDescent="0.4">
      <c r="A902" s="27" t="s">
        <v>885</v>
      </c>
      <c r="B902" s="27"/>
      <c r="C902" s="5" t="s">
        <v>295</v>
      </c>
      <c r="D902" s="3" t="s">
        <v>10</v>
      </c>
      <c r="E902" s="30">
        <v>1429000</v>
      </c>
      <c r="F902" s="30"/>
      <c r="G902" s="30">
        <v>329000</v>
      </c>
      <c r="H902" s="30"/>
      <c r="I902" s="31">
        <v>1759000</v>
      </c>
      <c r="J902" s="31"/>
    </row>
    <row r="903" spans="1:10" ht="12.75" customHeight="1" x14ac:dyDescent="0.4">
      <c r="A903" s="27" t="s">
        <v>886</v>
      </c>
      <c r="B903" s="27"/>
      <c r="C903" s="5" t="s">
        <v>295</v>
      </c>
      <c r="D903" s="3" t="s">
        <v>10</v>
      </c>
      <c r="E903" s="30">
        <v>1714000</v>
      </c>
      <c r="F903" s="30"/>
      <c r="G903" s="30">
        <v>557000</v>
      </c>
      <c r="H903" s="30"/>
      <c r="I903" s="31">
        <v>2271000</v>
      </c>
      <c r="J903" s="31"/>
    </row>
    <row r="904" spans="1:10" ht="12.75" customHeight="1" x14ac:dyDescent="0.4">
      <c r="A904" s="27" t="s">
        <v>887</v>
      </c>
      <c r="B904" s="27"/>
      <c r="C904" s="5" t="s">
        <v>295</v>
      </c>
      <c r="D904" s="3" t="s">
        <v>14</v>
      </c>
      <c r="E904" s="30">
        <v>415000</v>
      </c>
      <c r="F904" s="30"/>
      <c r="G904" s="30">
        <v>248000</v>
      </c>
      <c r="H904" s="30"/>
      <c r="I904" s="31">
        <v>663000</v>
      </c>
      <c r="J904" s="31"/>
    </row>
    <row r="905" spans="1:10" ht="12.75" customHeight="1" x14ac:dyDescent="0.4">
      <c r="A905" s="27" t="s">
        <v>888</v>
      </c>
      <c r="B905" s="27"/>
      <c r="C905" s="5" t="s">
        <v>295</v>
      </c>
      <c r="D905" s="3" t="s">
        <v>14</v>
      </c>
      <c r="E905" s="30">
        <v>1547000</v>
      </c>
      <c r="F905" s="30"/>
      <c r="G905" s="30">
        <v>474000</v>
      </c>
      <c r="H905" s="30"/>
      <c r="I905" s="31">
        <v>2022000</v>
      </c>
      <c r="J905" s="31"/>
    </row>
    <row r="906" spans="1:10" ht="12.75" customHeight="1" x14ac:dyDescent="0.4">
      <c r="A906" s="27" t="s">
        <v>889</v>
      </c>
      <c r="B906" s="27"/>
      <c r="C906" s="5" t="s">
        <v>295</v>
      </c>
      <c r="D906" s="3" t="s">
        <v>14</v>
      </c>
      <c r="E906" s="30">
        <v>1258000</v>
      </c>
      <c r="F906" s="30"/>
      <c r="G906" s="30">
        <v>1192000</v>
      </c>
      <c r="H906" s="30"/>
      <c r="I906" s="31">
        <v>2449000</v>
      </c>
      <c r="J906" s="31"/>
    </row>
    <row r="907" spans="1:10" ht="12.75" customHeight="1" x14ac:dyDescent="0.4">
      <c r="A907" s="27" t="s">
        <v>890</v>
      </c>
      <c r="B907" s="27"/>
      <c r="C907" s="5" t="s">
        <v>295</v>
      </c>
      <c r="D907" s="3" t="s">
        <v>14</v>
      </c>
      <c r="E907" s="30">
        <v>917000</v>
      </c>
      <c r="F907" s="30"/>
      <c r="G907" s="30">
        <v>1149000</v>
      </c>
      <c r="H907" s="30"/>
      <c r="I907" s="31">
        <v>2067000</v>
      </c>
      <c r="J907" s="31"/>
    </row>
    <row r="908" spans="1:10" ht="12.75" customHeight="1" x14ac:dyDescent="0.4">
      <c r="A908" s="27" t="s">
        <v>891</v>
      </c>
      <c r="B908" s="27"/>
      <c r="C908" s="5" t="s">
        <v>295</v>
      </c>
      <c r="D908" s="3" t="s">
        <v>10</v>
      </c>
      <c r="E908" s="30">
        <v>24000</v>
      </c>
      <c r="F908" s="30"/>
      <c r="G908" s="30">
        <v>4000</v>
      </c>
      <c r="H908" s="30"/>
      <c r="I908" s="31">
        <v>27000</v>
      </c>
      <c r="J908" s="31"/>
    </row>
    <row r="909" spans="1:10" ht="12.75" customHeight="1" x14ac:dyDescent="0.4">
      <c r="A909" s="27" t="s">
        <v>892</v>
      </c>
      <c r="B909" s="27"/>
      <c r="C909" s="5" t="s">
        <v>295</v>
      </c>
      <c r="D909" s="3" t="s">
        <v>10</v>
      </c>
      <c r="E909" s="30">
        <v>19000</v>
      </c>
      <c r="F909" s="30"/>
      <c r="G909" s="30">
        <v>251000</v>
      </c>
      <c r="H909" s="30"/>
      <c r="I909" s="31">
        <v>270000</v>
      </c>
      <c r="J909" s="31"/>
    </row>
    <row r="910" spans="1:10" ht="12.75" customHeight="1" x14ac:dyDescent="0.4">
      <c r="A910" s="27" t="s">
        <v>893</v>
      </c>
      <c r="B910" s="27"/>
      <c r="C910" s="5" t="s">
        <v>295</v>
      </c>
      <c r="D910" s="3" t="s">
        <v>8</v>
      </c>
      <c r="E910" s="32">
        <v>0</v>
      </c>
      <c r="F910" s="32"/>
      <c r="G910" s="30">
        <v>172000</v>
      </c>
      <c r="H910" s="30"/>
      <c r="I910" s="31">
        <v>172000</v>
      </c>
      <c r="J910" s="31"/>
    </row>
    <row r="911" spans="1:10" ht="12.75" customHeight="1" x14ac:dyDescent="0.4">
      <c r="A911" s="27" t="s">
        <v>894</v>
      </c>
      <c r="B911" s="27"/>
      <c r="C911" s="5" t="s">
        <v>295</v>
      </c>
      <c r="D911" s="3" t="s">
        <v>8</v>
      </c>
      <c r="E911" s="32">
        <v>0</v>
      </c>
      <c r="F911" s="32"/>
      <c r="G911" s="30">
        <v>37000</v>
      </c>
      <c r="H911" s="30"/>
      <c r="I911" s="31">
        <v>37000</v>
      </c>
      <c r="J911" s="31"/>
    </row>
    <row r="912" spans="1:10" ht="12.75" customHeight="1" x14ac:dyDescent="0.4">
      <c r="A912" s="27" t="s">
        <v>895</v>
      </c>
      <c r="B912" s="27"/>
      <c r="C912" s="5" t="s">
        <v>295</v>
      </c>
      <c r="D912" s="3" t="s">
        <v>8</v>
      </c>
      <c r="E912" s="30">
        <v>742000</v>
      </c>
      <c r="F912" s="30"/>
      <c r="G912" s="30">
        <v>350000</v>
      </c>
      <c r="H912" s="30"/>
      <c r="I912" s="31">
        <v>1091000</v>
      </c>
      <c r="J912" s="31"/>
    </row>
    <row r="913" spans="1:10" ht="12.75" customHeight="1" x14ac:dyDescent="0.4">
      <c r="A913" s="27" t="s">
        <v>896</v>
      </c>
      <c r="B913" s="27"/>
      <c r="C913" s="5" t="s">
        <v>295</v>
      </c>
      <c r="D913" s="3" t="s">
        <v>8</v>
      </c>
      <c r="E913" s="30">
        <v>1554000</v>
      </c>
      <c r="F913" s="30"/>
      <c r="G913" s="30">
        <v>334000</v>
      </c>
      <c r="H913" s="30"/>
      <c r="I913" s="31">
        <v>1888000</v>
      </c>
      <c r="J913" s="31"/>
    </row>
    <row r="914" spans="1:10" ht="12.75" customHeight="1" x14ac:dyDescent="0.4">
      <c r="A914" s="27" t="s">
        <v>897</v>
      </c>
      <c r="B914" s="27"/>
      <c r="C914" s="5" t="s">
        <v>295</v>
      </c>
      <c r="D914" s="3" t="s">
        <v>8</v>
      </c>
      <c r="E914" s="30">
        <v>1152000</v>
      </c>
      <c r="F914" s="30"/>
      <c r="G914" s="30">
        <v>317000</v>
      </c>
      <c r="H914" s="30"/>
      <c r="I914" s="31">
        <v>1469000</v>
      </c>
      <c r="J914" s="31"/>
    </row>
    <row r="915" spans="1:10" ht="12.75" customHeight="1" x14ac:dyDescent="0.4">
      <c r="A915" s="27" t="s">
        <v>898</v>
      </c>
      <c r="B915" s="27"/>
      <c r="C915" s="5" t="s">
        <v>295</v>
      </c>
      <c r="D915" s="3" t="s">
        <v>8</v>
      </c>
      <c r="E915" s="30">
        <v>962000</v>
      </c>
      <c r="F915" s="30"/>
      <c r="G915" s="30">
        <v>230000</v>
      </c>
      <c r="H915" s="30"/>
      <c r="I915" s="31">
        <v>1192000</v>
      </c>
      <c r="J915" s="31"/>
    </row>
    <row r="916" spans="1:10" ht="15.75" customHeight="1" x14ac:dyDescent="0.4">
      <c r="A916" s="27" t="s">
        <v>0</v>
      </c>
      <c r="B916" s="27"/>
      <c r="C916" s="2" t="s">
        <v>1</v>
      </c>
      <c r="D916" s="3" t="s">
        <v>2</v>
      </c>
      <c r="E916" s="28" t="s">
        <v>3</v>
      </c>
      <c r="F916" s="28"/>
      <c r="G916" s="28" t="s">
        <v>4</v>
      </c>
      <c r="H916" s="28"/>
      <c r="I916" s="29" t="s">
        <v>5</v>
      </c>
      <c r="J916" s="29"/>
    </row>
    <row r="917" spans="1:10" ht="16.05" customHeight="1" x14ac:dyDescent="0.4">
      <c r="A917" s="27" t="s">
        <v>899</v>
      </c>
      <c r="B917" s="27"/>
      <c r="C917" s="5" t="s">
        <v>295</v>
      </c>
      <c r="D917" s="3" t="s">
        <v>14</v>
      </c>
      <c r="E917" s="30">
        <v>1002000</v>
      </c>
      <c r="F917" s="30"/>
      <c r="G917" s="30">
        <v>607000</v>
      </c>
      <c r="H917" s="30"/>
      <c r="I917" s="31">
        <v>1608000</v>
      </c>
      <c r="J917" s="31"/>
    </row>
    <row r="918" spans="1:10" ht="12.75" customHeight="1" x14ac:dyDescent="0.4">
      <c r="A918" s="27" t="s">
        <v>900</v>
      </c>
      <c r="B918" s="27"/>
      <c r="C918" s="5" t="s">
        <v>295</v>
      </c>
      <c r="D918" s="3" t="s">
        <v>8</v>
      </c>
      <c r="E918" s="30">
        <v>32000</v>
      </c>
      <c r="F918" s="30"/>
      <c r="G918" s="30">
        <v>32000</v>
      </c>
      <c r="H918" s="30"/>
      <c r="I918" s="31">
        <v>64000</v>
      </c>
      <c r="J918" s="31"/>
    </row>
    <row r="919" spans="1:10" ht="12.75" customHeight="1" x14ac:dyDescent="0.4">
      <c r="A919" s="27" t="s">
        <v>901</v>
      </c>
      <c r="B919" s="27"/>
      <c r="C919" s="5" t="s">
        <v>295</v>
      </c>
      <c r="D919" s="3" t="s">
        <v>10</v>
      </c>
      <c r="E919" s="30">
        <v>265000</v>
      </c>
      <c r="F919" s="30"/>
      <c r="G919" s="30">
        <v>12000</v>
      </c>
      <c r="H919" s="30"/>
      <c r="I919" s="31">
        <v>277000</v>
      </c>
      <c r="J919" s="31"/>
    </row>
    <row r="920" spans="1:10" ht="12.75" customHeight="1" x14ac:dyDescent="0.4">
      <c r="A920" s="27" t="s">
        <v>902</v>
      </c>
      <c r="B920" s="27"/>
      <c r="C920" s="5" t="s">
        <v>295</v>
      </c>
      <c r="D920" s="3" t="s">
        <v>8</v>
      </c>
      <c r="E920" s="30">
        <v>232000</v>
      </c>
      <c r="F920" s="30"/>
      <c r="G920" s="30">
        <v>20000</v>
      </c>
      <c r="H920" s="30"/>
      <c r="I920" s="31">
        <v>252000</v>
      </c>
      <c r="J920" s="31"/>
    </row>
    <row r="921" spans="1:10" ht="12.75" customHeight="1" x14ac:dyDescent="0.4">
      <c r="A921" s="27" t="s">
        <v>903</v>
      </c>
      <c r="B921" s="27"/>
      <c r="C921" s="5" t="s">
        <v>295</v>
      </c>
      <c r="D921" s="3" t="s">
        <v>8</v>
      </c>
      <c r="E921" s="32">
        <v>0</v>
      </c>
      <c r="F921" s="32"/>
      <c r="G921" s="30">
        <v>52000</v>
      </c>
      <c r="H921" s="30"/>
      <c r="I921" s="31">
        <v>52000</v>
      </c>
      <c r="J921" s="31"/>
    </row>
    <row r="922" spans="1:10" ht="12.75" customHeight="1" x14ac:dyDescent="0.4">
      <c r="A922" s="27" t="s">
        <v>904</v>
      </c>
      <c r="B922" s="27"/>
      <c r="C922" s="5" t="s">
        <v>295</v>
      </c>
      <c r="D922" s="3" t="s">
        <v>14</v>
      </c>
      <c r="E922" s="30">
        <v>2465000</v>
      </c>
      <c r="F922" s="30"/>
      <c r="G922" s="30">
        <v>975000</v>
      </c>
      <c r="H922" s="30"/>
      <c r="I922" s="31">
        <v>3440000</v>
      </c>
      <c r="J922" s="31"/>
    </row>
    <row r="923" spans="1:10" ht="12.75" customHeight="1" x14ac:dyDescent="0.4">
      <c r="A923" s="27" t="s">
        <v>905</v>
      </c>
      <c r="B923" s="27"/>
      <c r="C923" s="5" t="s">
        <v>295</v>
      </c>
      <c r="D923" s="3" t="s">
        <v>10</v>
      </c>
      <c r="E923" s="30">
        <v>105000</v>
      </c>
      <c r="F923" s="30"/>
      <c r="G923" s="30">
        <v>16000</v>
      </c>
      <c r="H923" s="30"/>
      <c r="I923" s="31">
        <v>121000</v>
      </c>
      <c r="J923" s="31"/>
    </row>
    <row r="924" spans="1:10" ht="16.05" customHeight="1" x14ac:dyDescent="0.4">
      <c r="A924" s="27" t="s">
        <v>906</v>
      </c>
      <c r="B924" s="27"/>
      <c r="C924" s="7"/>
      <c r="D924" s="7"/>
      <c r="E924" s="30">
        <v>1312483000</v>
      </c>
      <c r="F924" s="30"/>
      <c r="G924" s="30">
        <v>411030000</v>
      </c>
      <c r="H924" s="30"/>
      <c r="I924" s="31">
        <v>1723514000</v>
      </c>
      <c r="J924" s="31"/>
    </row>
    <row r="925" spans="1:10" ht="16.05" customHeight="1" x14ac:dyDescent="0.4">
      <c r="A925" s="27" t="s">
        <v>907</v>
      </c>
      <c r="B925" s="27"/>
      <c r="C925" s="5" t="s">
        <v>908</v>
      </c>
      <c r="D925" s="3" t="s">
        <v>10</v>
      </c>
      <c r="E925" s="30">
        <v>57000</v>
      </c>
      <c r="F925" s="30"/>
      <c r="G925" s="30">
        <v>3000</v>
      </c>
      <c r="H925" s="30"/>
      <c r="I925" s="31">
        <v>60000</v>
      </c>
      <c r="J925" s="31"/>
    </row>
    <row r="926" spans="1:10" ht="12.75" customHeight="1" x14ac:dyDescent="0.4">
      <c r="A926" s="27" t="s">
        <v>909</v>
      </c>
      <c r="B926" s="27"/>
      <c r="C926" s="5" t="s">
        <v>908</v>
      </c>
      <c r="D926" s="3" t="s">
        <v>14</v>
      </c>
      <c r="E926" s="30">
        <v>1395000</v>
      </c>
      <c r="F926" s="30"/>
      <c r="G926" s="30">
        <v>326000</v>
      </c>
      <c r="H926" s="30"/>
      <c r="I926" s="31">
        <v>1721000</v>
      </c>
      <c r="J926" s="31"/>
    </row>
    <row r="927" spans="1:10" ht="12.75" customHeight="1" x14ac:dyDescent="0.4">
      <c r="A927" s="27" t="s">
        <v>910</v>
      </c>
      <c r="B927" s="27"/>
      <c r="C927" s="5" t="s">
        <v>908</v>
      </c>
      <c r="D927" s="3" t="s">
        <v>14</v>
      </c>
      <c r="E927" s="30">
        <v>1544000</v>
      </c>
      <c r="F927" s="30"/>
      <c r="G927" s="30">
        <v>875000</v>
      </c>
      <c r="H927" s="30"/>
      <c r="I927" s="31">
        <v>2419000</v>
      </c>
      <c r="J927" s="31"/>
    </row>
    <row r="928" spans="1:10" ht="12.75" customHeight="1" x14ac:dyDescent="0.4">
      <c r="A928" s="27" t="s">
        <v>911</v>
      </c>
      <c r="B928" s="27"/>
      <c r="C928" s="5" t="s">
        <v>908</v>
      </c>
      <c r="D928" s="3" t="s">
        <v>8</v>
      </c>
      <c r="E928" s="30">
        <v>113000</v>
      </c>
      <c r="F928" s="30"/>
      <c r="G928" s="30">
        <v>12000</v>
      </c>
      <c r="H928" s="30"/>
      <c r="I928" s="31">
        <v>125000</v>
      </c>
      <c r="J928" s="31"/>
    </row>
    <row r="929" spans="1:10" ht="12.75" customHeight="1" x14ac:dyDescent="0.4">
      <c r="A929" s="27" t="s">
        <v>912</v>
      </c>
      <c r="B929" s="27"/>
      <c r="C929" s="5" t="s">
        <v>908</v>
      </c>
      <c r="D929" s="3" t="s">
        <v>10</v>
      </c>
      <c r="E929" s="32">
        <v>0</v>
      </c>
      <c r="F929" s="32"/>
      <c r="G929" s="32">
        <v>0</v>
      </c>
      <c r="H929" s="32"/>
      <c r="I929" s="33">
        <v>0</v>
      </c>
      <c r="J929" s="33"/>
    </row>
    <row r="930" spans="1:10" ht="12.75" customHeight="1" x14ac:dyDescent="0.4">
      <c r="A930" s="27" t="s">
        <v>913</v>
      </c>
      <c r="B930" s="27"/>
      <c r="C930" s="5" t="s">
        <v>908</v>
      </c>
      <c r="D930" s="3" t="s">
        <v>14</v>
      </c>
      <c r="E930" s="30">
        <v>917000</v>
      </c>
      <c r="F930" s="30"/>
      <c r="G930" s="30">
        <v>878000</v>
      </c>
      <c r="H930" s="30"/>
      <c r="I930" s="31">
        <v>1795000</v>
      </c>
      <c r="J930" s="31"/>
    </row>
    <row r="931" spans="1:10" ht="12.75" customHeight="1" x14ac:dyDescent="0.4">
      <c r="A931" s="27" t="s">
        <v>914</v>
      </c>
      <c r="B931" s="27"/>
      <c r="C931" s="5" t="s">
        <v>908</v>
      </c>
      <c r="D931" s="3" t="s">
        <v>10</v>
      </c>
      <c r="E931" s="32">
        <v>0</v>
      </c>
      <c r="F931" s="32"/>
      <c r="G931" s="32">
        <v>0</v>
      </c>
      <c r="H931" s="32"/>
      <c r="I931" s="33">
        <v>0</v>
      </c>
      <c r="J931" s="33"/>
    </row>
    <row r="932" spans="1:10" ht="12.75" customHeight="1" x14ac:dyDescent="0.4">
      <c r="A932" s="27" t="s">
        <v>915</v>
      </c>
      <c r="B932" s="27"/>
      <c r="C932" s="5" t="s">
        <v>908</v>
      </c>
      <c r="D932" s="3" t="s">
        <v>10</v>
      </c>
      <c r="E932" s="30">
        <v>610000</v>
      </c>
      <c r="F932" s="30"/>
      <c r="G932" s="30">
        <v>35000</v>
      </c>
      <c r="H932" s="30"/>
      <c r="I932" s="31">
        <v>645000</v>
      </c>
      <c r="J932" s="31"/>
    </row>
    <row r="933" spans="1:10" ht="12.75" customHeight="1" x14ac:dyDescent="0.4">
      <c r="A933" s="27" t="s">
        <v>916</v>
      </c>
      <c r="B933" s="27"/>
      <c r="C933" s="5" t="s">
        <v>908</v>
      </c>
      <c r="D933" s="3" t="s">
        <v>10</v>
      </c>
      <c r="E933" s="30">
        <v>276000</v>
      </c>
      <c r="F933" s="30"/>
      <c r="G933" s="30">
        <v>116000</v>
      </c>
      <c r="H933" s="30"/>
      <c r="I933" s="31">
        <v>392000</v>
      </c>
      <c r="J933" s="31"/>
    </row>
    <row r="934" spans="1:10" ht="12.75" customHeight="1" x14ac:dyDescent="0.4">
      <c r="A934" s="27" t="s">
        <v>917</v>
      </c>
      <c r="B934" s="27"/>
      <c r="C934" s="5" t="s">
        <v>908</v>
      </c>
      <c r="D934" s="3" t="s">
        <v>10</v>
      </c>
      <c r="E934" s="30">
        <v>370000</v>
      </c>
      <c r="F934" s="30"/>
      <c r="G934" s="30">
        <v>81000</v>
      </c>
      <c r="H934" s="30"/>
      <c r="I934" s="31">
        <v>451000</v>
      </c>
      <c r="J934" s="31"/>
    </row>
    <row r="935" spans="1:10" ht="12.75" customHeight="1" x14ac:dyDescent="0.4">
      <c r="A935" s="27" t="s">
        <v>918</v>
      </c>
      <c r="B935" s="27"/>
      <c r="C935" s="5" t="s">
        <v>908</v>
      </c>
      <c r="D935" s="3" t="s">
        <v>10</v>
      </c>
      <c r="E935" s="30">
        <v>86000</v>
      </c>
      <c r="F935" s="30"/>
      <c r="G935" s="30">
        <v>4000</v>
      </c>
      <c r="H935" s="30"/>
      <c r="I935" s="31">
        <v>90000</v>
      </c>
      <c r="J935" s="31"/>
    </row>
    <row r="936" spans="1:10" ht="12.75" customHeight="1" x14ac:dyDescent="0.4">
      <c r="A936" s="27" t="s">
        <v>919</v>
      </c>
      <c r="B936" s="27"/>
      <c r="C936" s="5" t="s">
        <v>908</v>
      </c>
      <c r="D936" s="3" t="s">
        <v>10</v>
      </c>
      <c r="E936" s="30">
        <v>104000</v>
      </c>
      <c r="F936" s="30"/>
      <c r="G936" s="30">
        <v>20000</v>
      </c>
      <c r="H936" s="30"/>
      <c r="I936" s="31">
        <v>124000</v>
      </c>
      <c r="J936" s="31"/>
    </row>
    <row r="937" spans="1:10" ht="12.75" customHeight="1" x14ac:dyDescent="0.4">
      <c r="A937" s="27" t="s">
        <v>920</v>
      </c>
      <c r="B937" s="27"/>
      <c r="C937" s="5" t="s">
        <v>908</v>
      </c>
      <c r="D937" s="3" t="s">
        <v>8</v>
      </c>
      <c r="E937" s="30">
        <v>394000</v>
      </c>
      <c r="F937" s="30"/>
      <c r="G937" s="30">
        <v>40000</v>
      </c>
      <c r="H937" s="30"/>
      <c r="I937" s="31">
        <v>434000</v>
      </c>
      <c r="J937" s="31"/>
    </row>
    <row r="938" spans="1:10" ht="12.75" customHeight="1" x14ac:dyDescent="0.4">
      <c r="A938" s="27" t="s">
        <v>921</v>
      </c>
      <c r="B938" s="27"/>
      <c r="C938" s="5" t="s">
        <v>908</v>
      </c>
      <c r="D938" s="3" t="s">
        <v>8</v>
      </c>
      <c r="E938" s="30">
        <v>295000</v>
      </c>
      <c r="F938" s="30"/>
      <c r="G938" s="30">
        <v>25000</v>
      </c>
      <c r="H938" s="30"/>
      <c r="I938" s="31">
        <v>320000</v>
      </c>
      <c r="J938" s="31"/>
    </row>
    <row r="939" spans="1:10" ht="12.75" customHeight="1" x14ac:dyDescent="0.4">
      <c r="A939" s="27" t="s">
        <v>922</v>
      </c>
      <c r="B939" s="27"/>
      <c r="C939" s="5" t="s">
        <v>908</v>
      </c>
      <c r="D939" s="3" t="s">
        <v>8</v>
      </c>
      <c r="E939" s="30">
        <v>238000</v>
      </c>
      <c r="F939" s="30"/>
      <c r="G939" s="30">
        <v>27000</v>
      </c>
      <c r="H939" s="30"/>
      <c r="I939" s="31">
        <v>265000</v>
      </c>
      <c r="J939" s="31"/>
    </row>
    <row r="940" spans="1:10" ht="12.75" customHeight="1" x14ac:dyDescent="0.4">
      <c r="A940" s="27" t="s">
        <v>923</v>
      </c>
      <c r="B940" s="27"/>
      <c r="C940" s="5" t="s">
        <v>908</v>
      </c>
      <c r="D940" s="3" t="s">
        <v>10</v>
      </c>
      <c r="E940" s="30">
        <v>155000</v>
      </c>
      <c r="F940" s="30"/>
      <c r="G940" s="30">
        <v>22000</v>
      </c>
      <c r="H940" s="30"/>
      <c r="I940" s="31">
        <v>177000</v>
      </c>
      <c r="J940" s="31"/>
    </row>
    <row r="941" spans="1:10" ht="12.75" customHeight="1" x14ac:dyDescent="0.4">
      <c r="A941" s="27" t="s">
        <v>924</v>
      </c>
      <c r="B941" s="27"/>
      <c r="C941" s="5" t="s">
        <v>908</v>
      </c>
      <c r="D941" s="3" t="s">
        <v>8</v>
      </c>
      <c r="E941" s="30">
        <v>1334000</v>
      </c>
      <c r="F941" s="30"/>
      <c r="G941" s="30">
        <v>665000</v>
      </c>
      <c r="H941" s="30"/>
      <c r="I941" s="31">
        <v>1998000</v>
      </c>
      <c r="J941" s="31"/>
    </row>
    <row r="942" spans="1:10" ht="12.75" customHeight="1" x14ac:dyDescent="0.4">
      <c r="A942" s="27" t="s">
        <v>925</v>
      </c>
      <c r="B942" s="27"/>
      <c r="C942" s="5" t="s">
        <v>908</v>
      </c>
      <c r="D942" s="3" t="s">
        <v>8</v>
      </c>
      <c r="E942" s="30">
        <v>601000</v>
      </c>
      <c r="F942" s="30"/>
      <c r="G942" s="30">
        <v>612000</v>
      </c>
      <c r="H942" s="30"/>
      <c r="I942" s="31">
        <v>1213000</v>
      </c>
      <c r="J942" s="31"/>
    </row>
    <row r="943" spans="1:10" ht="12.75" customHeight="1" x14ac:dyDescent="0.4">
      <c r="A943" s="27" t="s">
        <v>926</v>
      </c>
      <c r="B943" s="27"/>
      <c r="C943" s="5" t="s">
        <v>908</v>
      </c>
      <c r="D943" s="3" t="s">
        <v>10</v>
      </c>
      <c r="E943" s="30">
        <v>95000</v>
      </c>
      <c r="F943" s="30"/>
      <c r="G943" s="30">
        <v>34000</v>
      </c>
      <c r="H943" s="30"/>
      <c r="I943" s="31">
        <v>129000</v>
      </c>
      <c r="J943" s="31"/>
    </row>
    <row r="944" spans="1:10" ht="12.75" customHeight="1" x14ac:dyDescent="0.4">
      <c r="A944" s="27" t="s">
        <v>927</v>
      </c>
      <c r="B944" s="27"/>
      <c r="C944" s="5" t="s">
        <v>908</v>
      </c>
      <c r="D944" s="3" t="s">
        <v>14</v>
      </c>
      <c r="E944" s="30">
        <v>5825000</v>
      </c>
      <c r="F944" s="30"/>
      <c r="G944" s="30">
        <v>1542000</v>
      </c>
      <c r="H944" s="30"/>
      <c r="I944" s="31">
        <v>7367000</v>
      </c>
      <c r="J944" s="31"/>
    </row>
    <row r="945" spans="1:11" ht="12.75" customHeight="1" x14ac:dyDescent="0.4">
      <c r="A945" s="27" t="s">
        <v>928</v>
      </c>
      <c r="B945" s="27"/>
      <c r="C945" s="5" t="s">
        <v>908</v>
      </c>
      <c r="D945" s="3" t="s">
        <v>14</v>
      </c>
      <c r="E945" s="30">
        <v>822000</v>
      </c>
      <c r="F945" s="30"/>
      <c r="G945" s="30">
        <v>827000</v>
      </c>
      <c r="H945" s="30"/>
      <c r="I945" s="31">
        <v>1649000</v>
      </c>
      <c r="J945" s="31"/>
    </row>
    <row r="946" spans="1:11" ht="12.75" customHeight="1" x14ac:dyDescent="0.4">
      <c r="A946" s="27" t="s">
        <v>929</v>
      </c>
      <c r="B946" s="27"/>
      <c r="C946" s="5" t="s">
        <v>908</v>
      </c>
      <c r="D946" s="3" t="s">
        <v>14</v>
      </c>
      <c r="E946" s="30">
        <v>236000</v>
      </c>
      <c r="F946" s="30"/>
      <c r="G946" s="30">
        <v>182000</v>
      </c>
      <c r="H946" s="30"/>
      <c r="I946" s="31">
        <v>419000</v>
      </c>
      <c r="J946" s="31"/>
    </row>
    <row r="947" spans="1:11" ht="12.75" customHeight="1" x14ac:dyDescent="0.4">
      <c r="A947" s="27" t="s">
        <v>930</v>
      </c>
      <c r="B947" s="27"/>
      <c r="C947" s="5" t="s">
        <v>908</v>
      </c>
      <c r="D947" s="3" t="s">
        <v>10</v>
      </c>
      <c r="E947" s="30">
        <v>53000</v>
      </c>
      <c r="F947" s="30"/>
      <c r="G947" s="30">
        <v>15000</v>
      </c>
      <c r="H947" s="30"/>
      <c r="I947" s="31">
        <v>68000</v>
      </c>
      <c r="J947" s="31"/>
    </row>
    <row r="948" spans="1:11" ht="12.75" customHeight="1" x14ac:dyDescent="0.4">
      <c r="A948" s="27" t="s">
        <v>931</v>
      </c>
      <c r="B948" s="27"/>
      <c r="C948" s="5" t="s">
        <v>908</v>
      </c>
      <c r="D948" s="3" t="s">
        <v>14</v>
      </c>
      <c r="E948" s="30">
        <v>2012000</v>
      </c>
      <c r="F948" s="30"/>
      <c r="G948" s="30">
        <v>1618000</v>
      </c>
      <c r="H948" s="30"/>
      <c r="I948" s="31">
        <v>3631000</v>
      </c>
      <c r="J948" s="31"/>
    </row>
    <row r="949" spans="1:11" ht="12.75" customHeight="1" x14ac:dyDescent="0.4">
      <c r="A949" s="27" t="s">
        <v>932</v>
      </c>
      <c r="B949" s="27"/>
      <c r="C949" s="5" t="s">
        <v>908</v>
      </c>
      <c r="D949" s="3" t="s">
        <v>10</v>
      </c>
      <c r="E949" s="30">
        <v>181000</v>
      </c>
      <c r="F949" s="30"/>
      <c r="G949" s="30">
        <v>34000</v>
      </c>
      <c r="H949" s="30"/>
      <c r="I949" s="31">
        <v>215000</v>
      </c>
      <c r="J949" s="31"/>
    </row>
    <row r="950" spans="1:11" ht="12.75" customHeight="1" x14ac:dyDescent="0.4">
      <c r="A950" s="27" t="s">
        <v>933</v>
      </c>
      <c r="B950" s="27"/>
      <c r="C950" s="5" t="s">
        <v>908</v>
      </c>
      <c r="D950" s="3" t="s">
        <v>10</v>
      </c>
      <c r="E950" s="32">
        <v>0</v>
      </c>
      <c r="F950" s="32"/>
      <c r="G950" s="30">
        <v>34000</v>
      </c>
      <c r="H950" s="30"/>
      <c r="I950" s="31">
        <v>34000</v>
      </c>
      <c r="J950" s="31"/>
    </row>
    <row r="951" spans="1:11" ht="12.75" customHeight="1" x14ac:dyDescent="0.4">
      <c r="A951" s="27" t="s">
        <v>934</v>
      </c>
      <c r="B951" s="27"/>
      <c r="C951" s="5" t="s">
        <v>908</v>
      </c>
      <c r="D951" s="3" t="s">
        <v>14</v>
      </c>
      <c r="E951" s="30">
        <v>11960000</v>
      </c>
      <c r="F951" s="30"/>
      <c r="G951" s="30">
        <v>6571000</v>
      </c>
      <c r="H951" s="30"/>
      <c r="I951" s="31">
        <v>18530000</v>
      </c>
      <c r="J951" s="31"/>
    </row>
    <row r="952" spans="1:11" ht="12.75" customHeight="1" x14ac:dyDescent="0.4">
      <c r="A952" s="27" t="s">
        <v>935</v>
      </c>
      <c r="B952" s="27"/>
      <c r="C952" s="5" t="s">
        <v>908</v>
      </c>
      <c r="D952" s="3" t="s">
        <v>14</v>
      </c>
      <c r="E952" s="32">
        <v>0</v>
      </c>
      <c r="F952" s="32"/>
      <c r="G952" s="32">
        <v>0</v>
      </c>
      <c r="H952" s="32"/>
      <c r="I952" s="33">
        <v>0</v>
      </c>
      <c r="J952" s="33"/>
    </row>
    <row r="953" spans="1:11" ht="12.75" customHeight="1" x14ac:dyDescent="0.4">
      <c r="A953" s="27" t="s">
        <v>936</v>
      </c>
      <c r="B953" s="27"/>
      <c r="C953" s="5" t="s">
        <v>908</v>
      </c>
      <c r="D953" s="3" t="s">
        <v>14</v>
      </c>
      <c r="E953" s="30">
        <v>2827000</v>
      </c>
      <c r="F953" s="30"/>
      <c r="G953" s="30">
        <v>1409000</v>
      </c>
      <c r="H953" s="30"/>
      <c r="I953" s="31">
        <v>4236000</v>
      </c>
      <c r="J953" s="31"/>
    </row>
    <row r="954" spans="1:11" ht="12.75" customHeight="1" x14ac:dyDescent="0.4">
      <c r="A954" s="27" t="s">
        <v>937</v>
      </c>
      <c r="B954" s="27"/>
      <c r="C954" s="5" t="s">
        <v>908</v>
      </c>
      <c r="D954" s="3" t="s">
        <v>10</v>
      </c>
      <c r="E954" s="30">
        <v>934000</v>
      </c>
      <c r="F954" s="30"/>
      <c r="G954" s="30">
        <v>282000</v>
      </c>
      <c r="H954" s="30"/>
      <c r="I954" s="31">
        <v>1216000</v>
      </c>
      <c r="J954" s="31"/>
    </row>
    <row r="955" spans="1:11" ht="12.75" customHeight="1" x14ac:dyDescent="0.4">
      <c r="A955" s="34" t="s">
        <v>48</v>
      </c>
      <c r="B955" s="34"/>
      <c r="C955" s="34"/>
      <c r="D955" s="34"/>
      <c r="E955" s="34"/>
      <c r="F955" s="34"/>
      <c r="G955" s="34"/>
      <c r="H955" s="34"/>
      <c r="I955" s="34"/>
      <c r="J955" s="34"/>
      <c r="K955" s="34"/>
    </row>
    <row r="956" spans="1:11" ht="12.75" customHeight="1" x14ac:dyDescent="0.4">
      <c r="A956" s="27" t="s">
        <v>938</v>
      </c>
      <c r="B956" s="27"/>
      <c r="C956" s="5" t="s">
        <v>908</v>
      </c>
      <c r="D956" s="3" t="s">
        <v>14</v>
      </c>
      <c r="E956" s="30">
        <v>1865000</v>
      </c>
      <c r="F956" s="30"/>
      <c r="G956" s="30">
        <v>989000</v>
      </c>
      <c r="H956" s="30"/>
      <c r="I956" s="31">
        <v>2854000</v>
      </c>
      <c r="J956" s="31"/>
    </row>
    <row r="957" spans="1:11" ht="12.75" customHeight="1" x14ac:dyDescent="0.4">
      <c r="A957" s="27" t="s">
        <v>939</v>
      </c>
      <c r="B957" s="27"/>
      <c r="C957" s="5" t="s">
        <v>908</v>
      </c>
      <c r="D957" s="3" t="s">
        <v>14</v>
      </c>
      <c r="E957" s="30">
        <v>3307000</v>
      </c>
      <c r="F957" s="30"/>
      <c r="G957" s="30">
        <v>1033000</v>
      </c>
      <c r="H957" s="30"/>
      <c r="I957" s="31">
        <v>4340000</v>
      </c>
      <c r="J957" s="31"/>
    </row>
    <row r="958" spans="1:11" ht="12.75" customHeight="1" x14ac:dyDescent="0.4">
      <c r="A958" s="27" t="s">
        <v>940</v>
      </c>
      <c r="B958" s="27"/>
      <c r="C958" s="5" t="s">
        <v>908</v>
      </c>
      <c r="D958" s="3" t="s">
        <v>10</v>
      </c>
      <c r="E958" s="30">
        <v>690000</v>
      </c>
      <c r="F958" s="30"/>
      <c r="G958" s="30">
        <v>88000</v>
      </c>
      <c r="H958" s="30"/>
      <c r="I958" s="31">
        <v>778000</v>
      </c>
      <c r="J958" s="31"/>
    </row>
    <row r="959" spans="1:11" ht="12.75" customHeight="1" x14ac:dyDescent="0.4">
      <c r="A959" s="27" t="s">
        <v>941</v>
      </c>
      <c r="B959" s="27"/>
      <c r="C959" s="5" t="s">
        <v>908</v>
      </c>
      <c r="D959" s="3" t="s">
        <v>10</v>
      </c>
      <c r="E959" s="30">
        <v>376000</v>
      </c>
      <c r="F959" s="30"/>
      <c r="G959" s="30">
        <v>23000</v>
      </c>
      <c r="H959" s="30"/>
      <c r="I959" s="31">
        <v>399000</v>
      </c>
      <c r="J959" s="31"/>
    </row>
    <row r="960" spans="1:11" ht="12.75" customHeight="1" x14ac:dyDescent="0.4">
      <c r="A960" s="27" t="s">
        <v>942</v>
      </c>
      <c r="B960" s="27"/>
      <c r="C960" s="5" t="s">
        <v>908</v>
      </c>
      <c r="D960" s="3" t="s">
        <v>10</v>
      </c>
      <c r="E960" s="30">
        <v>187000</v>
      </c>
      <c r="F960" s="30"/>
      <c r="G960" s="30">
        <v>12000</v>
      </c>
      <c r="H960" s="30"/>
      <c r="I960" s="31">
        <v>199000</v>
      </c>
      <c r="J960" s="31"/>
    </row>
    <row r="961" spans="1:10" ht="12.75" customHeight="1" x14ac:dyDescent="0.4">
      <c r="A961" s="27" t="s">
        <v>943</v>
      </c>
      <c r="B961" s="27"/>
      <c r="C961" s="5" t="s">
        <v>908</v>
      </c>
      <c r="D961" s="3" t="s">
        <v>10</v>
      </c>
      <c r="E961" s="30">
        <v>402000</v>
      </c>
      <c r="F961" s="30"/>
      <c r="G961" s="30">
        <v>258000</v>
      </c>
      <c r="H961" s="30"/>
      <c r="I961" s="31">
        <v>660000</v>
      </c>
      <c r="J961" s="31"/>
    </row>
    <row r="962" spans="1:10" ht="12.75" customHeight="1" x14ac:dyDescent="0.4">
      <c r="A962" s="27" t="s">
        <v>944</v>
      </c>
      <c r="B962" s="27"/>
      <c r="C962" s="5" t="s">
        <v>908</v>
      </c>
      <c r="D962" s="3" t="s">
        <v>8</v>
      </c>
      <c r="E962" s="32">
        <v>0</v>
      </c>
      <c r="F962" s="32"/>
      <c r="G962" s="30">
        <v>159000</v>
      </c>
      <c r="H962" s="30"/>
      <c r="I962" s="31">
        <v>159000</v>
      </c>
      <c r="J962" s="31"/>
    </row>
    <row r="963" spans="1:10" ht="12.75" customHeight="1" x14ac:dyDescent="0.4">
      <c r="A963" s="27" t="s">
        <v>945</v>
      </c>
      <c r="B963" s="27"/>
      <c r="C963" s="5" t="s">
        <v>908</v>
      </c>
      <c r="D963" s="3" t="s">
        <v>10</v>
      </c>
      <c r="E963" s="30">
        <v>21000</v>
      </c>
      <c r="F963" s="30"/>
      <c r="G963" s="30">
        <v>6000</v>
      </c>
      <c r="H963" s="30"/>
      <c r="I963" s="31">
        <v>27000</v>
      </c>
      <c r="J963" s="31"/>
    </row>
    <row r="964" spans="1:10" ht="12.75" customHeight="1" x14ac:dyDescent="0.4">
      <c r="A964" s="27" t="s">
        <v>946</v>
      </c>
      <c r="B964" s="27"/>
      <c r="C964" s="5" t="s">
        <v>908</v>
      </c>
      <c r="D964" s="3" t="s">
        <v>14</v>
      </c>
      <c r="E964" s="30">
        <v>921000</v>
      </c>
      <c r="F964" s="30"/>
      <c r="G964" s="30">
        <v>993000</v>
      </c>
      <c r="H964" s="30"/>
      <c r="I964" s="31">
        <v>1913000</v>
      </c>
      <c r="J964" s="31"/>
    </row>
    <row r="965" spans="1:10" ht="12.75" customHeight="1" x14ac:dyDescent="0.4">
      <c r="A965" s="27" t="s">
        <v>947</v>
      </c>
      <c r="B965" s="27"/>
      <c r="C965" s="5" t="s">
        <v>908</v>
      </c>
      <c r="D965" s="3" t="s">
        <v>10</v>
      </c>
      <c r="E965" s="30">
        <v>82000</v>
      </c>
      <c r="F965" s="30"/>
      <c r="G965" s="30">
        <v>6000</v>
      </c>
      <c r="H965" s="30"/>
      <c r="I965" s="31">
        <v>88000</v>
      </c>
      <c r="J965" s="31"/>
    </row>
    <row r="966" spans="1:10" ht="12.75" customHeight="1" x14ac:dyDescent="0.4">
      <c r="A966" s="27" t="s">
        <v>948</v>
      </c>
      <c r="B966" s="27"/>
      <c r="C966" s="5" t="s">
        <v>908</v>
      </c>
      <c r="D966" s="3" t="s">
        <v>10</v>
      </c>
      <c r="E966" s="30">
        <v>133000</v>
      </c>
      <c r="F966" s="30"/>
      <c r="G966" s="30">
        <v>11000</v>
      </c>
      <c r="H966" s="30"/>
      <c r="I966" s="31">
        <v>145000</v>
      </c>
      <c r="J966" s="31"/>
    </row>
    <row r="967" spans="1:10" ht="12.75" customHeight="1" x14ac:dyDescent="0.4">
      <c r="A967" s="27" t="s">
        <v>949</v>
      </c>
      <c r="B967" s="27"/>
      <c r="C967" s="5" t="s">
        <v>908</v>
      </c>
      <c r="D967" s="3" t="s">
        <v>10</v>
      </c>
      <c r="E967" s="30">
        <v>140000</v>
      </c>
      <c r="F967" s="30"/>
      <c r="G967" s="30">
        <v>15000</v>
      </c>
      <c r="H967" s="30"/>
      <c r="I967" s="31">
        <v>156000</v>
      </c>
      <c r="J967" s="31"/>
    </row>
    <row r="968" spans="1:10" ht="12.75" customHeight="1" x14ac:dyDescent="0.4">
      <c r="A968" s="27" t="s">
        <v>950</v>
      </c>
      <c r="B968" s="27"/>
      <c r="C968" s="5" t="s">
        <v>908</v>
      </c>
      <c r="D968" s="3" t="s">
        <v>14</v>
      </c>
      <c r="E968" s="30">
        <v>2321000</v>
      </c>
      <c r="F968" s="30"/>
      <c r="G968" s="30">
        <v>631000</v>
      </c>
      <c r="H968" s="30"/>
      <c r="I968" s="31">
        <v>2952000</v>
      </c>
      <c r="J968" s="31"/>
    </row>
    <row r="969" spans="1:10" ht="12.75" customHeight="1" x14ac:dyDescent="0.4">
      <c r="A969" s="27" t="s">
        <v>951</v>
      </c>
      <c r="B969" s="27"/>
      <c r="C969" s="5" t="s">
        <v>908</v>
      </c>
      <c r="D969" s="3" t="s">
        <v>14</v>
      </c>
      <c r="E969" s="30">
        <v>4529000</v>
      </c>
      <c r="F969" s="30"/>
      <c r="G969" s="30">
        <v>2416000</v>
      </c>
      <c r="H969" s="30"/>
      <c r="I969" s="31">
        <v>6945000</v>
      </c>
      <c r="J969" s="31"/>
    </row>
    <row r="970" spans="1:10" ht="12.75" customHeight="1" x14ac:dyDescent="0.4">
      <c r="A970" s="27" t="s">
        <v>952</v>
      </c>
      <c r="B970" s="27"/>
      <c r="C970" s="5" t="s">
        <v>908</v>
      </c>
      <c r="D970" s="3" t="s">
        <v>10</v>
      </c>
      <c r="E970" s="30">
        <v>36000</v>
      </c>
      <c r="F970" s="30"/>
      <c r="G970" s="30">
        <v>6000</v>
      </c>
      <c r="H970" s="30"/>
      <c r="I970" s="31">
        <v>43000</v>
      </c>
      <c r="J970" s="31"/>
    </row>
    <row r="971" spans="1:10" ht="12.75" customHeight="1" x14ac:dyDescent="0.4">
      <c r="A971" s="27" t="s">
        <v>953</v>
      </c>
      <c r="B971" s="27"/>
      <c r="C971" s="5" t="s">
        <v>908</v>
      </c>
      <c r="D971" s="3" t="s">
        <v>10</v>
      </c>
      <c r="E971" s="30">
        <v>535000</v>
      </c>
      <c r="F971" s="30"/>
      <c r="G971" s="30">
        <v>421000</v>
      </c>
      <c r="H971" s="30"/>
      <c r="I971" s="31">
        <v>956000</v>
      </c>
      <c r="J971" s="31"/>
    </row>
    <row r="972" spans="1:10" ht="12.75" customHeight="1" x14ac:dyDescent="0.4">
      <c r="A972" s="27" t="s">
        <v>954</v>
      </c>
      <c r="B972" s="27"/>
      <c r="C972" s="5" t="s">
        <v>908</v>
      </c>
      <c r="D972" s="3" t="s">
        <v>8</v>
      </c>
      <c r="E972" s="32">
        <v>0</v>
      </c>
      <c r="F972" s="32"/>
      <c r="G972" s="30">
        <v>39000</v>
      </c>
      <c r="H972" s="30"/>
      <c r="I972" s="31">
        <v>39000</v>
      </c>
      <c r="J972" s="31"/>
    </row>
    <row r="973" spans="1:10" ht="12.75" customHeight="1" x14ac:dyDescent="0.4">
      <c r="A973" s="27" t="s">
        <v>955</v>
      </c>
      <c r="B973" s="27"/>
      <c r="C973" s="5" t="s">
        <v>908</v>
      </c>
      <c r="D973" s="3" t="s">
        <v>8</v>
      </c>
      <c r="E973" s="32">
        <v>0</v>
      </c>
      <c r="F973" s="32"/>
      <c r="G973" s="30">
        <v>12000</v>
      </c>
      <c r="H973" s="30"/>
      <c r="I973" s="31">
        <v>12000</v>
      </c>
      <c r="J973" s="31"/>
    </row>
    <row r="974" spans="1:10" ht="12.75" customHeight="1" x14ac:dyDescent="0.4">
      <c r="A974" s="27" t="s">
        <v>956</v>
      </c>
      <c r="B974" s="27"/>
      <c r="C974" s="5" t="s">
        <v>908</v>
      </c>
      <c r="D974" s="3" t="s">
        <v>10</v>
      </c>
      <c r="E974" s="30">
        <v>1168000</v>
      </c>
      <c r="F974" s="30"/>
      <c r="G974" s="30">
        <v>117000</v>
      </c>
      <c r="H974" s="30"/>
      <c r="I974" s="31">
        <v>1285000</v>
      </c>
      <c r="J974" s="31"/>
    </row>
    <row r="975" spans="1:10" ht="12.75" customHeight="1" x14ac:dyDescent="0.4">
      <c r="A975" s="27" t="s">
        <v>957</v>
      </c>
      <c r="B975" s="27"/>
      <c r="C975" s="5" t="s">
        <v>908</v>
      </c>
      <c r="D975" s="3" t="s">
        <v>10</v>
      </c>
      <c r="E975" s="30">
        <v>1138000</v>
      </c>
      <c r="F975" s="30"/>
      <c r="G975" s="30">
        <v>94000</v>
      </c>
      <c r="H975" s="30"/>
      <c r="I975" s="31">
        <v>1232000</v>
      </c>
      <c r="J975" s="31"/>
    </row>
    <row r="976" spans="1:10" ht="12.75" customHeight="1" x14ac:dyDescent="0.4">
      <c r="A976" s="27" t="s">
        <v>958</v>
      </c>
      <c r="B976" s="27"/>
      <c r="C976" s="5" t="s">
        <v>908</v>
      </c>
      <c r="D976" s="3" t="s">
        <v>10</v>
      </c>
      <c r="E976" s="30">
        <v>466000</v>
      </c>
      <c r="F976" s="30"/>
      <c r="G976" s="30">
        <v>35000</v>
      </c>
      <c r="H976" s="30"/>
      <c r="I976" s="31">
        <v>500000</v>
      </c>
      <c r="J976" s="31"/>
    </row>
    <row r="977" spans="1:10" ht="12.75" customHeight="1" x14ac:dyDescent="0.4">
      <c r="A977" s="27" t="s">
        <v>959</v>
      </c>
      <c r="B977" s="27"/>
      <c r="C977" s="5" t="s">
        <v>908</v>
      </c>
      <c r="D977" s="3" t="s">
        <v>8</v>
      </c>
      <c r="E977" s="30">
        <v>1190000</v>
      </c>
      <c r="F977" s="30"/>
      <c r="G977" s="30">
        <v>220000</v>
      </c>
      <c r="H977" s="30"/>
      <c r="I977" s="31">
        <v>1411000</v>
      </c>
      <c r="J977" s="31"/>
    </row>
    <row r="978" spans="1:10" ht="12.75" customHeight="1" x14ac:dyDescent="0.4">
      <c r="A978" s="27" t="s">
        <v>960</v>
      </c>
      <c r="B978" s="27"/>
      <c r="C978" s="5" t="s">
        <v>908</v>
      </c>
      <c r="D978" s="3" t="s">
        <v>14</v>
      </c>
      <c r="E978" s="30">
        <v>464000</v>
      </c>
      <c r="F978" s="30"/>
      <c r="G978" s="30">
        <v>127000</v>
      </c>
      <c r="H978" s="30"/>
      <c r="I978" s="31">
        <v>590000</v>
      </c>
      <c r="J978" s="31"/>
    </row>
    <row r="979" spans="1:10" ht="12.75" customHeight="1" x14ac:dyDescent="0.4">
      <c r="A979" s="27" t="s">
        <v>961</v>
      </c>
      <c r="B979" s="27"/>
      <c r="C979" s="5" t="s">
        <v>908</v>
      </c>
      <c r="D979" s="3" t="s">
        <v>10</v>
      </c>
      <c r="E979" s="30">
        <v>1505000</v>
      </c>
      <c r="F979" s="30"/>
      <c r="G979" s="30">
        <v>173000</v>
      </c>
      <c r="H979" s="30"/>
      <c r="I979" s="31">
        <v>1678000</v>
      </c>
      <c r="J979" s="31"/>
    </row>
    <row r="980" spans="1:10" ht="12.75" customHeight="1" x14ac:dyDescent="0.4">
      <c r="A980" s="27" t="s">
        <v>962</v>
      </c>
      <c r="B980" s="27"/>
      <c r="C980" s="5" t="s">
        <v>908</v>
      </c>
      <c r="D980" s="3" t="s">
        <v>10</v>
      </c>
      <c r="E980" s="30">
        <v>40000</v>
      </c>
      <c r="F980" s="30"/>
      <c r="G980" s="30">
        <v>13000</v>
      </c>
      <c r="H980" s="30"/>
      <c r="I980" s="31">
        <v>53000</v>
      </c>
      <c r="J980" s="31"/>
    </row>
    <row r="981" spans="1:10" ht="12.75" customHeight="1" x14ac:dyDescent="0.4">
      <c r="A981" s="27" t="s">
        <v>963</v>
      </c>
      <c r="B981" s="27"/>
      <c r="C981" s="5" t="s">
        <v>908</v>
      </c>
      <c r="D981" s="3" t="s">
        <v>14</v>
      </c>
      <c r="E981" s="30">
        <v>11002000</v>
      </c>
      <c r="F981" s="30"/>
      <c r="G981" s="30">
        <v>3242000</v>
      </c>
      <c r="H981" s="30"/>
      <c r="I981" s="31">
        <v>14244000</v>
      </c>
      <c r="J981" s="31"/>
    </row>
    <row r="982" spans="1:10" ht="12.75" customHeight="1" x14ac:dyDescent="0.4">
      <c r="A982" s="27" t="s">
        <v>964</v>
      </c>
      <c r="B982" s="27"/>
      <c r="C982" s="5" t="s">
        <v>908</v>
      </c>
      <c r="D982" s="3" t="s">
        <v>10</v>
      </c>
      <c r="E982" s="30">
        <v>109000</v>
      </c>
      <c r="F982" s="30"/>
      <c r="G982" s="30">
        <v>17000</v>
      </c>
      <c r="H982" s="30"/>
      <c r="I982" s="31">
        <v>126000</v>
      </c>
      <c r="J982" s="31"/>
    </row>
    <row r="983" spans="1:10" ht="12.75" customHeight="1" x14ac:dyDescent="0.4">
      <c r="A983" s="27" t="s">
        <v>965</v>
      </c>
      <c r="B983" s="27"/>
      <c r="C983" s="5" t="s">
        <v>908</v>
      </c>
      <c r="D983" s="3" t="s">
        <v>8</v>
      </c>
      <c r="E983" s="30">
        <v>3000</v>
      </c>
      <c r="F983" s="30"/>
      <c r="G983" s="30">
        <v>3000</v>
      </c>
      <c r="H983" s="30"/>
      <c r="I983" s="31">
        <v>6000</v>
      </c>
      <c r="J983" s="31"/>
    </row>
    <row r="984" spans="1:10" ht="12.75" customHeight="1" x14ac:dyDescent="0.4">
      <c r="A984" s="27" t="s">
        <v>966</v>
      </c>
      <c r="B984" s="27"/>
      <c r="C984" s="5" t="s">
        <v>908</v>
      </c>
      <c r="D984" s="3" t="s">
        <v>8</v>
      </c>
      <c r="E984" s="30">
        <v>19000</v>
      </c>
      <c r="F984" s="30"/>
      <c r="G984" s="30">
        <v>8000</v>
      </c>
      <c r="H984" s="30"/>
      <c r="I984" s="31">
        <v>27000</v>
      </c>
      <c r="J984" s="31"/>
    </row>
    <row r="985" spans="1:10" ht="12.75" customHeight="1" x14ac:dyDescent="0.4">
      <c r="A985" s="27" t="s">
        <v>967</v>
      </c>
      <c r="B985" s="27"/>
      <c r="C985" s="5" t="s">
        <v>908</v>
      </c>
      <c r="D985" s="3" t="s">
        <v>14</v>
      </c>
      <c r="E985" s="30">
        <v>302000</v>
      </c>
      <c r="F985" s="30"/>
      <c r="G985" s="30">
        <v>135000</v>
      </c>
      <c r="H985" s="30"/>
      <c r="I985" s="31">
        <v>438000</v>
      </c>
      <c r="J985" s="31"/>
    </row>
    <row r="986" spans="1:10" ht="12.75" customHeight="1" x14ac:dyDescent="0.4">
      <c r="A986" s="27" t="s">
        <v>968</v>
      </c>
      <c r="B986" s="27"/>
      <c r="C986" s="5" t="s">
        <v>908</v>
      </c>
      <c r="D986" s="3" t="s">
        <v>8</v>
      </c>
      <c r="E986" s="30">
        <v>383000</v>
      </c>
      <c r="F986" s="30"/>
      <c r="G986" s="30">
        <v>216000</v>
      </c>
      <c r="H986" s="30"/>
      <c r="I986" s="31">
        <v>599000</v>
      </c>
      <c r="J986" s="31"/>
    </row>
    <row r="987" spans="1:10" ht="12.75" customHeight="1" x14ac:dyDescent="0.4">
      <c r="A987" s="27" t="s">
        <v>969</v>
      </c>
      <c r="B987" s="27"/>
      <c r="C987" s="5" t="s">
        <v>908</v>
      </c>
      <c r="D987" s="3" t="s">
        <v>10</v>
      </c>
      <c r="E987" s="30">
        <v>55000</v>
      </c>
      <c r="F987" s="30"/>
      <c r="G987" s="30">
        <v>7000</v>
      </c>
      <c r="H987" s="30"/>
      <c r="I987" s="31">
        <v>62000</v>
      </c>
      <c r="J987" s="31"/>
    </row>
    <row r="988" spans="1:10" ht="12.75" customHeight="1" x14ac:dyDescent="0.4">
      <c r="A988" s="27" t="s">
        <v>970</v>
      </c>
      <c r="B988" s="27"/>
      <c r="C988" s="5" t="s">
        <v>908</v>
      </c>
      <c r="D988" s="3" t="s">
        <v>10</v>
      </c>
      <c r="E988" s="30">
        <v>11000</v>
      </c>
      <c r="F988" s="30"/>
      <c r="G988" s="32">
        <v>0</v>
      </c>
      <c r="H988" s="32"/>
      <c r="I988" s="31">
        <v>11000</v>
      </c>
      <c r="J988" s="31"/>
    </row>
    <row r="989" spans="1:10" ht="12.75" customHeight="1" x14ac:dyDescent="0.4">
      <c r="A989" s="27" t="s">
        <v>971</v>
      </c>
      <c r="B989" s="27"/>
      <c r="C989" s="5" t="s">
        <v>908</v>
      </c>
      <c r="D989" s="3" t="s">
        <v>10</v>
      </c>
      <c r="E989" s="30">
        <v>26000</v>
      </c>
      <c r="F989" s="30"/>
      <c r="G989" s="30">
        <v>9000</v>
      </c>
      <c r="H989" s="30"/>
      <c r="I989" s="31">
        <v>36000</v>
      </c>
      <c r="J989" s="31"/>
    </row>
    <row r="990" spans="1:10" ht="12.75" customHeight="1" x14ac:dyDescent="0.4">
      <c r="A990" s="27" t="s">
        <v>972</v>
      </c>
      <c r="B990" s="27"/>
      <c r="C990" s="5" t="s">
        <v>908</v>
      </c>
      <c r="D990" s="3" t="s">
        <v>10</v>
      </c>
      <c r="E990" s="30">
        <v>23000</v>
      </c>
      <c r="F990" s="30"/>
      <c r="G990" s="30">
        <v>8000</v>
      </c>
      <c r="H990" s="30"/>
      <c r="I990" s="31">
        <v>31000</v>
      </c>
      <c r="J990" s="31"/>
    </row>
    <row r="991" spans="1:10" ht="12.75" customHeight="1" x14ac:dyDescent="0.4">
      <c r="A991" s="27" t="s">
        <v>972</v>
      </c>
      <c r="B991" s="27"/>
      <c r="C991" s="5" t="s">
        <v>908</v>
      </c>
      <c r="D991" s="3" t="s">
        <v>10</v>
      </c>
      <c r="E991" s="30">
        <v>19000</v>
      </c>
      <c r="F991" s="30"/>
      <c r="G991" s="30">
        <v>7000</v>
      </c>
      <c r="H991" s="30"/>
      <c r="I991" s="31">
        <v>25000</v>
      </c>
      <c r="J991" s="31"/>
    </row>
    <row r="992" spans="1:10" ht="12.75" customHeight="1" x14ac:dyDescent="0.4">
      <c r="A992" s="27" t="s">
        <v>973</v>
      </c>
      <c r="B992" s="27"/>
      <c r="C992" s="5" t="s">
        <v>908</v>
      </c>
      <c r="D992" s="3" t="s">
        <v>8</v>
      </c>
      <c r="E992" s="30">
        <v>4000</v>
      </c>
      <c r="F992" s="30"/>
      <c r="G992" s="30">
        <v>3000</v>
      </c>
      <c r="H992" s="30"/>
      <c r="I992" s="31">
        <v>7000</v>
      </c>
      <c r="J992" s="31"/>
    </row>
    <row r="993" spans="1:10" ht="12.75" customHeight="1" x14ac:dyDescent="0.4">
      <c r="A993" s="27" t="s">
        <v>974</v>
      </c>
      <c r="B993" s="27"/>
      <c r="C993" s="5" t="s">
        <v>908</v>
      </c>
      <c r="D993" s="3" t="s">
        <v>10</v>
      </c>
      <c r="E993" s="30">
        <v>53000</v>
      </c>
      <c r="F993" s="30"/>
      <c r="G993" s="30">
        <v>12000</v>
      </c>
      <c r="H993" s="30"/>
      <c r="I993" s="31">
        <v>65000</v>
      </c>
      <c r="J993" s="31"/>
    </row>
    <row r="994" spans="1:10" ht="12.75" customHeight="1" x14ac:dyDescent="0.4">
      <c r="A994" s="27" t="s">
        <v>975</v>
      </c>
      <c r="B994" s="27"/>
      <c r="C994" s="5" t="s">
        <v>908</v>
      </c>
      <c r="D994" s="3" t="s">
        <v>14</v>
      </c>
      <c r="E994" s="30">
        <v>884000</v>
      </c>
      <c r="F994" s="30"/>
      <c r="G994" s="30">
        <v>229000</v>
      </c>
      <c r="H994" s="30"/>
      <c r="I994" s="31">
        <v>1113000</v>
      </c>
      <c r="J994" s="31"/>
    </row>
    <row r="995" spans="1:10" ht="15.75" customHeight="1" x14ac:dyDescent="0.4">
      <c r="A995" s="27" t="s">
        <v>0</v>
      </c>
      <c r="B995" s="27"/>
      <c r="C995" s="2" t="s">
        <v>1</v>
      </c>
      <c r="D995" s="3" t="s">
        <v>2</v>
      </c>
      <c r="E995" s="28" t="s">
        <v>3</v>
      </c>
      <c r="F995" s="28"/>
      <c r="G995" s="28" t="s">
        <v>4</v>
      </c>
      <c r="H995" s="28"/>
      <c r="I995" s="29" t="s">
        <v>5</v>
      </c>
      <c r="J995" s="29"/>
    </row>
    <row r="996" spans="1:10" ht="16.05" customHeight="1" x14ac:dyDescent="0.4">
      <c r="A996" s="27" t="s">
        <v>976</v>
      </c>
      <c r="B996" s="27"/>
      <c r="C996" s="5" t="s">
        <v>908</v>
      </c>
      <c r="D996" s="3" t="s">
        <v>14</v>
      </c>
      <c r="E996" s="30">
        <v>713000</v>
      </c>
      <c r="F996" s="30"/>
      <c r="G996" s="30">
        <v>179000</v>
      </c>
      <c r="H996" s="30"/>
      <c r="I996" s="31">
        <v>892000</v>
      </c>
      <c r="J996" s="31"/>
    </row>
    <row r="997" spans="1:10" ht="12.75" customHeight="1" x14ac:dyDescent="0.4">
      <c r="A997" s="27" t="s">
        <v>977</v>
      </c>
      <c r="B997" s="27"/>
      <c r="C997" s="5" t="s">
        <v>908</v>
      </c>
      <c r="D997" s="3" t="s">
        <v>10</v>
      </c>
      <c r="E997" s="30">
        <v>356000</v>
      </c>
      <c r="F997" s="30"/>
      <c r="G997" s="30">
        <v>28000</v>
      </c>
      <c r="H997" s="30"/>
      <c r="I997" s="31">
        <v>384000</v>
      </c>
      <c r="J997" s="31"/>
    </row>
    <row r="998" spans="1:10" ht="12.75" customHeight="1" x14ac:dyDescent="0.4">
      <c r="A998" s="27" t="s">
        <v>978</v>
      </c>
      <c r="B998" s="27"/>
      <c r="C998" s="5" t="s">
        <v>908</v>
      </c>
      <c r="D998" s="3" t="s">
        <v>10</v>
      </c>
      <c r="E998" s="30">
        <v>313000</v>
      </c>
      <c r="F998" s="30"/>
      <c r="G998" s="30">
        <v>52000</v>
      </c>
      <c r="H998" s="30"/>
      <c r="I998" s="31">
        <v>366000</v>
      </c>
      <c r="J998" s="31"/>
    </row>
    <row r="999" spans="1:10" ht="12.75" customHeight="1" x14ac:dyDescent="0.4">
      <c r="A999" s="27" t="s">
        <v>979</v>
      </c>
      <c r="B999" s="27"/>
      <c r="C999" s="5" t="s">
        <v>908</v>
      </c>
      <c r="D999" s="3" t="s">
        <v>14</v>
      </c>
      <c r="E999" s="30">
        <v>490000</v>
      </c>
      <c r="F999" s="30"/>
      <c r="G999" s="30">
        <v>238000</v>
      </c>
      <c r="H999" s="30"/>
      <c r="I999" s="31">
        <v>728000</v>
      </c>
      <c r="J999" s="31"/>
    </row>
    <row r="1000" spans="1:10" ht="12.75" customHeight="1" x14ac:dyDescent="0.4">
      <c r="A1000" s="27" t="s">
        <v>980</v>
      </c>
      <c r="B1000" s="27"/>
      <c r="C1000" s="5" t="s">
        <v>908</v>
      </c>
      <c r="D1000" s="3" t="s">
        <v>14</v>
      </c>
      <c r="E1000" s="30">
        <v>5191000</v>
      </c>
      <c r="F1000" s="30"/>
      <c r="G1000" s="30">
        <v>1682000</v>
      </c>
      <c r="H1000" s="30"/>
      <c r="I1000" s="31">
        <v>6873000</v>
      </c>
      <c r="J1000" s="31"/>
    </row>
    <row r="1001" spans="1:10" ht="12.75" customHeight="1" x14ac:dyDescent="0.4">
      <c r="A1001" s="27" t="s">
        <v>981</v>
      </c>
      <c r="B1001" s="27"/>
      <c r="C1001" s="5" t="s">
        <v>908</v>
      </c>
      <c r="D1001" s="3" t="s">
        <v>10</v>
      </c>
      <c r="E1001" s="30">
        <v>638000</v>
      </c>
      <c r="F1001" s="30"/>
      <c r="G1001" s="30">
        <v>60000</v>
      </c>
      <c r="H1001" s="30"/>
      <c r="I1001" s="31">
        <v>698000</v>
      </c>
      <c r="J1001" s="31"/>
    </row>
    <row r="1002" spans="1:10" ht="12.75" customHeight="1" x14ac:dyDescent="0.4">
      <c r="A1002" s="27" t="s">
        <v>982</v>
      </c>
      <c r="B1002" s="27"/>
      <c r="C1002" s="5" t="s">
        <v>908</v>
      </c>
      <c r="D1002" s="3" t="s">
        <v>10</v>
      </c>
      <c r="E1002" s="30">
        <v>1140000</v>
      </c>
      <c r="F1002" s="30"/>
      <c r="G1002" s="30">
        <v>103000</v>
      </c>
      <c r="H1002" s="30"/>
      <c r="I1002" s="31">
        <v>1243000</v>
      </c>
      <c r="J1002" s="31"/>
    </row>
    <row r="1003" spans="1:10" ht="12.75" customHeight="1" x14ac:dyDescent="0.4">
      <c r="A1003" s="27" t="s">
        <v>983</v>
      </c>
      <c r="B1003" s="27"/>
      <c r="C1003" s="5" t="s">
        <v>908</v>
      </c>
      <c r="D1003" s="3" t="s">
        <v>10</v>
      </c>
      <c r="E1003" s="30">
        <v>1326000</v>
      </c>
      <c r="F1003" s="30"/>
      <c r="G1003" s="30">
        <v>197000</v>
      </c>
      <c r="H1003" s="30"/>
      <c r="I1003" s="31">
        <v>1523000</v>
      </c>
      <c r="J1003" s="31"/>
    </row>
    <row r="1004" spans="1:10" ht="12.75" customHeight="1" x14ac:dyDescent="0.4">
      <c r="A1004" s="27" t="s">
        <v>984</v>
      </c>
      <c r="B1004" s="27"/>
      <c r="C1004" s="5" t="s">
        <v>908</v>
      </c>
      <c r="D1004" s="3" t="s">
        <v>10</v>
      </c>
      <c r="E1004" s="30">
        <v>342000</v>
      </c>
      <c r="F1004" s="30"/>
      <c r="G1004" s="30">
        <v>59000</v>
      </c>
      <c r="H1004" s="30"/>
      <c r="I1004" s="31">
        <v>400000</v>
      </c>
      <c r="J1004" s="31"/>
    </row>
    <row r="1005" spans="1:10" ht="12.75" customHeight="1" x14ac:dyDescent="0.4">
      <c r="A1005" s="27" t="s">
        <v>985</v>
      </c>
      <c r="B1005" s="27"/>
      <c r="C1005" s="5" t="s">
        <v>908</v>
      </c>
      <c r="D1005" s="3" t="s">
        <v>14</v>
      </c>
      <c r="E1005" s="30">
        <v>3930000</v>
      </c>
      <c r="F1005" s="30"/>
      <c r="G1005" s="30">
        <v>744000</v>
      </c>
      <c r="H1005" s="30"/>
      <c r="I1005" s="31">
        <v>4674000</v>
      </c>
      <c r="J1005" s="31"/>
    </row>
    <row r="1006" spans="1:10" ht="12.75" customHeight="1" x14ac:dyDescent="0.4">
      <c r="A1006" s="27" t="s">
        <v>986</v>
      </c>
      <c r="B1006" s="27"/>
      <c r="C1006" s="5" t="s">
        <v>908</v>
      </c>
      <c r="D1006" s="3" t="s">
        <v>14</v>
      </c>
      <c r="E1006" s="30">
        <v>1862000</v>
      </c>
      <c r="F1006" s="30"/>
      <c r="G1006" s="30">
        <v>1164000</v>
      </c>
      <c r="H1006" s="30"/>
      <c r="I1006" s="31">
        <v>3026000</v>
      </c>
      <c r="J1006" s="31"/>
    </row>
    <row r="1007" spans="1:10" ht="12.75" customHeight="1" x14ac:dyDescent="0.4">
      <c r="A1007" s="27" t="s">
        <v>987</v>
      </c>
      <c r="B1007" s="27"/>
      <c r="C1007" s="5" t="s">
        <v>908</v>
      </c>
      <c r="D1007" s="3" t="s">
        <v>8</v>
      </c>
      <c r="E1007" s="30">
        <v>1245000</v>
      </c>
      <c r="F1007" s="30"/>
      <c r="G1007" s="30">
        <v>1071000</v>
      </c>
      <c r="H1007" s="30"/>
      <c r="I1007" s="31">
        <v>2316000</v>
      </c>
      <c r="J1007" s="31"/>
    </row>
    <row r="1008" spans="1:10" ht="12.75" customHeight="1" x14ac:dyDescent="0.4">
      <c r="A1008" s="27" t="s">
        <v>988</v>
      </c>
      <c r="B1008" s="27"/>
      <c r="C1008" s="5" t="s">
        <v>908</v>
      </c>
      <c r="D1008" s="3" t="s">
        <v>10</v>
      </c>
      <c r="E1008" s="30">
        <v>339000</v>
      </c>
      <c r="F1008" s="30"/>
      <c r="G1008" s="30">
        <v>82000</v>
      </c>
      <c r="H1008" s="30"/>
      <c r="I1008" s="31">
        <v>421000</v>
      </c>
      <c r="J1008" s="31"/>
    </row>
    <row r="1009" spans="1:10" ht="12.75" customHeight="1" x14ac:dyDescent="0.4">
      <c r="A1009" s="27" t="s">
        <v>989</v>
      </c>
      <c r="B1009" s="27"/>
      <c r="C1009" s="5" t="s">
        <v>908</v>
      </c>
      <c r="D1009" s="3" t="s">
        <v>10</v>
      </c>
      <c r="E1009" s="32">
        <v>0</v>
      </c>
      <c r="F1009" s="32"/>
      <c r="G1009" s="32">
        <v>0</v>
      </c>
      <c r="H1009" s="32"/>
      <c r="I1009" s="33">
        <v>0</v>
      </c>
      <c r="J1009" s="33"/>
    </row>
    <row r="1010" spans="1:10" ht="12.75" customHeight="1" x14ac:dyDescent="0.4">
      <c r="A1010" s="27" t="s">
        <v>990</v>
      </c>
      <c r="B1010" s="27"/>
      <c r="C1010" s="5" t="s">
        <v>908</v>
      </c>
      <c r="D1010" s="3" t="s">
        <v>8</v>
      </c>
      <c r="E1010" s="30">
        <v>20000</v>
      </c>
      <c r="F1010" s="30"/>
      <c r="G1010" s="30">
        <v>13000</v>
      </c>
      <c r="H1010" s="30"/>
      <c r="I1010" s="31">
        <v>33000</v>
      </c>
      <c r="J1010" s="31"/>
    </row>
    <row r="1011" spans="1:10" ht="12.75" customHeight="1" x14ac:dyDescent="0.4">
      <c r="A1011" s="27" t="s">
        <v>991</v>
      </c>
      <c r="B1011" s="27"/>
      <c r="C1011" s="5" t="s">
        <v>908</v>
      </c>
      <c r="D1011" s="3" t="s">
        <v>10</v>
      </c>
      <c r="E1011" s="32">
        <v>0</v>
      </c>
      <c r="F1011" s="32"/>
      <c r="G1011" s="30">
        <v>15000</v>
      </c>
      <c r="H1011" s="30"/>
      <c r="I1011" s="31">
        <v>15000</v>
      </c>
      <c r="J1011" s="31"/>
    </row>
    <row r="1012" spans="1:10" ht="12.75" customHeight="1" x14ac:dyDescent="0.4">
      <c r="A1012" s="27" t="s">
        <v>801</v>
      </c>
      <c r="B1012" s="27"/>
      <c r="C1012" s="5" t="s">
        <v>908</v>
      </c>
      <c r="D1012" s="3" t="s">
        <v>10</v>
      </c>
      <c r="E1012" s="30">
        <v>369000</v>
      </c>
      <c r="F1012" s="30"/>
      <c r="G1012" s="30">
        <v>81000</v>
      </c>
      <c r="H1012" s="30"/>
      <c r="I1012" s="31">
        <v>450000</v>
      </c>
      <c r="J1012" s="31"/>
    </row>
    <row r="1013" spans="1:10" ht="12.75" customHeight="1" x14ac:dyDescent="0.4">
      <c r="A1013" s="27" t="s">
        <v>992</v>
      </c>
      <c r="B1013" s="27"/>
      <c r="C1013" s="5" t="s">
        <v>908</v>
      </c>
      <c r="D1013" s="3" t="s">
        <v>10</v>
      </c>
      <c r="E1013" s="32">
        <v>0</v>
      </c>
      <c r="F1013" s="32"/>
      <c r="G1013" s="32">
        <v>0</v>
      </c>
      <c r="H1013" s="32"/>
      <c r="I1013" s="33">
        <v>0</v>
      </c>
      <c r="J1013" s="33"/>
    </row>
    <row r="1014" spans="1:10" ht="12.75" customHeight="1" x14ac:dyDescent="0.4">
      <c r="A1014" s="27" t="s">
        <v>993</v>
      </c>
      <c r="B1014" s="27"/>
      <c r="C1014" s="5" t="s">
        <v>908</v>
      </c>
      <c r="D1014" s="3" t="s">
        <v>14</v>
      </c>
      <c r="E1014" s="30">
        <v>90000</v>
      </c>
      <c r="F1014" s="30"/>
      <c r="G1014" s="30">
        <v>44000</v>
      </c>
      <c r="H1014" s="30"/>
      <c r="I1014" s="31">
        <v>134000</v>
      </c>
      <c r="J1014" s="31"/>
    </row>
    <row r="1015" spans="1:10" ht="12.75" customHeight="1" x14ac:dyDescent="0.4">
      <c r="A1015" s="27" t="s">
        <v>994</v>
      </c>
      <c r="B1015" s="27"/>
      <c r="C1015" s="5" t="s">
        <v>908</v>
      </c>
      <c r="D1015" s="3" t="s">
        <v>10</v>
      </c>
      <c r="E1015" s="30">
        <v>163000</v>
      </c>
      <c r="F1015" s="30"/>
      <c r="G1015" s="30">
        <v>14000</v>
      </c>
      <c r="H1015" s="30"/>
      <c r="I1015" s="31">
        <v>176000</v>
      </c>
      <c r="J1015" s="31"/>
    </row>
    <row r="1016" spans="1:10" ht="12.75" customHeight="1" x14ac:dyDescent="0.4">
      <c r="A1016" s="27" t="s">
        <v>995</v>
      </c>
      <c r="B1016" s="27"/>
      <c r="C1016" s="5" t="s">
        <v>908</v>
      </c>
      <c r="D1016" s="3" t="s">
        <v>10</v>
      </c>
      <c r="E1016" s="30">
        <v>138000</v>
      </c>
      <c r="F1016" s="30"/>
      <c r="G1016" s="30">
        <v>11000</v>
      </c>
      <c r="H1016" s="30"/>
      <c r="I1016" s="31">
        <v>149000</v>
      </c>
      <c r="J1016" s="31"/>
    </row>
    <row r="1017" spans="1:10" ht="12.75" customHeight="1" x14ac:dyDescent="0.4">
      <c r="A1017" s="27" t="s">
        <v>996</v>
      </c>
      <c r="B1017" s="27"/>
      <c r="C1017" s="5" t="s">
        <v>908</v>
      </c>
      <c r="D1017" s="3" t="s">
        <v>10</v>
      </c>
      <c r="E1017" s="30">
        <v>188000</v>
      </c>
      <c r="F1017" s="30"/>
      <c r="G1017" s="30">
        <v>22000</v>
      </c>
      <c r="H1017" s="30"/>
      <c r="I1017" s="31">
        <v>210000</v>
      </c>
      <c r="J1017" s="31"/>
    </row>
    <row r="1018" spans="1:10" ht="12.75" customHeight="1" x14ac:dyDescent="0.4">
      <c r="A1018" s="27" t="s">
        <v>997</v>
      </c>
      <c r="B1018" s="27"/>
      <c r="C1018" s="5" t="s">
        <v>908</v>
      </c>
      <c r="D1018" s="3" t="s">
        <v>14</v>
      </c>
      <c r="E1018" s="30">
        <v>753000</v>
      </c>
      <c r="F1018" s="30"/>
      <c r="G1018" s="30">
        <v>252000</v>
      </c>
      <c r="H1018" s="30"/>
      <c r="I1018" s="31">
        <v>1004000</v>
      </c>
      <c r="J1018" s="31"/>
    </row>
    <row r="1019" spans="1:10" ht="12.75" customHeight="1" x14ac:dyDescent="0.4">
      <c r="A1019" s="27" t="s">
        <v>998</v>
      </c>
      <c r="B1019" s="27"/>
      <c r="C1019" s="5" t="s">
        <v>908</v>
      </c>
      <c r="D1019" s="3" t="s">
        <v>10</v>
      </c>
      <c r="E1019" s="30">
        <v>105000</v>
      </c>
      <c r="F1019" s="30"/>
      <c r="G1019" s="32">
        <v>0</v>
      </c>
      <c r="H1019" s="32"/>
      <c r="I1019" s="31">
        <v>105000</v>
      </c>
      <c r="J1019" s="31"/>
    </row>
    <row r="1020" spans="1:10" ht="12.75" customHeight="1" x14ac:dyDescent="0.4">
      <c r="A1020" s="27" t="s">
        <v>999</v>
      </c>
      <c r="B1020" s="27"/>
      <c r="C1020" s="5" t="s">
        <v>908</v>
      </c>
      <c r="D1020" s="3" t="s">
        <v>14</v>
      </c>
      <c r="E1020" s="30">
        <v>10935000</v>
      </c>
      <c r="F1020" s="30"/>
      <c r="G1020" s="30">
        <v>8298000</v>
      </c>
      <c r="H1020" s="30"/>
      <c r="I1020" s="31">
        <v>19233000</v>
      </c>
      <c r="J1020" s="31"/>
    </row>
    <row r="1021" spans="1:10" ht="12.75" customHeight="1" x14ac:dyDescent="0.4">
      <c r="A1021" s="27" t="s">
        <v>1000</v>
      </c>
      <c r="B1021" s="27"/>
      <c r="C1021" s="5" t="s">
        <v>908</v>
      </c>
      <c r="D1021" s="3" t="s">
        <v>14</v>
      </c>
      <c r="E1021" s="30">
        <v>5751000</v>
      </c>
      <c r="F1021" s="30"/>
      <c r="G1021" s="30">
        <v>2287000</v>
      </c>
      <c r="H1021" s="30"/>
      <c r="I1021" s="31">
        <v>8038000</v>
      </c>
      <c r="J1021" s="31"/>
    </row>
    <row r="1022" spans="1:10" ht="12.75" customHeight="1" x14ac:dyDescent="0.4">
      <c r="A1022" s="27" t="s">
        <v>1001</v>
      </c>
      <c r="B1022" s="27"/>
      <c r="C1022" s="5" t="s">
        <v>908</v>
      </c>
      <c r="D1022" s="3" t="s">
        <v>14</v>
      </c>
      <c r="E1022" s="30">
        <v>5592000</v>
      </c>
      <c r="F1022" s="30"/>
      <c r="G1022" s="30">
        <v>3855000</v>
      </c>
      <c r="H1022" s="30"/>
      <c r="I1022" s="31">
        <v>9447000</v>
      </c>
      <c r="J1022" s="31"/>
    </row>
    <row r="1023" spans="1:10" ht="12.75" customHeight="1" x14ac:dyDescent="0.4">
      <c r="A1023" s="27" t="s">
        <v>1002</v>
      </c>
      <c r="B1023" s="27"/>
      <c r="C1023" s="5" t="s">
        <v>908</v>
      </c>
      <c r="D1023" s="3" t="s">
        <v>8</v>
      </c>
      <c r="E1023" s="30">
        <v>2333000</v>
      </c>
      <c r="F1023" s="30"/>
      <c r="G1023" s="30">
        <v>2360000</v>
      </c>
      <c r="H1023" s="30"/>
      <c r="I1023" s="31">
        <v>4693000</v>
      </c>
      <c r="J1023" s="31"/>
    </row>
    <row r="1024" spans="1:10" ht="12.75" customHeight="1" x14ac:dyDescent="0.4">
      <c r="A1024" s="27" t="s">
        <v>1003</v>
      </c>
      <c r="B1024" s="27"/>
      <c r="C1024" s="5" t="s">
        <v>908</v>
      </c>
      <c r="D1024" s="3" t="s">
        <v>14</v>
      </c>
      <c r="E1024" s="30">
        <v>5789000</v>
      </c>
      <c r="F1024" s="30"/>
      <c r="G1024" s="30">
        <v>2377000</v>
      </c>
      <c r="H1024" s="30"/>
      <c r="I1024" s="31">
        <v>8165000</v>
      </c>
      <c r="J1024" s="31"/>
    </row>
    <row r="1025" spans="1:11" ht="12.75" customHeight="1" x14ac:dyDescent="0.4">
      <c r="A1025" s="27" t="s">
        <v>1004</v>
      </c>
      <c r="B1025" s="27"/>
      <c r="C1025" s="5" t="s">
        <v>908</v>
      </c>
      <c r="D1025" s="3" t="s">
        <v>10</v>
      </c>
      <c r="E1025" s="30">
        <v>56000</v>
      </c>
      <c r="F1025" s="30"/>
      <c r="G1025" s="30">
        <v>22000</v>
      </c>
      <c r="H1025" s="30"/>
      <c r="I1025" s="31">
        <v>78000</v>
      </c>
      <c r="J1025" s="31"/>
    </row>
    <row r="1026" spans="1:11" ht="12.75" customHeight="1" x14ac:dyDescent="0.4">
      <c r="A1026" s="27" t="s">
        <v>1005</v>
      </c>
      <c r="B1026" s="27"/>
      <c r="C1026" s="5" t="s">
        <v>908</v>
      </c>
      <c r="D1026" s="3" t="s">
        <v>14</v>
      </c>
      <c r="E1026" s="30">
        <v>880000</v>
      </c>
      <c r="F1026" s="30"/>
      <c r="G1026" s="30">
        <v>553000</v>
      </c>
      <c r="H1026" s="30"/>
      <c r="I1026" s="31">
        <v>1434000</v>
      </c>
      <c r="J1026" s="31"/>
    </row>
    <row r="1027" spans="1:11" ht="12.75" customHeight="1" x14ac:dyDescent="0.4">
      <c r="A1027" s="27" t="s">
        <v>1006</v>
      </c>
      <c r="B1027" s="27"/>
      <c r="C1027" s="5" t="s">
        <v>908</v>
      </c>
      <c r="D1027" s="3" t="s">
        <v>10</v>
      </c>
      <c r="E1027" s="30">
        <v>86000</v>
      </c>
      <c r="F1027" s="30"/>
      <c r="G1027" s="30">
        <v>11000</v>
      </c>
      <c r="H1027" s="30"/>
      <c r="I1027" s="31">
        <v>97000</v>
      </c>
      <c r="J1027" s="31"/>
    </row>
    <row r="1028" spans="1:11" ht="16.05" customHeight="1" x14ac:dyDescent="0.4">
      <c r="A1028" s="27" t="s">
        <v>1007</v>
      </c>
      <c r="B1028" s="27"/>
      <c r="C1028" s="7"/>
      <c r="D1028" s="7"/>
      <c r="E1028" s="30">
        <v>118976000</v>
      </c>
      <c r="F1028" s="30"/>
      <c r="G1028" s="30">
        <v>53957000</v>
      </c>
      <c r="H1028" s="30"/>
      <c r="I1028" s="31">
        <v>172933000</v>
      </c>
      <c r="J1028" s="31"/>
    </row>
    <row r="1029" spans="1:11" ht="16.05" customHeight="1" x14ac:dyDescent="0.4">
      <c r="A1029" s="27" t="s">
        <v>1008</v>
      </c>
      <c r="B1029" s="27"/>
      <c r="C1029" s="5" t="s">
        <v>1009</v>
      </c>
      <c r="D1029" s="3" t="s">
        <v>10</v>
      </c>
      <c r="E1029" s="30">
        <v>201000</v>
      </c>
      <c r="F1029" s="30"/>
      <c r="G1029" s="30">
        <v>17000</v>
      </c>
      <c r="H1029" s="30"/>
      <c r="I1029" s="31">
        <v>218000</v>
      </c>
      <c r="J1029" s="31"/>
    </row>
    <row r="1030" spans="1:11" ht="12.75" customHeight="1" x14ac:dyDescent="0.4">
      <c r="A1030" s="27" t="s">
        <v>1010</v>
      </c>
      <c r="B1030" s="27"/>
      <c r="C1030" s="5" t="s">
        <v>1009</v>
      </c>
      <c r="D1030" s="3" t="s">
        <v>10</v>
      </c>
      <c r="E1030" s="30">
        <v>45000</v>
      </c>
      <c r="F1030" s="30"/>
      <c r="G1030" s="30">
        <v>23000</v>
      </c>
      <c r="H1030" s="30"/>
      <c r="I1030" s="31">
        <v>68000</v>
      </c>
      <c r="J1030" s="31"/>
    </row>
    <row r="1031" spans="1:11" ht="12.75" customHeight="1" x14ac:dyDescent="0.4">
      <c r="A1031" s="27" t="s">
        <v>1011</v>
      </c>
      <c r="B1031" s="27"/>
      <c r="C1031" s="5" t="s">
        <v>1009</v>
      </c>
      <c r="D1031" s="3" t="s">
        <v>8</v>
      </c>
      <c r="E1031" s="30">
        <v>1061000</v>
      </c>
      <c r="F1031" s="30"/>
      <c r="G1031" s="30">
        <v>261000</v>
      </c>
      <c r="H1031" s="30"/>
      <c r="I1031" s="31">
        <v>1322000</v>
      </c>
      <c r="J1031" s="31"/>
    </row>
    <row r="1032" spans="1:11" ht="12.75" customHeight="1" x14ac:dyDescent="0.4">
      <c r="A1032" s="27" t="s">
        <v>1012</v>
      </c>
      <c r="B1032" s="27"/>
      <c r="C1032" s="5" t="s">
        <v>1009</v>
      </c>
      <c r="D1032" s="3" t="s">
        <v>10</v>
      </c>
      <c r="E1032" s="30">
        <v>829000</v>
      </c>
      <c r="F1032" s="30"/>
      <c r="G1032" s="30">
        <v>42000</v>
      </c>
      <c r="H1032" s="30"/>
      <c r="I1032" s="31">
        <v>872000</v>
      </c>
      <c r="J1032" s="31"/>
    </row>
    <row r="1033" spans="1:11" ht="12.75" customHeight="1" x14ac:dyDescent="0.4">
      <c r="A1033" s="27" t="s">
        <v>1013</v>
      </c>
      <c r="B1033" s="27"/>
      <c r="C1033" s="5" t="s">
        <v>1009</v>
      </c>
      <c r="D1033" s="3" t="s">
        <v>14</v>
      </c>
      <c r="E1033" s="30">
        <v>880000</v>
      </c>
      <c r="F1033" s="30"/>
      <c r="G1033" s="30">
        <v>219000</v>
      </c>
      <c r="H1033" s="30"/>
      <c r="I1033" s="31">
        <v>1100000</v>
      </c>
      <c r="J1033" s="31"/>
    </row>
    <row r="1034" spans="1:11" ht="12.75" customHeight="1" x14ac:dyDescent="0.4">
      <c r="A1034" s="34" t="s">
        <v>48</v>
      </c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</row>
    <row r="1035" spans="1:11" ht="12.75" customHeight="1" x14ac:dyDescent="0.4">
      <c r="A1035" s="27" t="s">
        <v>1014</v>
      </c>
      <c r="B1035" s="27"/>
      <c r="C1035" s="5" t="s">
        <v>1009</v>
      </c>
      <c r="D1035" s="3" t="s">
        <v>10</v>
      </c>
      <c r="E1035" s="30">
        <v>13000</v>
      </c>
      <c r="F1035" s="30"/>
      <c r="G1035" s="32">
        <v>0</v>
      </c>
      <c r="H1035" s="32"/>
      <c r="I1035" s="31">
        <v>13000</v>
      </c>
      <c r="J1035" s="31"/>
    </row>
    <row r="1036" spans="1:11" ht="12.75" customHeight="1" x14ac:dyDescent="0.4">
      <c r="A1036" s="27" t="s">
        <v>1015</v>
      </c>
      <c r="B1036" s="27"/>
      <c r="C1036" s="5" t="s">
        <v>1009</v>
      </c>
      <c r="D1036" s="3" t="s">
        <v>10</v>
      </c>
      <c r="E1036" s="30">
        <v>94000</v>
      </c>
      <c r="F1036" s="30"/>
      <c r="G1036" s="32">
        <v>0</v>
      </c>
      <c r="H1036" s="32"/>
      <c r="I1036" s="31">
        <v>94000</v>
      </c>
      <c r="J1036" s="31"/>
    </row>
    <row r="1037" spans="1:11" ht="12.75" customHeight="1" x14ac:dyDescent="0.4">
      <c r="A1037" s="27" t="s">
        <v>1016</v>
      </c>
      <c r="B1037" s="27"/>
      <c r="C1037" s="5" t="s">
        <v>1009</v>
      </c>
      <c r="D1037" s="3" t="s">
        <v>10</v>
      </c>
      <c r="E1037" s="30">
        <v>190000</v>
      </c>
      <c r="F1037" s="30"/>
      <c r="G1037" s="30">
        <v>11000</v>
      </c>
      <c r="H1037" s="30"/>
      <c r="I1037" s="31">
        <v>201000</v>
      </c>
      <c r="J1037" s="31"/>
    </row>
    <row r="1038" spans="1:11" ht="12.75" customHeight="1" x14ac:dyDescent="0.4">
      <c r="A1038" s="27" t="s">
        <v>1017</v>
      </c>
      <c r="B1038" s="27"/>
      <c r="C1038" s="5" t="s">
        <v>1009</v>
      </c>
      <c r="D1038" s="3" t="s">
        <v>10</v>
      </c>
      <c r="E1038" s="30">
        <v>194000</v>
      </c>
      <c r="F1038" s="30"/>
      <c r="G1038" s="30">
        <v>9000</v>
      </c>
      <c r="H1038" s="30"/>
      <c r="I1038" s="31">
        <v>203000</v>
      </c>
      <c r="J1038" s="31"/>
    </row>
    <row r="1039" spans="1:11" ht="12.75" customHeight="1" x14ac:dyDescent="0.4">
      <c r="A1039" s="27" t="s">
        <v>1018</v>
      </c>
      <c r="B1039" s="27"/>
      <c r="C1039" s="5" t="s">
        <v>1009</v>
      </c>
      <c r="D1039" s="3" t="s">
        <v>14</v>
      </c>
      <c r="E1039" s="30">
        <v>23000</v>
      </c>
      <c r="F1039" s="30"/>
      <c r="G1039" s="30">
        <v>15000</v>
      </c>
      <c r="H1039" s="30"/>
      <c r="I1039" s="31">
        <v>38000</v>
      </c>
      <c r="J1039" s="31"/>
    </row>
    <row r="1040" spans="1:11" ht="12.75" customHeight="1" x14ac:dyDescent="0.4">
      <c r="A1040" s="27" t="s">
        <v>1019</v>
      </c>
      <c r="B1040" s="27"/>
      <c r="C1040" s="5" t="s">
        <v>1009</v>
      </c>
      <c r="D1040" s="3" t="s">
        <v>14</v>
      </c>
      <c r="E1040" s="30">
        <v>1678000</v>
      </c>
      <c r="F1040" s="30"/>
      <c r="G1040" s="30">
        <v>330000</v>
      </c>
      <c r="H1040" s="30"/>
      <c r="I1040" s="31">
        <v>2008000</v>
      </c>
      <c r="J1040" s="31"/>
    </row>
    <row r="1041" spans="1:10" ht="12.75" customHeight="1" x14ac:dyDescent="0.4">
      <c r="A1041" s="27" t="s">
        <v>1020</v>
      </c>
      <c r="B1041" s="27"/>
      <c r="C1041" s="5" t="s">
        <v>1009</v>
      </c>
      <c r="D1041" s="3" t="s">
        <v>14</v>
      </c>
      <c r="E1041" s="30">
        <v>7112000</v>
      </c>
      <c r="F1041" s="30"/>
      <c r="G1041" s="30">
        <v>2140000</v>
      </c>
      <c r="H1041" s="30"/>
      <c r="I1041" s="31">
        <v>9252000</v>
      </c>
      <c r="J1041" s="31"/>
    </row>
    <row r="1042" spans="1:10" ht="12.75" customHeight="1" x14ac:dyDescent="0.4">
      <c r="A1042" s="27" t="s">
        <v>1021</v>
      </c>
      <c r="B1042" s="27"/>
      <c r="C1042" s="5" t="s">
        <v>1009</v>
      </c>
      <c r="D1042" s="3" t="s">
        <v>14</v>
      </c>
      <c r="E1042" s="32">
        <v>0</v>
      </c>
      <c r="F1042" s="32"/>
      <c r="G1042" s="32">
        <v>0</v>
      </c>
      <c r="H1042" s="32"/>
      <c r="I1042" s="33">
        <v>0</v>
      </c>
      <c r="J1042" s="33"/>
    </row>
    <row r="1043" spans="1:10" ht="12.75" customHeight="1" x14ac:dyDescent="0.4">
      <c r="A1043" s="27" t="s">
        <v>1022</v>
      </c>
      <c r="B1043" s="27"/>
      <c r="C1043" s="5" t="s">
        <v>1009</v>
      </c>
      <c r="D1043" s="3" t="s">
        <v>8</v>
      </c>
      <c r="E1043" s="30">
        <v>769000</v>
      </c>
      <c r="F1043" s="30"/>
      <c r="G1043" s="30">
        <v>480000</v>
      </c>
      <c r="H1043" s="30"/>
      <c r="I1043" s="31">
        <v>1249000</v>
      </c>
      <c r="J1043" s="31"/>
    </row>
    <row r="1044" spans="1:10" ht="12.75" customHeight="1" x14ac:dyDescent="0.4">
      <c r="A1044" s="27" t="s">
        <v>1023</v>
      </c>
      <c r="B1044" s="27"/>
      <c r="C1044" s="5" t="s">
        <v>1009</v>
      </c>
      <c r="D1044" s="3" t="s">
        <v>10</v>
      </c>
      <c r="E1044" s="30">
        <v>170000</v>
      </c>
      <c r="F1044" s="30"/>
      <c r="G1044" s="30">
        <v>8000</v>
      </c>
      <c r="H1044" s="30"/>
      <c r="I1044" s="31">
        <v>178000</v>
      </c>
      <c r="J1044" s="31"/>
    </row>
    <row r="1045" spans="1:10" ht="12.75" customHeight="1" x14ac:dyDescent="0.4">
      <c r="A1045" s="27" t="s">
        <v>1024</v>
      </c>
      <c r="B1045" s="27"/>
      <c r="C1045" s="5" t="s">
        <v>1009</v>
      </c>
      <c r="D1045" s="3" t="s">
        <v>10</v>
      </c>
      <c r="E1045" s="30">
        <v>568000</v>
      </c>
      <c r="F1045" s="30"/>
      <c r="G1045" s="30">
        <v>33000</v>
      </c>
      <c r="H1045" s="30"/>
      <c r="I1045" s="31">
        <v>601000</v>
      </c>
      <c r="J1045" s="31"/>
    </row>
    <row r="1046" spans="1:10" ht="12.75" customHeight="1" x14ac:dyDescent="0.4">
      <c r="A1046" s="27" t="s">
        <v>1025</v>
      </c>
      <c r="B1046" s="27"/>
      <c r="C1046" s="5" t="s">
        <v>1009</v>
      </c>
      <c r="D1046" s="3" t="s">
        <v>10</v>
      </c>
      <c r="E1046" s="30">
        <v>100000</v>
      </c>
      <c r="F1046" s="30"/>
      <c r="G1046" s="30">
        <v>53000</v>
      </c>
      <c r="H1046" s="30"/>
      <c r="I1046" s="31">
        <v>153000</v>
      </c>
      <c r="J1046" s="31"/>
    </row>
    <row r="1047" spans="1:10" ht="12.75" customHeight="1" x14ac:dyDescent="0.4">
      <c r="A1047" s="27" t="s">
        <v>1026</v>
      </c>
      <c r="B1047" s="27"/>
      <c r="C1047" s="5" t="s">
        <v>1009</v>
      </c>
      <c r="D1047" s="3" t="s">
        <v>10</v>
      </c>
      <c r="E1047" s="30">
        <v>86000</v>
      </c>
      <c r="F1047" s="30"/>
      <c r="G1047" s="30">
        <v>4000</v>
      </c>
      <c r="H1047" s="30"/>
      <c r="I1047" s="31">
        <v>90000</v>
      </c>
      <c r="J1047" s="31"/>
    </row>
    <row r="1048" spans="1:10" ht="12.75" customHeight="1" x14ac:dyDescent="0.4">
      <c r="A1048" s="27" t="s">
        <v>1027</v>
      </c>
      <c r="B1048" s="27"/>
      <c r="C1048" s="5" t="s">
        <v>1009</v>
      </c>
      <c r="D1048" s="3" t="s">
        <v>14</v>
      </c>
      <c r="E1048" s="30">
        <v>3415000</v>
      </c>
      <c r="F1048" s="30"/>
      <c r="G1048" s="30">
        <v>1042000</v>
      </c>
      <c r="H1048" s="30"/>
      <c r="I1048" s="31">
        <v>4457000</v>
      </c>
      <c r="J1048" s="31"/>
    </row>
    <row r="1049" spans="1:10" ht="12.75" customHeight="1" x14ac:dyDescent="0.4">
      <c r="A1049" s="27" t="s">
        <v>1028</v>
      </c>
      <c r="B1049" s="27"/>
      <c r="C1049" s="5" t="s">
        <v>1009</v>
      </c>
      <c r="D1049" s="3" t="s">
        <v>10</v>
      </c>
      <c r="E1049" s="30">
        <v>33000</v>
      </c>
      <c r="F1049" s="30"/>
      <c r="G1049" s="30">
        <v>5000</v>
      </c>
      <c r="H1049" s="30"/>
      <c r="I1049" s="31">
        <v>37000</v>
      </c>
      <c r="J1049" s="31"/>
    </row>
    <row r="1050" spans="1:10" ht="12.75" customHeight="1" x14ac:dyDescent="0.4">
      <c r="A1050" s="27" t="s">
        <v>1029</v>
      </c>
      <c r="B1050" s="27"/>
      <c r="C1050" s="5" t="s">
        <v>1009</v>
      </c>
      <c r="D1050" s="3" t="s">
        <v>8</v>
      </c>
      <c r="E1050" s="30">
        <v>1048000</v>
      </c>
      <c r="F1050" s="30"/>
      <c r="G1050" s="30">
        <v>1219000</v>
      </c>
      <c r="H1050" s="30"/>
      <c r="I1050" s="31">
        <v>2268000</v>
      </c>
      <c r="J1050" s="31"/>
    </row>
    <row r="1051" spans="1:10" ht="12.75" customHeight="1" x14ac:dyDescent="0.4">
      <c r="A1051" s="27" t="s">
        <v>1030</v>
      </c>
      <c r="B1051" s="27"/>
      <c r="C1051" s="5" t="s">
        <v>1009</v>
      </c>
      <c r="D1051" s="3" t="s">
        <v>14</v>
      </c>
      <c r="E1051" s="30">
        <v>3375000</v>
      </c>
      <c r="F1051" s="30"/>
      <c r="G1051" s="30">
        <v>806000</v>
      </c>
      <c r="H1051" s="30"/>
      <c r="I1051" s="31">
        <v>4180000</v>
      </c>
      <c r="J1051" s="31"/>
    </row>
    <row r="1052" spans="1:10" ht="12.75" customHeight="1" x14ac:dyDescent="0.4">
      <c r="A1052" s="27" t="s">
        <v>1031</v>
      </c>
      <c r="B1052" s="27"/>
      <c r="C1052" s="5" t="s">
        <v>1009</v>
      </c>
      <c r="D1052" s="3" t="s">
        <v>8</v>
      </c>
      <c r="E1052" s="30">
        <v>1855000</v>
      </c>
      <c r="F1052" s="30"/>
      <c r="G1052" s="30">
        <v>372000</v>
      </c>
      <c r="H1052" s="30"/>
      <c r="I1052" s="31">
        <v>2227000</v>
      </c>
      <c r="J1052" s="31"/>
    </row>
    <row r="1053" spans="1:10" ht="12.75" customHeight="1" x14ac:dyDescent="0.4">
      <c r="A1053" s="27" t="s">
        <v>1032</v>
      </c>
      <c r="B1053" s="27"/>
      <c r="C1053" s="5" t="s">
        <v>1009</v>
      </c>
      <c r="D1053" s="3" t="s">
        <v>10</v>
      </c>
      <c r="E1053" s="30">
        <v>3000</v>
      </c>
      <c r="F1053" s="30"/>
      <c r="G1053" s="30">
        <v>10000</v>
      </c>
      <c r="H1053" s="30"/>
      <c r="I1053" s="31">
        <v>13000</v>
      </c>
      <c r="J1053" s="31"/>
    </row>
    <row r="1054" spans="1:10" ht="12.75" customHeight="1" x14ac:dyDescent="0.4">
      <c r="A1054" s="27" t="s">
        <v>1033</v>
      </c>
      <c r="B1054" s="27"/>
      <c r="C1054" s="5" t="s">
        <v>1009</v>
      </c>
      <c r="D1054" s="3" t="s">
        <v>8</v>
      </c>
      <c r="E1054" s="32">
        <v>0</v>
      </c>
      <c r="F1054" s="32"/>
      <c r="G1054" s="30">
        <v>19000</v>
      </c>
      <c r="H1054" s="30"/>
      <c r="I1054" s="31">
        <v>19000</v>
      </c>
      <c r="J1054" s="31"/>
    </row>
    <row r="1055" spans="1:10" ht="12.75" customHeight="1" x14ac:dyDescent="0.4">
      <c r="A1055" s="27" t="s">
        <v>1034</v>
      </c>
      <c r="B1055" s="27"/>
      <c r="C1055" s="5" t="s">
        <v>1009</v>
      </c>
      <c r="D1055" s="3" t="s">
        <v>8</v>
      </c>
      <c r="E1055" s="30">
        <v>8000</v>
      </c>
      <c r="F1055" s="30"/>
      <c r="G1055" s="30">
        <v>20000</v>
      </c>
      <c r="H1055" s="30"/>
      <c r="I1055" s="31">
        <v>28000</v>
      </c>
      <c r="J1055" s="31"/>
    </row>
    <row r="1056" spans="1:10" ht="12.75" customHeight="1" x14ac:dyDescent="0.4">
      <c r="A1056" s="27" t="s">
        <v>1035</v>
      </c>
      <c r="B1056" s="27"/>
      <c r="C1056" s="5" t="s">
        <v>1009</v>
      </c>
      <c r="D1056" s="3" t="s">
        <v>14</v>
      </c>
      <c r="E1056" s="30">
        <v>2838000</v>
      </c>
      <c r="F1056" s="30"/>
      <c r="G1056" s="30">
        <v>522000</v>
      </c>
      <c r="H1056" s="30"/>
      <c r="I1056" s="31">
        <v>3360000</v>
      </c>
      <c r="J1056" s="31"/>
    </row>
    <row r="1057" spans="1:10" ht="12.75" customHeight="1" x14ac:dyDescent="0.4">
      <c r="A1057" s="27" t="s">
        <v>1036</v>
      </c>
      <c r="B1057" s="27"/>
      <c r="C1057" s="5" t="s">
        <v>1009</v>
      </c>
      <c r="D1057" s="3" t="s">
        <v>14</v>
      </c>
      <c r="E1057" s="30">
        <v>10000</v>
      </c>
      <c r="F1057" s="30"/>
      <c r="G1057" s="30">
        <v>23000</v>
      </c>
      <c r="H1057" s="30"/>
      <c r="I1057" s="31">
        <v>33000</v>
      </c>
      <c r="J1057" s="31"/>
    </row>
    <row r="1058" spans="1:10" ht="12.75" customHeight="1" x14ac:dyDescent="0.4">
      <c r="A1058" s="27" t="s">
        <v>1037</v>
      </c>
      <c r="B1058" s="27"/>
      <c r="C1058" s="5" t="s">
        <v>1009</v>
      </c>
      <c r="D1058" s="3" t="s">
        <v>10</v>
      </c>
      <c r="E1058" s="30">
        <v>245000</v>
      </c>
      <c r="F1058" s="30"/>
      <c r="G1058" s="30">
        <v>21000</v>
      </c>
      <c r="H1058" s="30"/>
      <c r="I1058" s="31">
        <v>266000</v>
      </c>
      <c r="J1058" s="31"/>
    </row>
    <row r="1059" spans="1:10" ht="12.75" customHeight="1" x14ac:dyDescent="0.4">
      <c r="A1059" s="27" t="s">
        <v>1038</v>
      </c>
      <c r="B1059" s="27"/>
      <c r="C1059" s="5" t="s">
        <v>1009</v>
      </c>
      <c r="D1059" s="3" t="s">
        <v>10</v>
      </c>
      <c r="E1059" s="30">
        <v>160000</v>
      </c>
      <c r="F1059" s="30"/>
      <c r="G1059" s="30">
        <v>36000</v>
      </c>
      <c r="H1059" s="30"/>
      <c r="I1059" s="31">
        <v>196000</v>
      </c>
      <c r="J1059" s="31"/>
    </row>
    <row r="1060" spans="1:10" ht="12.75" customHeight="1" x14ac:dyDescent="0.4">
      <c r="A1060" s="27" t="s">
        <v>1039</v>
      </c>
      <c r="B1060" s="27"/>
      <c r="C1060" s="5" t="s">
        <v>1009</v>
      </c>
      <c r="D1060" s="3" t="s">
        <v>10</v>
      </c>
      <c r="E1060" s="30">
        <v>1604000</v>
      </c>
      <c r="F1060" s="30"/>
      <c r="G1060" s="30">
        <v>96000</v>
      </c>
      <c r="H1060" s="30"/>
      <c r="I1060" s="31">
        <v>1701000</v>
      </c>
      <c r="J1060" s="31"/>
    </row>
    <row r="1061" spans="1:10" ht="12.75" customHeight="1" x14ac:dyDescent="0.4">
      <c r="A1061" s="27" t="s">
        <v>1040</v>
      </c>
      <c r="B1061" s="27"/>
      <c r="C1061" s="5" t="s">
        <v>1009</v>
      </c>
      <c r="D1061" s="3" t="s">
        <v>10</v>
      </c>
      <c r="E1061" s="30">
        <v>947000</v>
      </c>
      <c r="F1061" s="30"/>
      <c r="G1061" s="30">
        <v>56000</v>
      </c>
      <c r="H1061" s="30"/>
      <c r="I1061" s="31">
        <v>1004000</v>
      </c>
      <c r="J1061" s="31"/>
    </row>
    <row r="1062" spans="1:10" ht="12.75" customHeight="1" x14ac:dyDescent="0.4">
      <c r="A1062" s="27" t="s">
        <v>1041</v>
      </c>
      <c r="B1062" s="27"/>
      <c r="C1062" s="5" t="s">
        <v>1009</v>
      </c>
      <c r="D1062" s="3" t="s">
        <v>10</v>
      </c>
      <c r="E1062" s="30">
        <v>1081000</v>
      </c>
      <c r="F1062" s="30"/>
      <c r="G1062" s="30">
        <v>68000</v>
      </c>
      <c r="H1062" s="30"/>
      <c r="I1062" s="31">
        <v>1149000</v>
      </c>
      <c r="J1062" s="31"/>
    </row>
    <row r="1063" spans="1:10" ht="12.75" customHeight="1" x14ac:dyDescent="0.4">
      <c r="A1063" s="27" t="s">
        <v>1042</v>
      </c>
      <c r="B1063" s="27"/>
      <c r="C1063" s="5" t="s">
        <v>1009</v>
      </c>
      <c r="D1063" s="3" t="s">
        <v>14</v>
      </c>
      <c r="E1063" s="30">
        <v>2586000</v>
      </c>
      <c r="F1063" s="30"/>
      <c r="G1063" s="30">
        <v>771000</v>
      </c>
      <c r="H1063" s="30"/>
      <c r="I1063" s="31">
        <v>3356000</v>
      </c>
      <c r="J1063" s="31"/>
    </row>
    <row r="1064" spans="1:10" ht="12.75" customHeight="1" x14ac:dyDescent="0.4">
      <c r="A1064" s="27" t="s">
        <v>1043</v>
      </c>
      <c r="B1064" s="27"/>
      <c r="C1064" s="5" t="s">
        <v>1009</v>
      </c>
      <c r="D1064" s="3" t="s">
        <v>14</v>
      </c>
      <c r="E1064" s="30">
        <v>814000</v>
      </c>
      <c r="F1064" s="30"/>
      <c r="G1064" s="30">
        <v>338000</v>
      </c>
      <c r="H1064" s="30"/>
      <c r="I1064" s="31">
        <v>1152000</v>
      </c>
      <c r="J1064" s="31"/>
    </row>
    <row r="1065" spans="1:10" ht="12.75" customHeight="1" x14ac:dyDescent="0.4">
      <c r="A1065" s="27" t="s">
        <v>1044</v>
      </c>
      <c r="B1065" s="27"/>
      <c r="C1065" s="5" t="s">
        <v>1009</v>
      </c>
      <c r="D1065" s="3" t="s">
        <v>8</v>
      </c>
      <c r="E1065" s="30">
        <v>520000</v>
      </c>
      <c r="F1065" s="30"/>
      <c r="G1065" s="30">
        <v>114000</v>
      </c>
      <c r="H1065" s="30"/>
      <c r="I1065" s="31">
        <v>634000</v>
      </c>
      <c r="J1065" s="31"/>
    </row>
    <row r="1066" spans="1:10" ht="12.75" customHeight="1" x14ac:dyDescent="0.4">
      <c r="A1066" s="27" t="s">
        <v>1045</v>
      </c>
      <c r="B1066" s="27"/>
      <c r="C1066" s="5" t="s">
        <v>1009</v>
      </c>
      <c r="D1066" s="3" t="s">
        <v>14</v>
      </c>
      <c r="E1066" s="30">
        <v>4633000</v>
      </c>
      <c r="F1066" s="30"/>
      <c r="G1066" s="30">
        <v>589000</v>
      </c>
      <c r="H1066" s="30"/>
      <c r="I1066" s="31">
        <v>5222000</v>
      </c>
      <c r="J1066" s="31"/>
    </row>
    <row r="1067" spans="1:10" ht="12.75" customHeight="1" x14ac:dyDescent="0.4">
      <c r="A1067" s="27" t="s">
        <v>1046</v>
      </c>
      <c r="B1067" s="27"/>
      <c r="C1067" s="5" t="s">
        <v>1009</v>
      </c>
      <c r="D1067" s="3" t="s">
        <v>10</v>
      </c>
      <c r="E1067" s="30">
        <v>1174000</v>
      </c>
      <c r="F1067" s="30"/>
      <c r="G1067" s="30">
        <v>71000</v>
      </c>
      <c r="H1067" s="30"/>
      <c r="I1067" s="31">
        <v>1245000</v>
      </c>
      <c r="J1067" s="31"/>
    </row>
    <row r="1068" spans="1:10" ht="12.75" customHeight="1" x14ac:dyDescent="0.4">
      <c r="A1068" s="27" t="s">
        <v>1047</v>
      </c>
      <c r="B1068" s="27"/>
      <c r="C1068" s="5" t="s">
        <v>1009</v>
      </c>
      <c r="D1068" s="3" t="s">
        <v>10</v>
      </c>
      <c r="E1068" s="30">
        <v>1508000</v>
      </c>
      <c r="F1068" s="30"/>
      <c r="G1068" s="30">
        <v>43000</v>
      </c>
      <c r="H1068" s="30"/>
      <c r="I1068" s="31">
        <v>1551000</v>
      </c>
      <c r="J1068" s="31"/>
    </row>
    <row r="1069" spans="1:10" ht="12.75" customHeight="1" x14ac:dyDescent="0.4">
      <c r="A1069" s="27" t="s">
        <v>1048</v>
      </c>
      <c r="B1069" s="27"/>
      <c r="C1069" s="5" t="s">
        <v>1009</v>
      </c>
      <c r="D1069" s="3" t="s">
        <v>14</v>
      </c>
      <c r="E1069" s="30">
        <v>396000</v>
      </c>
      <c r="F1069" s="30"/>
      <c r="G1069" s="30">
        <v>147000</v>
      </c>
      <c r="H1069" s="30"/>
      <c r="I1069" s="31">
        <v>544000</v>
      </c>
      <c r="J1069" s="31"/>
    </row>
    <row r="1070" spans="1:10" ht="12.75" customHeight="1" x14ac:dyDescent="0.4">
      <c r="A1070" s="27" t="s">
        <v>1049</v>
      </c>
      <c r="B1070" s="27"/>
      <c r="C1070" s="5" t="s">
        <v>1009</v>
      </c>
      <c r="D1070" s="3" t="s">
        <v>14</v>
      </c>
      <c r="E1070" s="30">
        <v>2374000</v>
      </c>
      <c r="F1070" s="30"/>
      <c r="G1070" s="30">
        <v>780000</v>
      </c>
      <c r="H1070" s="30"/>
      <c r="I1070" s="31">
        <v>3154000</v>
      </c>
      <c r="J1070" s="31"/>
    </row>
    <row r="1071" spans="1:10" ht="12.75" customHeight="1" x14ac:dyDescent="0.4">
      <c r="A1071" s="27" t="s">
        <v>1050</v>
      </c>
      <c r="B1071" s="27"/>
      <c r="C1071" s="5" t="s">
        <v>1009</v>
      </c>
      <c r="D1071" s="3" t="s">
        <v>10</v>
      </c>
      <c r="E1071" s="30">
        <v>182000</v>
      </c>
      <c r="F1071" s="30"/>
      <c r="G1071" s="30">
        <v>15000</v>
      </c>
      <c r="H1071" s="30"/>
      <c r="I1071" s="31">
        <v>197000</v>
      </c>
      <c r="J1071" s="31"/>
    </row>
    <row r="1072" spans="1:10" ht="12.75" customHeight="1" x14ac:dyDescent="0.4">
      <c r="A1072" s="27" t="s">
        <v>1051</v>
      </c>
      <c r="B1072" s="27"/>
      <c r="C1072" s="5" t="s">
        <v>1009</v>
      </c>
      <c r="D1072" s="3" t="s">
        <v>10</v>
      </c>
      <c r="E1072" s="30">
        <v>68000</v>
      </c>
      <c r="F1072" s="30"/>
      <c r="G1072" s="30">
        <v>10000</v>
      </c>
      <c r="H1072" s="30"/>
      <c r="I1072" s="31">
        <v>77000</v>
      </c>
      <c r="J1072" s="31"/>
    </row>
    <row r="1073" spans="1:10" ht="12.75" customHeight="1" x14ac:dyDescent="0.4">
      <c r="A1073" s="27" t="s">
        <v>1052</v>
      </c>
      <c r="B1073" s="27"/>
      <c r="C1073" s="5" t="s">
        <v>1009</v>
      </c>
      <c r="D1073" s="3" t="s">
        <v>10</v>
      </c>
      <c r="E1073" s="30">
        <v>227000</v>
      </c>
      <c r="F1073" s="30"/>
      <c r="G1073" s="30">
        <v>27000</v>
      </c>
      <c r="H1073" s="30"/>
      <c r="I1073" s="31">
        <v>254000</v>
      </c>
      <c r="J1073" s="31"/>
    </row>
    <row r="1074" spans="1:10" ht="15.75" customHeight="1" x14ac:dyDescent="0.4">
      <c r="A1074" s="27" t="s">
        <v>0</v>
      </c>
      <c r="B1074" s="27"/>
      <c r="C1074" s="2" t="s">
        <v>1</v>
      </c>
      <c r="D1074" s="3" t="s">
        <v>2</v>
      </c>
      <c r="E1074" s="28" t="s">
        <v>3</v>
      </c>
      <c r="F1074" s="28"/>
      <c r="G1074" s="28" t="s">
        <v>4</v>
      </c>
      <c r="H1074" s="28"/>
      <c r="I1074" s="29" t="s">
        <v>5</v>
      </c>
      <c r="J1074" s="29"/>
    </row>
    <row r="1075" spans="1:10" ht="16.05" customHeight="1" x14ac:dyDescent="0.4">
      <c r="A1075" s="27" t="s">
        <v>1053</v>
      </c>
      <c r="B1075" s="27"/>
      <c r="C1075" s="5" t="s">
        <v>1009</v>
      </c>
      <c r="D1075" s="3" t="s">
        <v>14</v>
      </c>
      <c r="E1075" s="30">
        <v>16000</v>
      </c>
      <c r="F1075" s="30"/>
      <c r="G1075" s="30">
        <v>12000</v>
      </c>
      <c r="H1075" s="30"/>
      <c r="I1075" s="31">
        <v>28000</v>
      </c>
      <c r="J1075" s="31"/>
    </row>
    <row r="1076" spans="1:10" ht="12.75" customHeight="1" x14ac:dyDescent="0.4">
      <c r="A1076" s="27" t="s">
        <v>1054</v>
      </c>
      <c r="B1076" s="27"/>
      <c r="C1076" s="5" t="s">
        <v>1009</v>
      </c>
      <c r="D1076" s="3" t="s">
        <v>10</v>
      </c>
      <c r="E1076" s="30">
        <v>210000</v>
      </c>
      <c r="F1076" s="30"/>
      <c r="G1076" s="30">
        <v>69000</v>
      </c>
      <c r="H1076" s="30"/>
      <c r="I1076" s="31">
        <v>279000</v>
      </c>
      <c r="J1076" s="31"/>
    </row>
    <row r="1077" spans="1:10" ht="12.75" customHeight="1" x14ac:dyDescent="0.4">
      <c r="A1077" s="27" t="s">
        <v>1055</v>
      </c>
      <c r="B1077" s="27"/>
      <c r="C1077" s="5" t="s">
        <v>1009</v>
      </c>
      <c r="D1077" s="3" t="s">
        <v>10</v>
      </c>
      <c r="E1077" s="30">
        <v>2471000</v>
      </c>
      <c r="F1077" s="30"/>
      <c r="G1077" s="30">
        <v>552000</v>
      </c>
      <c r="H1077" s="30"/>
      <c r="I1077" s="31">
        <v>3023000</v>
      </c>
      <c r="J1077" s="31"/>
    </row>
    <row r="1078" spans="1:10" ht="12.75" customHeight="1" x14ac:dyDescent="0.4">
      <c r="A1078" s="27" t="s">
        <v>1056</v>
      </c>
      <c r="B1078" s="27"/>
      <c r="C1078" s="5" t="s">
        <v>1009</v>
      </c>
      <c r="D1078" s="3" t="s">
        <v>10</v>
      </c>
      <c r="E1078" s="30">
        <v>706000</v>
      </c>
      <c r="F1078" s="30"/>
      <c r="G1078" s="30">
        <v>197000</v>
      </c>
      <c r="H1078" s="30"/>
      <c r="I1078" s="31">
        <v>903000</v>
      </c>
      <c r="J1078" s="31"/>
    </row>
    <row r="1079" spans="1:10" ht="12.75" customHeight="1" x14ac:dyDescent="0.4">
      <c r="A1079" s="27" t="s">
        <v>1057</v>
      </c>
      <c r="B1079" s="27"/>
      <c r="C1079" s="5" t="s">
        <v>1009</v>
      </c>
      <c r="D1079" s="3" t="s">
        <v>14</v>
      </c>
      <c r="E1079" s="30">
        <v>742000</v>
      </c>
      <c r="F1079" s="30"/>
      <c r="G1079" s="30">
        <v>137000</v>
      </c>
      <c r="H1079" s="30"/>
      <c r="I1079" s="31">
        <v>879000</v>
      </c>
      <c r="J1079" s="31"/>
    </row>
    <row r="1080" spans="1:10" ht="12.75" customHeight="1" x14ac:dyDescent="0.4">
      <c r="A1080" s="27" t="s">
        <v>1058</v>
      </c>
      <c r="B1080" s="27"/>
      <c r="C1080" s="5" t="s">
        <v>1009</v>
      </c>
      <c r="D1080" s="3" t="s">
        <v>8</v>
      </c>
      <c r="E1080" s="30">
        <v>2951000</v>
      </c>
      <c r="F1080" s="30"/>
      <c r="G1080" s="30">
        <v>2496000</v>
      </c>
      <c r="H1080" s="30"/>
      <c r="I1080" s="31">
        <v>5447000</v>
      </c>
      <c r="J1080" s="31"/>
    </row>
    <row r="1081" spans="1:10" ht="12.75" customHeight="1" x14ac:dyDescent="0.4">
      <c r="A1081" s="27" t="s">
        <v>1059</v>
      </c>
      <c r="B1081" s="27"/>
      <c r="C1081" s="5" t="s">
        <v>1009</v>
      </c>
      <c r="D1081" s="3" t="s">
        <v>8</v>
      </c>
      <c r="E1081" s="32">
        <v>0</v>
      </c>
      <c r="F1081" s="32"/>
      <c r="G1081" s="30">
        <v>7000</v>
      </c>
      <c r="H1081" s="30"/>
      <c r="I1081" s="31">
        <v>7000</v>
      </c>
      <c r="J1081" s="31"/>
    </row>
    <row r="1082" spans="1:10" ht="12.75" customHeight="1" x14ac:dyDescent="0.4">
      <c r="A1082" s="27" t="s">
        <v>1060</v>
      </c>
      <c r="B1082" s="27"/>
      <c r="C1082" s="5" t="s">
        <v>1009</v>
      </c>
      <c r="D1082" s="3" t="s">
        <v>10</v>
      </c>
      <c r="E1082" s="30">
        <v>124000</v>
      </c>
      <c r="F1082" s="30"/>
      <c r="G1082" s="30">
        <v>19000</v>
      </c>
      <c r="H1082" s="30"/>
      <c r="I1082" s="31">
        <v>143000</v>
      </c>
      <c r="J1082" s="31"/>
    </row>
    <row r="1083" spans="1:10" ht="12.75" customHeight="1" x14ac:dyDescent="0.4">
      <c r="A1083" s="27" t="s">
        <v>1061</v>
      </c>
      <c r="B1083" s="27"/>
      <c r="C1083" s="5" t="s">
        <v>1009</v>
      </c>
      <c r="D1083" s="3" t="s">
        <v>8</v>
      </c>
      <c r="E1083" s="30">
        <v>2193000</v>
      </c>
      <c r="F1083" s="30"/>
      <c r="G1083" s="30">
        <v>1862000</v>
      </c>
      <c r="H1083" s="30"/>
      <c r="I1083" s="31">
        <v>4055000</v>
      </c>
      <c r="J1083" s="31"/>
    </row>
    <row r="1084" spans="1:10" ht="12.75" customHeight="1" x14ac:dyDescent="0.4">
      <c r="A1084" s="27" t="s">
        <v>1062</v>
      </c>
      <c r="B1084" s="27"/>
      <c r="C1084" s="5" t="s">
        <v>1009</v>
      </c>
      <c r="D1084" s="3" t="s">
        <v>14</v>
      </c>
      <c r="E1084" s="30">
        <v>6496000</v>
      </c>
      <c r="F1084" s="30"/>
      <c r="G1084" s="30">
        <v>1903000</v>
      </c>
      <c r="H1084" s="30"/>
      <c r="I1084" s="31">
        <v>8399000</v>
      </c>
      <c r="J1084" s="31"/>
    </row>
    <row r="1085" spans="1:10" ht="12.75" customHeight="1" x14ac:dyDescent="0.4">
      <c r="A1085" s="27" t="s">
        <v>1063</v>
      </c>
      <c r="B1085" s="27"/>
      <c r="C1085" s="5" t="s">
        <v>1009</v>
      </c>
      <c r="D1085" s="3" t="s">
        <v>10</v>
      </c>
      <c r="E1085" s="30">
        <v>932000</v>
      </c>
      <c r="F1085" s="30"/>
      <c r="G1085" s="30">
        <v>37000</v>
      </c>
      <c r="H1085" s="30"/>
      <c r="I1085" s="31">
        <v>970000</v>
      </c>
      <c r="J1085" s="31"/>
    </row>
    <row r="1086" spans="1:10" ht="12.75" customHeight="1" x14ac:dyDescent="0.4">
      <c r="A1086" s="27" t="s">
        <v>1064</v>
      </c>
      <c r="B1086" s="27"/>
      <c r="C1086" s="5" t="s">
        <v>1009</v>
      </c>
      <c r="D1086" s="3" t="s">
        <v>10</v>
      </c>
      <c r="E1086" s="30">
        <v>461000</v>
      </c>
      <c r="F1086" s="30"/>
      <c r="G1086" s="30">
        <v>12000</v>
      </c>
      <c r="H1086" s="30"/>
      <c r="I1086" s="31">
        <v>473000</v>
      </c>
      <c r="J1086" s="31"/>
    </row>
    <row r="1087" spans="1:10" ht="12.75" customHeight="1" x14ac:dyDescent="0.4">
      <c r="A1087" s="27" t="s">
        <v>1065</v>
      </c>
      <c r="B1087" s="27"/>
      <c r="C1087" s="5" t="s">
        <v>1009</v>
      </c>
      <c r="D1087" s="3" t="s">
        <v>10</v>
      </c>
      <c r="E1087" s="30">
        <v>880000</v>
      </c>
      <c r="F1087" s="30"/>
      <c r="G1087" s="30">
        <v>47000</v>
      </c>
      <c r="H1087" s="30"/>
      <c r="I1087" s="31">
        <v>927000</v>
      </c>
      <c r="J1087" s="31"/>
    </row>
    <row r="1088" spans="1:10" ht="12.75" customHeight="1" x14ac:dyDescent="0.4">
      <c r="A1088" s="27" t="s">
        <v>1066</v>
      </c>
      <c r="B1088" s="27"/>
      <c r="C1088" s="5" t="s">
        <v>1009</v>
      </c>
      <c r="D1088" s="3" t="s">
        <v>14</v>
      </c>
      <c r="E1088" s="30">
        <v>1856000</v>
      </c>
      <c r="F1088" s="30"/>
      <c r="G1088" s="30">
        <v>417000</v>
      </c>
      <c r="H1088" s="30"/>
      <c r="I1088" s="31">
        <v>2273000</v>
      </c>
      <c r="J1088" s="31"/>
    </row>
    <row r="1089" spans="1:10" ht="12.75" customHeight="1" x14ac:dyDescent="0.4">
      <c r="A1089" s="27" t="s">
        <v>1067</v>
      </c>
      <c r="B1089" s="27"/>
      <c r="C1089" s="5" t="s">
        <v>1009</v>
      </c>
      <c r="D1089" s="3" t="s">
        <v>8</v>
      </c>
      <c r="E1089" s="30">
        <v>744000</v>
      </c>
      <c r="F1089" s="30"/>
      <c r="G1089" s="30">
        <v>641000</v>
      </c>
      <c r="H1089" s="30"/>
      <c r="I1089" s="31">
        <v>1386000</v>
      </c>
      <c r="J1089" s="31"/>
    </row>
    <row r="1090" spans="1:10" ht="12.75" customHeight="1" x14ac:dyDescent="0.4">
      <c r="A1090" s="27" t="s">
        <v>1068</v>
      </c>
      <c r="B1090" s="27"/>
      <c r="C1090" s="5" t="s">
        <v>1009</v>
      </c>
      <c r="D1090" s="3" t="s">
        <v>14</v>
      </c>
      <c r="E1090" s="30">
        <v>1643000</v>
      </c>
      <c r="F1090" s="30"/>
      <c r="G1090" s="30">
        <v>467000</v>
      </c>
      <c r="H1090" s="30"/>
      <c r="I1090" s="31">
        <v>2111000</v>
      </c>
      <c r="J1090" s="31"/>
    </row>
    <row r="1091" spans="1:10" ht="12.75" customHeight="1" x14ac:dyDescent="0.4">
      <c r="A1091" s="27" t="s">
        <v>1069</v>
      </c>
      <c r="B1091" s="27"/>
      <c r="C1091" s="5" t="s">
        <v>1009</v>
      </c>
      <c r="D1091" s="3" t="s">
        <v>8</v>
      </c>
      <c r="E1091" s="30">
        <v>2445000</v>
      </c>
      <c r="F1091" s="30"/>
      <c r="G1091" s="30">
        <v>836000</v>
      </c>
      <c r="H1091" s="30"/>
      <c r="I1091" s="31">
        <v>3282000</v>
      </c>
      <c r="J1091" s="31"/>
    </row>
    <row r="1092" spans="1:10" ht="12.75" customHeight="1" x14ac:dyDescent="0.4">
      <c r="A1092" s="27" t="s">
        <v>1070</v>
      </c>
      <c r="B1092" s="27"/>
      <c r="C1092" s="5" t="s">
        <v>1009</v>
      </c>
      <c r="D1092" s="3" t="s">
        <v>14</v>
      </c>
      <c r="E1092" s="30">
        <v>10578000</v>
      </c>
      <c r="F1092" s="30"/>
      <c r="G1092" s="30">
        <v>6123000</v>
      </c>
      <c r="H1092" s="30"/>
      <c r="I1092" s="31">
        <v>16701000</v>
      </c>
      <c r="J1092" s="31"/>
    </row>
    <row r="1093" spans="1:10" ht="12.75" customHeight="1" x14ac:dyDescent="0.4">
      <c r="A1093" s="27" t="s">
        <v>1071</v>
      </c>
      <c r="B1093" s="27"/>
      <c r="C1093" s="5" t="s">
        <v>1009</v>
      </c>
      <c r="D1093" s="3" t="s">
        <v>14</v>
      </c>
      <c r="E1093" s="30">
        <v>408000</v>
      </c>
      <c r="F1093" s="30"/>
      <c r="G1093" s="30">
        <v>130000</v>
      </c>
      <c r="H1093" s="30"/>
      <c r="I1093" s="31">
        <v>537000</v>
      </c>
      <c r="J1093" s="31"/>
    </row>
    <row r="1094" spans="1:10" ht="12.75" customHeight="1" x14ac:dyDescent="0.4">
      <c r="A1094" s="27" t="s">
        <v>1072</v>
      </c>
      <c r="B1094" s="27"/>
      <c r="C1094" s="5" t="s">
        <v>1009</v>
      </c>
      <c r="D1094" s="3" t="s">
        <v>14</v>
      </c>
      <c r="E1094" s="30">
        <v>1115000</v>
      </c>
      <c r="F1094" s="30"/>
      <c r="G1094" s="30">
        <v>205000</v>
      </c>
      <c r="H1094" s="30"/>
      <c r="I1094" s="31">
        <v>1320000</v>
      </c>
      <c r="J1094" s="31"/>
    </row>
    <row r="1095" spans="1:10" ht="12.75" customHeight="1" x14ac:dyDescent="0.4">
      <c r="A1095" s="27" t="s">
        <v>1073</v>
      </c>
      <c r="B1095" s="27"/>
      <c r="C1095" s="5" t="s">
        <v>1009</v>
      </c>
      <c r="D1095" s="3" t="s">
        <v>14</v>
      </c>
      <c r="E1095" s="30">
        <v>1361000</v>
      </c>
      <c r="F1095" s="30"/>
      <c r="G1095" s="30">
        <v>311000</v>
      </c>
      <c r="H1095" s="30"/>
      <c r="I1095" s="31">
        <v>1672000</v>
      </c>
      <c r="J1095" s="31"/>
    </row>
    <row r="1096" spans="1:10" ht="12.75" customHeight="1" x14ac:dyDescent="0.4">
      <c r="A1096" s="27" t="s">
        <v>1074</v>
      </c>
      <c r="B1096" s="27"/>
      <c r="C1096" s="5" t="s">
        <v>1009</v>
      </c>
      <c r="D1096" s="3" t="s">
        <v>14</v>
      </c>
      <c r="E1096" s="30">
        <v>740000</v>
      </c>
      <c r="F1096" s="30"/>
      <c r="G1096" s="30">
        <v>157000</v>
      </c>
      <c r="H1096" s="30"/>
      <c r="I1096" s="31">
        <v>897000</v>
      </c>
      <c r="J1096" s="31"/>
    </row>
    <row r="1097" spans="1:10" ht="12.75" customHeight="1" x14ac:dyDescent="0.4">
      <c r="A1097" s="27" t="s">
        <v>1075</v>
      </c>
      <c r="B1097" s="27"/>
      <c r="C1097" s="5" t="s">
        <v>1009</v>
      </c>
      <c r="D1097" s="3" t="s">
        <v>8</v>
      </c>
      <c r="E1097" s="30">
        <v>3196000</v>
      </c>
      <c r="F1097" s="30"/>
      <c r="G1097" s="30">
        <v>1465000</v>
      </c>
      <c r="H1097" s="30"/>
      <c r="I1097" s="31">
        <v>4661000</v>
      </c>
      <c r="J1097" s="31"/>
    </row>
    <row r="1098" spans="1:10" ht="12.75" customHeight="1" x14ac:dyDescent="0.4">
      <c r="A1098" s="27" t="s">
        <v>1076</v>
      </c>
      <c r="B1098" s="27"/>
      <c r="C1098" s="5" t="s">
        <v>1009</v>
      </c>
      <c r="D1098" s="3" t="s">
        <v>8</v>
      </c>
      <c r="E1098" s="30">
        <v>3449000</v>
      </c>
      <c r="F1098" s="30"/>
      <c r="G1098" s="30">
        <v>1485000</v>
      </c>
      <c r="H1098" s="30"/>
      <c r="I1098" s="31">
        <v>4934000</v>
      </c>
      <c r="J1098" s="31"/>
    </row>
    <row r="1099" spans="1:10" ht="12.75" customHeight="1" x14ac:dyDescent="0.4">
      <c r="A1099" s="27" t="s">
        <v>1077</v>
      </c>
      <c r="B1099" s="27"/>
      <c r="C1099" s="5" t="s">
        <v>1009</v>
      </c>
      <c r="D1099" s="3" t="s">
        <v>8</v>
      </c>
      <c r="E1099" s="30">
        <v>636000</v>
      </c>
      <c r="F1099" s="30"/>
      <c r="G1099" s="30">
        <v>402000</v>
      </c>
      <c r="H1099" s="30"/>
      <c r="I1099" s="31">
        <v>1038000</v>
      </c>
      <c r="J1099" s="31"/>
    </row>
    <row r="1100" spans="1:10" ht="12.75" customHeight="1" x14ac:dyDescent="0.4">
      <c r="A1100" s="27" t="s">
        <v>1078</v>
      </c>
      <c r="B1100" s="27"/>
      <c r="C1100" s="5" t="s">
        <v>1009</v>
      </c>
      <c r="D1100" s="3" t="s">
        <v>8</v>
      </c>
      <c r="E1100" s="30">
        <v>1442000</v>
      </c>
      <c r="F1100" s="30"/>
      <c r="G1100" s="30">
        <v>888000</v>
      </c>
      <c r="H1100" s="30"/>
      <c r="I1100" s="31">
        <v>2330000</v>
      </c>
      <c r="J1100" s="31"/>
    </row>
    <row r="1101" spans="1:10" ht="12.75" customHeight="1" x14ac:dyDescent="0.4">
      <c r="A1101" s="27" t="s">
        <v>1079</v>
      </c>
      <c r="B1101" s="27"/>
      <c r="C1101" s="5" t="s">
        <v>1009</v>
      </c>
      <c r="D1101" s="3" t="s">
        <v>14</v>
      </c>
      <c r="E1101" s="30">
        <v>3401000</v>
      </c>
      <c r="F1101" s="30"/>
      <c r="G1101" s="30">
        <v>1024000</v>
      </c>
      <c r="H1101" s="30"/>
      <c r="I1101" s="31">
        <v>4426000</v>
      </c>
      <c r="J1101" s="31"/>
    </row>
    <row r="1102" spans="1:10" ht="12.75" customHeight="1" x14ac:dyDescent="0.4">
      <c r="A1102" s="27" t="s">
        <v>1080</v>
      </c>
      <c r="B1102" s="27"/>
      <c r="C1102" s="5" t="s">
        <v>1009</v>
      </c>
      <c r="D1102" s="3" t="s">
        <v>8</v>
      </c>
      <c r="E1102" s="30">
        <v>2622000</v>
      </c>
      <c r="F1102" s="30"/>
      <c r="G1102" s="30">
        <v>4277000</v>
      </c>
      <c r="H1102" s="30"/>
      <c r="I1102" s="31">
        <v>6898000</v>
      </c>
      <c r="J1102" s="31"/>
    </row>
    <row r="1103" spans="1:10" ht="16.05" customHeight="1" x14ac:dyDescent="0.4">
      <c r="A1103" s="27" t="s">
        <v>1081</v>
      </c>
      <c r="B1103" s="27"/>
      <c r="C1103" s="7"/>
      <c r="D1103" s="7"/>
      <c r="E1103" s="30">
        <v>98937000</v>
      </c>
      <c r="F1103" s="30"/>
      <c r="G1103" s="30">
        <v>37042000</v>
      </c>
      <c r="H1103" s="30"/>
      <c r="I1103" s="31">
        <v>135979000</v>
      </c>
      <c r="J1103" s="31"/>
    </row>
    <row r="1104" spans="1:10" ht="16.05" customHeight="1" x14ac:dyDescent="0.4">
      <c r="A1104" s="27" t="s">
        <v>1082</v>
      </c>
      <c r="B1104" s="27"/>
      <c r="C1104" s="5" t="s">
        <v>1083</v>
      </c>
      <c r="D1104" s="3" t="s">
        <v>8</v>
      </c>
      <c r="E1104" s="30">
        <v>3239000</v>
      </c>
      <c r="F1104" s="30"/>
      <c r="G1104" s="30">
        <v>2831000</v>
      </c>
      <c r="H1104" s="30"/>
      <c r="I1104" s="31">
        <v>6070000</v>
      </c>
      <c r="J1104" s="31"/>
    </row>
    <row r="1105" spans="1:10" ht="12.75" customHeight="1" x14ac:dyDescent="0.4">
      <c r="A1105" s="27" t="s">
        <v>1084</v>
      </c>
      <c r="B1105" s="27"/>
      <c r="C1105" s="5" t="s">
        <v>1083</v>
      </c>
      <c r="D1105" s="3" t="s">
        <v>10</v>
      </c>
      <c r="E1105" s="30">
        <v>593000</v>
      </c>
      <c r="F1105" s="30"/>
      <c r="G1105" s="30">
        <v>34000</v>
      </c>
      <c r="H1105" s="30"/>
      <c r="I1105" s="31">
        <v>626000</v>
      </c>
      <c r="J1105" s="31"/>
    </row>
    <row r="1106" spans="1:10" ht="12.75" customHeight="1" x14ac:dyDescent="0.4">
      <c r="A1106" s="27" t="s">
        <v>1085</v>
      </c>
      <c r="B1106" s="27"/>
      <c r="C1106" s="5" t="s">
        <v>1083</v>
      </c>
      <c r="D1106" s="3" t="s">
        <v>10</v>
      </c>
      <c r="E1106" s="30">
        <v>398000</v>
      </c>
      <c r="F1106" s="30"/>
      <c r="G1106" s="30">
        <v>15000</v>
      </c>
      <c r="H1106" s="30"/>
      <c r="I1106" s="31">
        <v>412000</v>
      </c>
      <c r="J1106" s="31"/>
    </row>
    <row r="1107" spans="1:10" ht="12.75" customHeight="1" x14ac:dyDescent="0.4">
      <c r="A1107" s="27" t="s">
        <v>1086</v>
      </c>
      <c r="B1107" s="27"/>
      <c r="C1107" s="5" t="s">
        <v>1083</v>
      </c>
      <c r="D1107" s="3" t="s">
        <v>8</v>
      </c>
      <c r="E1107" s="30">
        <v>1063000</v>
      </c>
      <c r="F1107" s="30"/>
      <c r="G1107" s="30">
        <v>1270000</v>
      </c>
      <c r="H1107" s="30"/>
      <c r="I1107" s="31">
        <v>2333000</v>
      </c>
      <c r="J1107" s="31"/>
    </row>
    <row r="1108" spans="1:10" ht="12.75" customHeight="1" x14ac:dyDescent="0.4">
      <c r="A1108" s="27" t="s">
        <v>1087</v>
      </c>
      <c r="B1108" s="27"/>
      <c r="C1108" s="5" t="s">
        <v>1083</v>
      </c>
      <c r="D1108" s="3" t="s">
        <v>8</v>
      </c>
      <c r="E1108" s="30">
        <v>1455000</v>
      </c>
      <c r="F1108" s="30"/>
      <c r="G1108" s="30">
        <v>258000</v>
      </c>
      <c r="H1108" s="30"/>
      <c r="I1108" s="31">
        <v>1713000</v>
      </c>
      <c r="J1108" s="31"/>
    </row>
    <row r="1109" spans="1:10" ht="12.75" customHeight="1" x14ac:dyDescent="0.4">
      <c r="A1109" s="27" t="s">
        <v>1088</v>
      </c>
      <c r="B1109" s="27"/>
      <c r="C1109" s="5" t="s">
        <v>1083</v>
      </c>
      <c r="D1109" s="3" t="s">
        <v>8</v>
      </c>
      <c r="E1109" s="30">
        <v>3826000</v>
      </c>
      <c r="F1109" s="30"/>
      <c r="G1109" s="30">
        <v>4829000</v>
      </c>
      <c r="H1109" s="30"/>
      <c r="I1109" s="31">
        <v>8655000</v>
      </c>
      <c r="J1109" s="31"/>
    </row>
    <row r="1110" spans="1:10" ht="12.75" customHeight="1" x14ac:dyDescent="0.4">
      <c r="A1110" s="27" t="s">
        <v>1089</v>
      </c>
      <c r="B1110" s="27"/>
      <c r="C1110" s="5" t="s">
        <v>1083</v>
      </c>
      <c r="D1110" s="3" t="s">
        <v>8</v>
      </c>
      <c r="E1110" s="30">
        <v>2155000</v>
      </c>
      <c r="F1110" s="30"/>
      <c r="G1110" s="30">
        <v>3520000</v>
      </c>
      <c r="H1110" s="30"/>
      <c r="I1110" s="31">
        <v>5676000</v>
      </c>
      <c r="J1110" s="31"/>
    </row>
    <row r="1111" spans="1:10" ht="12.75" customHeight="1" x14ac:dyDescent="0.4">
      <c r="A1111" s="27" t="s">
        <v>1090</v>
      </c>
      <c r="B1111" s="27"/>
      <c r="C1111" s="5" t="s">
        <v>1083</v>
      </c>
      <c r="D1111" s="3" t="s">
        <v>8</v>
      </c>
      <c r="E1111" s="30">
        <v>7346000</v>
      </c>
      <c r="F1111" s="30"/>
      <c r="G1111" s="30">
        <v>1541000</v>
      </c>
      <c r="H1111" s="30"/>
      <c r="I1111" s="31">
        <v>8887000</v>
      </c>
      <c r="J1111" s="31"/>
    </row>
    <row r="1112" spans="1:10" ht="12.75" customHeight="1" x14ac:dyDescent="0.4">
      <c r="A1112" s="27" t="s">
        <v>1091</v>
      </c>
      <c r="B1112" s="27"/>
      <c r="C1112" s="5" t="s">
        <v>1083</v>
      </c>
      <c r="D1112" s="3" t="s">
        <v>8</v>
      </c>
      <c r="E1112" s="32">
        <v>0</v>
      </c>
      <c r="F1112" s="32"/>
      <c r="G1112" s="30">
        <v>39000</v>
      </c>
      <c r="H1112" s="30"/>
      <c r="I1112" s="31">
        <v>39000</v>
      </c>
      <c r="J1112" s="31"/>
    </row>
    <row r="1113" spans="1:10" ht="15.75" customHeight="1" x14ac:dyDescent="0.4">
      <c r="A1113" s="27" t="s">
        <v>0</v>
      </c>
      <c r="B1113" s="27"/>
      <c r="C1113" s="2" t="s">
        <v>1</v>
      </c>
      <c r="D1113" s="3" t="s">
        <v>2</v>
      </c>
      <c r="E1113" s="28" t="s">
        <v>3</v>
      </c>
      <c r="F1113" s="28"/>
      <c r="G1113" s="28" t="s">
        <v>4</v>
      </c>
      <c r="H1113" s="28"/>
      <c r="I1113" s="29" t="s">
        <v>5</v>
      </c>
      <c r="J1113" s="29"/>
    </row>
    <row r="1114" spans="1:10" ht="16.05" customHeight="1" x14ac:dyDescent="0.4">
      <c r="A1114" s="27" t="s">
        <v>1092</v>
      </c>
      <c r="B1114" s="27"/>
      <c r="C1114" s="5" t="s">
        <v>1083</v>
      </c>
      <c r="D1114" s="3" t="s">
        <v>8</v>
      </c>
      <c r="E1114" s="30">
        <v>29000</v>
      </c>
      <c r="F1114" s="30"/>
      <c r="G1114" s="30">
        <v>12000</v>
      </c>
      <c r="H1114" s="30"/>
      <c r="I1114" s="31">
        <v>41000</v>
      </c>
      <c r="J1114" s="31"/>
    </row>
    <row r="1115" spans="1:10" ht="12.75" customHeight="1" x14ac:dyDescent="0.4">
      <c r="A1115" s="27" t="s">
        <v>1093</v>
      </c>
      <c r="B1115" s="27"/>
      <c r="C1115" s="5" t="s">
        <v>1083</v>
      </c>
      <c r="D1115" s="3" t="s">
        <v>8</v>
      </c>
      <c r="E1115" s="32">
        <v>0</v>
      </c>
      <c r="F1115" s="32"/>
      <c r="G1115" s="30">
        <v>32000</v>
      </c>
      <c r="H1115" s="30"/>
      <c r="I1115" s="31">
        <v>32000</v>
      </c>
      <c r="J1115" s="31"/>
    </row>
    <row r="1116" spans="1:10" ht="12.75" customHeight="1" x14ac:dyDescent="0.4">
      <c r="A1116" s="27" t="s">
        <v>1094</v>
      </c>
      <c r="B1116" s="27"/>
      <c r="C1116" s="5" t="s">
        <v>1083</v>
      </c>
      <c r="D1116" s="3" t="s">
        <v>8</v>
      </c>
      <c r="E1116" s="32">
        <v>0</v>
      </c>
      <c r="F1116" s="32"/>
      <c r="G1116" s="30">
        <v>13000</v>
      </c>
      <c r="H1116" s="30"/>
      <c r="I1116" s="31">
        <v>13000</v>
      </c>
      <c r="J1116" s="31"/>
    </row>
    <row r="1117" spans="1:10" ht="12.75" customHeight="1" x14ac:dyDescent="0.4">
      <c r="A1117" s="27" t="s">
        <v>1095</v>
      </c>
      <c r="B1117" s="27"/>
      <c r="C1117" s="5" t="s">
        <v>1083</v>
      </c>
      <c r="D1117" s="3" t="s">
        <v>10</v>
      </c>
      <c r="E1117" s="30">
        <v>176000</v>
      </c>
      <c r="F1117" s="30"/>
      <c r="G1117" s="30">
        <v>51000</v>
      </c>
      <c r="H1117" s="30"/>
      <c r="I1117" s="31">
        <v>227000</v>
      </c>
      <c r="J1117" s="31"/>
    </row>
    <row r="1118" spans="1:10" ht="12.75" customHeight="1" x14ac:dyDescent="0.4">
      <c r="A1118" s="27" t="s">
        <v>1096</v>
      </c>
      <c r="B1118" s="27"/>
      <c r="C1118" s="5" t="s">
        <v>1083</v>
      </c>
      <c r="D1118" s="3" t="s">
        <v>10</v>
      </c>
      <c r="E1118" s="30">
        <v>10000</v>
      </c>
      <c r="F1118" s="30"/>
      <c r="G1118" s="30">
        <v>18000</v>
      </c>
      <c r="H1118" s="30"/>
      <c r="I1118" s="31">
        <v>28000</v>
      </c>
      <c r="J1118" s="31"/>
    </row>
    <row r="1119" spans="1:10" ht="12.75" customHeight="1" x14ac:dyDescent="0.4">
      <c r="A1119" s="27" t="s">
        <v>1097</v>
      </c>
      <c r="B1119" s="27"/>
      <c r="C1119" s="5" t="s">
        <v>1083</v>
      </c>
      <c r="D1119" s="3" t="s">
        <v>10</v>
      </c>
      <c r="E1119" s="30">
        <v>987000</v>
      </c>
      <c r="F1119" s="30"/>
      <c r="G1119" s="30">
        <v>70000</v>
      </c>
      <c r="H1119" s="30"/>
      <c r="I1119" s="31">
        <v>1057000</v>
      </c>
      <c r="J1119" s="31"/>
    </row>
    <row r="1120" spans="1:10" ht="12.75" customHeight="1" x14ac:dyDescent="0.4">
      <c r="A1120" s="27" t="s">
        <v>1098</v>
      </c>
      <c r="B1120" s="27"/>
      <c r="C1120" s="5" t="s">
        <v>1083</v>
      </c>
      <c r="D1120" s="3" t="s">
        <v>8</v>
      </c>
      <c r="E1120" s="32">
        <v>0</v>
      </c>
      <c r="F1120" s="32"/>
      <c r="G1120" s="30">
        <v>73000</v>
      </c>
      <c r="H1120" s="30"/>
      <c r="I1120" s="31">
        <v>73000</v>
      </c>
      <c r="J1120" s="31"/>
    </row>
    <row r="1121" spans="1:10" ht="12.75" customHeight="1" x14ac:dyDescent="0.4">
      <c r="A1121" s="27" t="s">
        <v>1099</v>
      </c>
      <c r="B1121" s="27"/>
      <c r="C1121" s="5" t="s">
        <v>1083</v>
      </c>
      <c r="D1121" s="3" t="s">
        <v>8</v>
      </c>
      <c r="E1121" s="30">
        <v>1959000</v>
      </c>
      <c r="F1121" s="30"/>
      <c r="G1121" s="30">
        <v>239000</v>
      </c>
      <c r="H1121" s="30"/>
      <c r="I1121" s="31">
        <v>2197000</v>
      </c>
      <c r="J1121" s="31"/>
    </row>
    <row r="1122" spans="1:10" ht="12.75" customHeight="1" x14ac:dyDescent="0.4">
      <c r="A1122" s="27" t="s">
        <v>1100</v>
      </c>
      <c r="B1122" s="27"/>
      <c r="C1122" s="5" t="s">
        <v>1083</v>
      </c>
      <c r="D1122" s="3" t="s">
        <v>14</v>
      </c>
      <c r="E1122" s="30">
        <v>2722000</v>
      </c>
      <c r="F1122" s="30"/>
      <c r="G1122" s="30">
        <v>673000</v>
      </c>
      <c r="H1122" s="30"/>
      <c r="I1122" s="31">
        <v>3394000</v>
      </c>
      <c r="J1122" s="31"/>
    </row>
    <row r="1123" spans="1:10" ht="12.75" customHeight="1" x14ac:dyDescent="0.4">
      <c r="A1123" s="27" t="s">
        <v>1101</v>
      </c>
      <c r="B1123" s="27"/>
      <c r="C1123" s="5" t="s">
        <v>1083</v>
      </c>
      <c r="D1123" s="3" t="s">
        <v>14</v>
      </c>
      <c r="E1123" s="32">
        <v>0</v>
      </c>
      <c r="F1123" s="32"/>
      <c r="G1123" s="32">
        <v>0</v>
      </c>
      <c r="H1123" s="32"/>
      <c r="I1123" s="33">
        <v>0</v>
      </c>
      <c r="J1123" s="33"/>
    </row>
    <row r="1124" spans="1:10" ht="12.75" customHeight="1" x14ac:dyDescent="0.4">
      <c r="A1124" s="27" t="s">
        <v>1102</v>
      </c>
      <c r="B1124" s="27"/>
      <c r="C1124" s="5" t="s">
        <v>1083</v>
      </c>
      <c r="D1124" s="3" t="s">
        <v>10</v>
      </c>
      <c r="E1124" s="30">
        <v>8000</v>
      </c>
      <c r="F1124" s="30"/>
      <c r="G1124" s="30">
        <v>9000</v>
      </c>
      <c r="H1124" s="30"/>
      <c r="I1124" s="31">
        <v>17000</v>
      </c>
      <c r="J1124" s="31"/>
    </row>
    <row r="1125" spans="1:10" ht="12.75" customHeight="1" x14ac:dyDescent="0.4">
      <c r="A1125" s="27" t="s">
        <v>1103</v>
      </c>
      <c r="B1125" s="27"/>
      <c r="C1125" s="5" t="s">
        <v>1083</v>
      </c>
      <c r="D1125" s="3" t="s">
        <v>8</v>
      </c>
      <c r="E1125" s="32">
        <v>0</v>
      </c>
      <c r="F1125" s="32"/>
      <c r="G1125" s="30">
        <v>88000</v>
      </c>
      <c r="H1125" s="30"/>
      <c r="I1125" s="31">
        <v>88000</v>
      </c>
      <c r="J1125" s="31"/>
    </row>
    <row r="1126" spans="1:10" ht="16.05" customHeight="1" x14ac:dyDescent="0.4">
      <c r="A1126" s="27" t="s">
        <v>1104</v>
      </c>
      <c r="B1126" s="27"/>
      <c r="C1126" s="7"/>
      <c r="D1126" s="7"/>
      <c r="E1126" s="30">
        <v>25967000</v>
      </c>
      <c r="F1126" s="30"/>
      <c r="G1126" s="30">
        <v>15614000</v>
      </c>
      <c r="H1126" s="30"/>
      <c r="I1126" s="31">
        <v>41580000</v>
      </c>
      <c r="J1126" s="31"/>
    </row>
    <row r="1127" spans="1:10" ht="16.05" customHeight="1" x14ac:dyDescent="0.4">
      <c r="A1127" s="27" t="s">
        <v>1105</v>
      </c>
      <c r="B1127" s="27"/>
      <c r="C1127" s="5" t="s">
        <v>1106</v>
      </c>
      <c r="D1127" s="3" t="s">
        <v>10</v>
      </c>
      <c r="E1127" s="30">
        <v>70000</v>
      </c>
      <c r="F1127" s="30"/>
      <c r="G1127" s="30">
        <v>11000</v>
      </c>
      <c r="H1127" s="30"/>
      <c r="I1127" s="31">
        <v>82000</v>
      </c>
      <c r="J1127" s="31"/>
    </row>
    <row r="1128" spans="1:10" ht="12.75" customHeight="1" x14ac:dyDescent="0.4">
      <c r="A1128" s="27" t="s">
        <v>1107</v>
      </c>
      <c r="B1128" s="27"/>
      <c r="C1128" s="5" t="s">
        <v>1106</v>
      </c>
      <c r="D1128" s="3" t="s">
        <v>10</v>
      </c>
      <c r="E1128" s="30">
        <v>893000</v>
      </c>
      <c r="F1128" s="30"/>
      <c r="G1128" s="30">
        <v>17000</v>
      </c>
      <c r="H1128" s="30"/>
      <c r="I1128" s="31">
        <v>910000</v>
      </c>
      <c r="J1128" s="31"/>
    </row>
    <row r="1129" spans="1:10" ht="12.75" customHeight="1" x14ac:dyDescent="0.4">
      <c r="A1129" s="27" t="s">
        <v>1108</v>
      </c>
      <c r="B1129" s="27"/>
      <c r="C1129" s="5" t="s">
        <v>1106</v>
      </c>
      <c r="D1129" s="3" t="s">
        <v>8</v>
      </c>
      <c r="E1129" s="30">
        <v>160000</v>
      </c>
      <c r="F1129" s="30"/>
      <c r="G1129" s="30">
        <v>26000</v>
      </c>
      <c r="H1129" s="30"/>
      <c r="I1129" s="31">
        <v>185000</v>
      </c>
      <c r="J1129" s="31"/>
    </row>
    <row r="1130" spans="1:10" ht="12.75" customHeight="1" x14ac:dyDescent="0.4">
      <c r="A1130" s="27" t="s">
        <v>1109</v>
      </c>
      <c r="B1130" s="27"/>
      <c r="C1130" s="5" t="s">
        <v>1106</v>
      </c>
      <c r="D1130" s="3" t="s">
        <v>10</v>
      </c>
      <c r="E1130" s="30">
        <v>79000</v>
      </c>
      <c r="F1130" s="30"/>
      <c r="G1130" s="30">
        <v>5000</v>
      </c>
      <c r="H1130" s="30"/>
      <c r="I1130" s="31">
        <v>84000</v>
      </c>
      <c r="J1130" s="31"/>
    </row>
    <row r="1131" spans="1:10" ht="12.75" customHeight="1" x14ac:dyDescent="0.4">
      <c r="A1131" s="27" t="s">
        <v>1110</v>
      </c>
      <c r="B1131" s="27"/>
      <c r="C1131" s="5" t="s">
        <v>1106</v>
      </c>
      <c r="D1131" s="3" t="s">
        <v>14</v>
      </c>
      <c r="E1131" s="30">
        <v>5015000</v>
      </c>
      <c r="F1131" s="30"/>
      <c r="G1131" s="30">
        <v>694000</v>
      </c>
      <c r="H1131" s="30"/>
      <c r="I1131" s="31">
        <v>5708000</v>
      </c>
      <c r="J1131" s="31"/>
    </row>
    <row r="1132" spans="1:10" ht="12.75" customHeight="1" x14ac:dyDescent="0.4">
      <c r="A1132" s="27" t="s">
        <v>1111</v>
      </c>
      <c r="B1132" s="27"/>
      <c r="C1132" s="5" t="s">
        <v>1106</v>
      </c>
      <c r="D1132" s="3" t="s">
        <v>14</v>
      </c>
      <c r="E1132" s="30">
        <v>6775000</v>
      </c>
      <c r="F1132" s="30"/>
      <c r="G1132" s="30">
        <v>1781000</v>
      </c>
      <c r="H1132" s="30"/>
      <c r="I1132" s="31">
        <v>8556000</v>
      </c>
      <c r="J1132" s="31"/>
    </row>
    <row r="1133" spans="1:10" ht="12.75" customHeight="1" x14ac:dyDescent="0.4">
      <c r="A1133" s="27" t="s">
        <v>1112</v>
      </c>
      <c r="B1133" s="27"/>
      <c r="C1133" s="5" t="s">
        <v>1106</v>
      </c>
      <c r="D1133" s="3" t="s">
        <v>8</v>
      </c>
      <c r="E1133" s="30">
        <v>699000</v>
      </c>
      <c r="F1133" s="30"/>
      <c r="G1133" s="30">
        <v>353000</v>
      </c>
      <c r="H1133" s="30"/>
      <c r="I1133" s="31">
        <v>1052000</v>
      </c>
      <c r="J1133" s="31"/>
    </row>
    <row r="1134" spans="1:10" ht="12.75" customHeight="1" x14ac:dyDescent="0.4">
      <c r="A1134" s="27" t="s">
        <v>1113</v>
      </c>
      <c r="B1134" s="27"/>
      <c r="C1134" s="5" t="s">
        <v>1106</v>
      </c>
      <c r="D1134" s="3" t="s">
        <v>10</v>
      </c>
      <c r="E1134" s="30">
        <v>51000</v>
      </c>
      <c r="F1134" s="30"/>
      <c r="G1134" s="30">
        <v>4000</v>
      </c>
      <c r="H1134" s="30"/>
      <c r="I1134" s="31">
        <v>55000</v>
      </c>
      <c r="J1134" s="31"/>
    </row>
    <row r="1135" spans="1:10" ht="12.75" customHeight="1" x14ac:dyDescent="0.4">
      <c r="A1135" s="27" t="s">
        <v>1114</v>
      </c>
      <c r="B1135" s="27"/>
      <c r="C1135" s="5" t="s">
        <v>1106</v>
      </c>
      <c r="D1135" s="3" t="s">
        <v>10</v>
      </c>
      <c r="E1135" s="30">
        <v>340000</v>
      </c>
      <c r="F1135" s="30"/>
      <c r="G1135" s="30">
        <v>13000</v>
      </c>
      <c r="H1135" s="30"/>
      <c r="I1135" s="31">
        <v>353000</v>
      </c>
      <c r="J1135" s="31"/>
    </row>
    <row r="1136" spans="1:10" ht="12.75" customHeight="1" x14ac:dyDescent="0.4">
      <c r="A1136" s="27" t="s">
        <v>1115</v>
      </c>
      <c r="B1136" s="27"/>
      <c r="C1136" s="5" t="s">
        <v>1106</v>
      </c>
      <c r="D1136" s="3" t="s">
        <v>10</v>
      </c>
      <c r="E1136" s="30">
        <v>331000</v>
      </c>
      <c r="F1136" s="30"/>
      <c r="G1136" s="30">
        <v>16000</v>
      </c>
      <c r="H1136" s="30"/>
      <c r="I1136" s="31">
        <v>347000</v>
      </c>
      <c r="J1136" s="31"/>
    </row>
    <row r="1137" spans="1:11" ht="12.75" customHeight="1" x14ac:dyDescent="0.4">
      <c r="A1137" s="27" t="s">
        <v>1116</v>
      </c>
      <c r="B1137" s="27"/>
      <c r="C1137" s="5" t="s">
        <v>1106</v>
      </c>
      <c r="D1137" s="3" t="s">
        <v>8</v>
      </c>
      <c r="E1137" s="30">
        <v>36000</v>
      </c>
      <c r="F1137" s="30"/>
      <c r="G1137" s="30">
        <v>10000</v>
      </c>
      <c r="H1137" s="30"/>
      <c r="I1137" s="31">
        <v>45000</v>
      </c>
      <c r="J1137" s="31"/>
    </row>
    <row r="1138" spans="1:11" ht="12.75" customHeight="1" x14ac:dyDescent="0.4">
      <c r="A1138" s="27" t="s">
        <v>1117</v>
      </c>
      <c r="B1138" s="27"/>
      <c r="C1138" s="5" t="s">
        <v>1106</v>
      </c>
      <c r="D1138" s="3" t="s">
        <v>10</v>
      </c>
      <c r="E1138" s="30">
        <v>151000</v>
      </c>
      <c r="F1138" s="30"/>
      <c r="G1138" s="30">
        <v>18000</v>
      </c>
      <c r="H1138" s="30"/>
      <c r="I1138" s="31">
        <v>169000</v>
      </c>
      <c r="J1138" s="31"/>
    </row>
    <row r="1139" spans="1:11" ht="12.75" customHeight="1" x14ac:dyDescent="0.4">
      <c r="A1139" s="27" t="s">
        <v>1118</v>
      </c>
      <c r="B1139" s="27"/>
      <c r="C1139" s="5" t="s">
        <v>1106</v>
      </c>
      <c r="D1139" s="3" t="s">
        <v>10</v>
      </c>
      <c r="E1139" s="30">
        <v>172000</v>
      </c>
      <c r="F1139" s="30"/>
      <c r="G1139" s="30">
        <v>30000</v>
      </c>
      <c r="H1139" s="30"/>
      <c r="I1139" s="31">
        <v>203000</v>
      </c>
      <c r="J1139" s="31"/>
    </row>
    <row r="1140" spans="1:11" ht="12.75" customHeight="1" x14ac:dyDescent="0.4">
      <c r="A1140" s="27" t="s">
        <v>1119</v>
      </c>
      <c r="B1140" s="27"/>
      <c r="C1140" s="5" t="s">
        <v>1106</v>
      </c>
      <c r="D1140" s="3" t="s">
        <v>10</v>
      </c>
      <c r="E1140" s="30">
        <v>15000</v>
      </c>
      <c r="F1140" s="30"/>
      <c r="G1140" s="30">
        <v>4000</v>
      </c>
      <c r="H1140" s="30"/>
      <c r="I1140" s="31">
        <v>19000</v>
      </c>
      <c r="J1140" s="31"/>
    </row>
    <row r="1141" spans="1:11" ht="12.75" customHeight="1" x14ac:dyDescent="0.4">
      <c r="A1141" s="27" t="s">
        <v>1120</v>
      </c>
      <c r="B1141" s="27"/>
      <c r="C1141" s="5" t="s">
        <v>1106</v>
      </c>
      <c r="D1141" s="3" t="s">
        <v>14</v>
      </c>
      <c r="E1141" s="30">
        <v>6270000</v>
      </c>
      <c r="F1141" s="30"/>
      <c r="G1141" s="30">
        <v>6056000</v>
      </c>
      <c r="H1141" s="30"/>
      <c r="I1141" s="31">
        <v>12326000</v>
      </c>
      <c r="J1141" s="31"/>
    </row>
    <row r="1142" spans="1:11" ht="12.75" customHeight="1" x14ac:dyDescent="0.4">
      <c r="A1142" s="27" t="s">
        <v>1121</v>
      </c>
      <c r="B1142" s="27"/>
      <c r="C1142" s="5" t="s">
        <v>1106</v>
      </c>
      <c r="D1142" s="3" t="s">
        <v>8</v>
      </c>
      <c r="E1142" s="30">
        <v>1560000</v>
      </c>
      <c r="F1142" s="30"/>
      <c r="G1142" s="30">
        <v>226000</v>
      </c>
      <c r="H1142" s="30"/>
      <c r="I1142" s="31">
        <v>1786000</v>
      </c>
      <c r="J1142" s="31"/>
    </row>
    <row r="1143" spans="1:11" ht="12.75" customHeight="1" x14ac:dyDescent="0.4">
      <c r="A1143" s="27" t="s">
        <v>1122</v>
      </c>
      <c r="B1143" s="27"/>
      <c r="C1143" s="5" t="s">
        <v>1106</v>
      </c>
      <c r="D1143" s="3" t="s">
        <v>8</v>
      </c>
      <c r="E1143" s="30">
        <v>2238000</v>
      </c>
      <c r="F1143" s="30"/>
      <c r="G1143" s="30">
        <v>1484000</v>
      </c>
      <c r="H1143" s="30"/>
      <c r="I1143" s="31">
        <v>3722000</v>
      </c>
      <c r="J1143" s="31"/>
    </row>
    <row r="1144" spans="1:11" ht="16.05" customHeight="1" x14ac:dyDescent="0.4">
      <c r="A1144" s="27" t="s">
        <v>1123</v>
      </c>
      <c r="B1144" s="27"/>
      <c r="C1144" s="7"/>
      <c r="D1144" s="7"/>
      <c r="E1144" s="30">
        <v>24855000</v>
      </c>
      <c r="F1144" s="30"/>
      <c r="G1144" s="30">
        <v>10747000</v>
      </c>
      <c r="H1144" s="30"/>
      <c r="I1144" s="31">
        <v>35602000</v>
      </c>
      <c r="J1144" s="31"/>
    </row>
    <row r="1145" spans="1:11" ht="16.05" customHeight="1" x14ac:dyDescent="0.4">
      <c r="A1145" s="27" t="s">
        <v>1124</v>
      </c>
      <c r="B1145" s="27"/>
      <c r="C1145" s="5" t="s">
        <v>1125</v>
      </c>
      <c r="D1145" s="3" t="s">
        <v>8</v>
      </c>
      <c r="E1145" s="32">
        <v>0</v>
      </c>
      <c r="F1145" s="32"/>
      <c r="G1145" s="30">
        <v>23000</v>
      </c>
      <c r="H1145" s="30"/>
      <c r="I1145" s="31">
        <v>23000</v>
      </c>
      <c r="J1145" s="31"/>
    </row>
    <row r="1146" spans="1:11" ht="12.75" customHeight="1" x14ac:dyDescent="0.4">
      <c r="A1146" s="27" t="s">
        <v>1126</v>
      </c>
      <c r="B1146" s="27"/>
      <c r="C1146" s="5" t="s">
        <v>1125</v>
      </c>
      <c r="D1146" s="3" t="s">
        <v>8</v>
      </c>
      <c r="E1146" s="30">
        <v>406000</v>
      </c>
      <c r="F1146" s="30"/>
      <c r="G1146" s="30">
        <v>41000</v>
      </c>
      <c r="H1146" s="30"/>
      <c r="I1146" s="31">
        <v>447000</v>
      </c>
      <c r="J1146" s="31"/>
    </row>
    <row r="1147" spans="1:11" ht="12.75" customHeight="1" x14ac:dyDescent="0.4">
      <c r="A1147" s="27" t="s">
        <v>1127</v>
      </c>
      <c r="B1147" s="27"/>
      <c r="C1147" s="5" t="s">
        <v>1125</v>
      </c>
      <c r="D1147" s="3" t="s">
        <v>10</v>
      </c>
      <c r="E1147" s="30">
        <v>200000</v>
      </c>
      <c r="F1147" s="30"/>
      <c r="G1147" s="30">
        <v>28000</v>
      </c>
      <c r="H1147" s="30"/>
      <c r="I1147" s="31">
        <v>228000</v>
      </c>
      <c r="J1147" s="31"/>
    </row>
    <row r="1148" spans="1:11" ht="12.75" customHeight="1" x14ac:dyDescent="0.4">
      <c r="A1148" s="27" t="s">
        <v>1128</v>
      </c>
      <c r="B1148" s="27"/>
      <c r="C1148" s="5" t="s">
        <v>1125</v>
      </c>
      <c r="D1148" s="3" t="s">
        <v>10</v>
      </c>
      <c r="E1148" s="30">
        <v>167000</v>
      </c>
      <c r="F1148" s="30"/>
      <c r="G1148" s="30">
        <v>18000</v>
      </c>
      <c r="H1148" s="30"/>
      <c r="I1148" s="31">
        <v>184000</v>
      </c>
      <c r="J1148" s="31"/>
    </row>
    <row r="1149" spans="1:11" ht="12.75" customHeight="1" x14ac:dyDescent="0.4">
      <c r="A1149" s="27" t="s">
        <v>1129</v>
      </c>
      <c r="B1149" s="27"/>
      <c r="C1149" s="5" t="s">
        <v>1125</v>
      </c>
      <c r="D1149" s="3" t="s">
        <v>10</v>
      </c>
      <c r="E1149" s="30">
        <v>140000</v>
      </c>
      <c r="F1149" s="30"/>
      <c r="G1149" s="30">
        <v>59000</v>
      </c>
      <c r="H1149" s="30"/>
      <c r="I1149" s="31">
        <v>199000</v>
      </c>
      <c r="J1149" s="31"/>
    </row>
    <row r="1150" spans="1:11" ht="12.75" customHeight="1" x14ac:dyDescent="0.4">
      <c r="A1150" s="27" t="s">
        <v>1130</v>
      </c>
      <c r="B1150" s="27"/>
      <c r="C1150" s="5" t="s">
        <v>1125</v>
      </c>
      <c r="D1150" s="3" t="s">
        <v>10</v>
      </c>
      <c r="E1150" s="30">
        <v>119000</v>
      </c>
      <c r="F1150" s="30"/>
      <c r="G1150" s="30">
        <v>7000</v>
      </c>
      <c r="H1150" s="30"/>
      <c r="I1150" s="31">
        <v>126000</v>
      </c>
      <c r="J1150" s="31"/>
    </row>
    <row r="1151" spans="1:11" ht="12.75" customHeight="1" x14ac:dyDescent="0.4">
      <c r="A1151" s="34" t="s">
        <v>48</v>
      </c>
      <c r="B1151" s="34"/>
      <c r="C1151" s="34"/>
      <c r="D1151" s="34"/>
      <c r="E1151" s="34"/>
      <c r="F1151" s="34"/>
      <c r="G1151" s="34"/>
      <c r="H1151" s="34"/>
      <c r="I1151" s="34"/>
      <c r="J1151" s="34"/>
      <c r="K1151" s="34"/>
    </row>
    <row r="1152" spans="1:11" ht="12.75" customHeight="1" x14ac:dyDescent="0.4">
      <c r="A1152" s="27" t="s">
        <v>1131</v>
      </c>
      <c r="B1152" s="27"/>
      <c r="C1152" s="5" t="s">
        <v>1125</v>
      </c>
      <c r="D1152" s="3" t="s">
        <v>8</v>
      </c>
      <c r="E1152" s="30">
        <v>785000</v>
      </c>
      <c r="F1152" s="30"/>
      <c r="G1152" s="30">
        <v>288000</v>
      </c>
      <c r="H1152" s="30"/>
      <c r="I1152" s="31">
        <v>1073000</v>
      </c>
      <c r="J1152" s="31"/>
    </row>
    <row r="1153" spans="1:10" ht="12.75" customHeight="1" x14ac:dyDescent="0.4">
      <c r="A1153" s="27" t="s">
        <v>1132</v>
      </c>
      <c r="B1153" s="27"/>
      <c r="C1153" s="5" t="s">
        <v>1125</v>
      </c>
      <c r="D1153" s="3" t="s">
        <v>10</v>
      </c>
      <c r="E1153" s="30">
        <v>1356000</v>
      </c>
      <c r="F1153" s="30"/>
      <c r="G1153" s="30">
        <v>280000</v>
      </c>
      <c r="H1153" s="30"/>
      <c r="I1153" s="31">
        <v>1637000</v>
      </c>
      <c r="J1153" s="31"/>
    </row>
    <row r="1154" spans="1:10" ht="12.75" customHeight="1" x14ac:dyDescent="0.4">
      <c r="A1154" s="27" t="s">
        <v>1133</v>
      </c>
      <c r="B1154" s="27"/>
      <c r="C1154" s="5" t="s">
        <v>1125</v>
      </c>
      <c r="D1154" s="3" t="s">
        <v>8</v>
      </c>
      <c r="E1154" s="30">
        <v>292000</v>
      </c>
      <c r="F1154" s="30"/>
      <c r="G1154" s="30">
        <v>18000</v>
      </c>
      <c r="H1154" s="30"/>
      <c r="I1154" s="31">
        <v>309000</v>
      </c>
      <c r="J1154" s="31"/>
    </row>
    <row r="1155" spans="1:10" ht="12.75" customHeight="1" x14ac:dyDescent="0.4">
      <c r="A1155" s="27" t="s">
        <v>1134</v>
      </c>
      <c r="B1155" s="27"/>
      <c r="C1155" s="5" t="s">
        <v>1125</v>
      </c>
      <c r="D1155" s="3" t="s">
        <v>10</v>
      </c>
      <c r="E1155" s="30">
        <v>48000</v>
      </c>
      <c r="F1155" s="30"/>
      <c r="G1155" s="30">
        <v>4000</v>
      </c>
      <c r="H1155" s="30"/>
      <c r="I1155" s="31">
        <v>52000</v>
      </c>
      <c r="J1155" s="31"/>
    </row>
    <row r="1156" spans="1:10" ht="12.75" customHeight="1" x14ac:dyDescent="0.4">
      <c r="A1156" s="27" t="s">
        <v>1135</v>
      </c>
      <c r="B1156" s="27"/>
      <c r="C1156" s="5" t="s">
        <v>1125</v>
      </c>
      <c r="D1156" s="3" t="s">
        <v>10</v>
      </c>
      <c r="E1156" s="30">
        <v>116000</v>
      </c>
      <c r="F1156" s="30"/>
      <c r="G1156" s="30">
        <v>5000</v>
      </c>
      <c r="H1156" s="30"/>
      <c r="I1156" s="31">
        <v>122000</v>
      </c>
      <c r="J1156" s="31"/>
    </row>
    <row r="1157" spans="1:10" ht="12.75" customHeight="1" x14ac:dyDescent="0.4">
      <c r="A1157" s="27" t="s">
        <v>1136</v>
      </c>
      <c r="B1157" s="27"/>
      <c r="C1157" s="5" t="s">
        <v>1125</v>
      </c>
      <c r="D1157" s="3" t="s">
        <v>10</v>
      </c>
      <c r="E1157" s="30">
        <v>110000</v>
      </c>
      <c r="F1157" s="30"/>
      <c r="G1157" s="30">
        <v>8000</v>
      </c>
      <c r="H1157" s="30"/>
      <c r="I1157" s="31">
        <v>119000</v>
      </c>
      <c r="J1157" s="31"/>
    </row>
    <row r="1158" spans="1:10" ht="12.75" customHeight="1" x14ac:dyDescent="0.4">
      <c r="A1158" s="27" t="s">
        <v>1137</v>
      </c>
      <c r="B1158" s="27"/>
      <c r="C1158" s="5" t="s">
        <v>1125</v>
      </c>
      <c r="D1158" s="3" t="s">
        <v>10</v>
      </c>
      <c r="E1158" s="30">
        <v>28000</v>
      </c>
      <c r="F1158" s="30"/>
      <c r="G1158" s="30">
        <v>6000</v>
      </c>
      <c r="H1158" s="30"/>
      <c r="I1158" s="31">
        <v>34000</v>
      </c>
      <c r="J1158" s="31"/>
    </row>
    <row r="1159" spans="1:10" ht="12.75" customHeight="1" x14ac:dyDescent="0.4">
      <c r="A1159" s="27" t="s">
        <v>1138</v>
      </c>
      <c r="B1159" s="27"/>
      <c r="C1159" s="5" t="s">
        <v>1125</v>
      </c>
      <c r="D1159" s="3" t="s">
        <v>10</v>
      </c>
      <c r="E1159" s="30">
        <v>336000</v>
      </c>
      <c r="F1159" s="30"/>
      <c r="G1159" s="30">
        <v>16000</v>
      </c>
      <c r="H1159" s="30"/>
      <c r="I1159" s="31">
        <v>352000</v>
      </c>
      <c r="J1159" s="31"/>
    </row>
    <row r="1160" spans="1:10" ht="12.75" customHeight="1" x14ac:dyDescent="0.4">
      <c r="A1160" s="27" t="s">
        <v>1139</v>
      </c>
      <c r="B1160" s="27"/>
      <c r="C1160" s="5" t="s">
        <v>1125</v>
      </c>
      <c r="D1160" s="3" t="s">
        <v>10</v>
      </c>
      <c r="E1160" s="30">
        <v>711000</v>
      </c>
      <c r="F1160" s="30"/>
      <c r="G1160" s="30">
        <v>14000</v>
      </c>
      <c r="H1160" s="30"/>
      <c r="I1160" s="31">
        <v>724000</v>
      </c>
      <c r="J1160" s="31"/>
    </row>
    <row r="1161" spans="1:10" ht="12.75" customHeight="1" x14ac:dyDescent="0.4">
      <c r="A1161" s="27" t="s">
        <v>1140</v>
      </c>
      <c r="B1161" s="27"/>
      <c r="C1161" s="5" t="s">
        <v>1125</v>
      </c>
      <c r="D1161" s="3" t="s">
        <v>10</v>
      </c>
      <c r="E1161" s="30">
        <v>225000</v>
      </c>
      <c r="F1161" s="30"/>
      <c r="G1161" s="30">
        <v>90000</v>
      </c>
      <c r="H1161" s="30"/>
      <c r="I1161" s="31">
        <v>315000</v>
      </c>
      <c r="J1161" s="31"/>
    </row>
    <row r="1162" spans="1:10" ht="12.75" customHeight="1" x14ac:dyDescent="0.4">
      <c r="A1162" s="27" t="s">
        <v>1141</v>
      </c>
      <c r="B1162" s="27"/>
      <c r="C1162" s="5" t="s">
        <v>1125</v>
      </c>
      <c r="D1162" s="3" t="s">
        <v>14</v>
      </c>
      <c r="E1162" s="30">
        <v>25000</v>
      </c>
      <c r="F1162" s="30"/>
      <c r="G1162" s="30">
        <v>27000</v>
      </c>
      <c r="H1162" s="30"/>
      <c r="I1162" s="31">
        <v>52000</v>
      </c>
      <c r="J1162" s="31"/>
    </row>
    <row r="1163" spans="1:10" ht="12.75" customHeight="1" x14ac:dyDescent="0.4">
      <c r="A1163" s="27" t="s">
        <v>1142</v>
      </c>
      <c r="B1163" s="27"/>
      <c r="C1163" s="5" t="s">
        <v>1125</v>
      </c>
      <c r="D1163" s="3" t="s">
        <v>10</v>
      </c>
      <c r="E1163" s="30">
        <v>274000</v>
      </c>
      <c r="F1163" s="30"/>
      <c r="G1163" s="30">
        <v>14000</v>
      </c>
      <c r="H1163" s="30"/>
      <c r="I1163" s="31">
        <v>288000</v>
      </c>
      <c r="J1163" s="31"/>
    </row>
    <row r="1164" spans="1:10" ht="12.75" customHeight="1" x14ac:dyDescent="0.4">
      <c r="A1164" s="27" t="s">
        <v>1143</v>
      </c>
      <c r="B1164" s="27"/>
      <c r="C1164" s="5" t="s">
        <v>1125</v>
      </c>
      <c r="D1164" s="3" t="s">
        <v>10</v>
      </c>
      <c r="E1164" s="30">
        <v>192000</v>
      </c>
      <c r="F1164" s="30"/>
      <c r="G1164" s="30">
        <v>15000</v>
      </c>
      <c r="H1164" s="30"/>
      <c r="I1164" s="31">
        <v>207000</v>
      </c>
      <c r="J1164" s="31"/>
    </row>
    <row r="1165" spans="1:10" ht="12.75" customHeight="1" x14ac:dyDescent="0.4">
      <c r="A1165" s="27" t="s">
        <v>1144</v>
      </c>
      <c r="B1165" s="27"/>
      <c r="C1165" s="5" t="s">
        <v>1125</v>
      </c>
      <c r="D1165" s="3" t="s">
        <v>10</v>
      </c>
      <c r="E1165" s="30">
        <v>154000</v>
      </c>
      <c r="F1165" s="30"/>
      <c r="G1165" s="30">
        <v>30000</v>
      </c>
      <c r="H1165" s="30"/>
      <c r="I1165" s="31">
        <v>183000</v>
      </c>
      <c r="J1165" s="31"/>
    </row>
    <row r="1166" spans="1:10" ht="12.75" customHeight="1" x14ac:dyDescent="0.4">
      <c r="A1166" s="27" t="s">
        <v>1145</v>
      </c>
      <c r="B1166" s="27"/>
      <c r="C1166" s="5" t="s">
        <v>1125</v>
      </c>
      <c r="D1166" s="3" t="s">
        <v>10</v>
      </c>
      <c r="E1166" s="30">
        <v>555000</v>
      </c>
      <c r="F1166" s="30"/>
      <c r="G1166" s="30">
        <v>9000</v>
      </c>
      <c r="H1166" s="30"/>
      <c r="I1166" s="31">
        <v>564000</v>
      </c>
      <c r="J1166" s="31"/>
    </row>
    <row r="1167" spans="1:10" ht="12.75" customHeight="1" x14ac:dyDescent="0.4">
      <c r="A1167" s="27" t="s">
        <v>1146</v>
      </c>
      <c r="B1167" s="27"/>
      <c r="C1167" s="5" t="s">
        <v>1125</v>
      </c>
      <c r="D1167" s="3" t="s">
        <v>8</v>
      </c>
      <c r="E1167" s="32">
        <v>0</v>
      </c>
      <c r="F1167" s="32"/>
      <c r="G1167" s="30">
        <v>137000</v>
      </c>
      <c r="H1167" s="30"/>
      <c r="I1167" s="31">
        <v>137000</v>
      </c>
      <c r="J1167" s="31"/>
    </row>
    <row r="1168" spans="1:10" ht="12.75" customHeight="1" x14ac:dyDescent="0.4">
      <c r="A1168" s="27" t="s">
        <v>1147</v>
      </c>
      <c r="B1168" s="27"/>
      <c r="C1168" s="5" t="s">
        <v>1125</v>
      </c>
      <c r="D1168" s="3" t="s">
        <v>14</v>
      </c>
      <c r="E1168" s="30">
        <v>366000</v>
      </c>
      <c r="F1168" s="30"/>
      <c r="G1168" s="30">
        <v>434000</v>
      </c>
      <c r="H1168" s="30"/>
      <c r="I1168" s="31">
        <v>801000</v>
      </c>
      <c r="J1168" s="31"/>
    </row>
    <row r="1169" spans="1:10" ht="12.75" customHeight="1" x14ac:dyDescent="0.4">
      <c r="A1169" s="27" t="s">
        <v>1148</v>
      </c>
      <c r="B1169" s="27"/>
      <c r="C1169" s="5" t="s">
        <v>1125</v>
      </c>
      <c r="D1169" s="3" t="s">
        <v>10</v>
      </c>
      <c r="E1169" s="30">
        <v>42000</v>
      </c>
      <c r="F1169" s="30"/>
      <c r="G1169" s="30">
        <v>36000</v>
      </c>
      <c r="H1169" s="30"/>
      <c r="I1169" s="31">
        <v>78000</v>
      </c>
      <c r="J1169" s="31"/>
    </row>
    <row r="1170" spans="1:10" ht="12.75" customHeight="1" x14ac:dyDescent="0.4">
      <c r="A1170" s="27" t="s">
        <v>1149</v>
      </c>
      <c r="B1170" s="27"/>
      <c r="C1170" s="5" t="s">
        <v>1125</v>
      </c>
      <c r="D1170" s="3" t="s">
        <v>8</v>
      </c>
      <c r="E1170" s="32">
        <v>0</v>
      </c>
      <c r="F1170" s="32"/>
      <c r="G1170" s="32">
        <v>0</v>
      </c>
      <c r="H1170" s="32"/>
      <c r="I1170" s="33">
        <v>0</v>
      </c>
      <c r="J1170" s="33"/>
    </row>
    <row r="1171" spans="1:10" ht="12.75" customHeight="1" x14ac:dyDescent="0.4">
      <c r="A1171" s="27" t="s">
        <v>1150</v>
      </c>
      <c r="B1171" s="27"/>
      <c r="C1171" s="5" t="s">
        <v>1125</v>
      </c>
      <c r="D1171" s="3" t="s">
        <v>8</v>
      </c>
      <c r="E1171" s="30">
        <v>722000</v>
      </c>
      <c r="F1171" s="30"/>
      <c r="G1171" s="30">
        <v>268000</v>
      </c>
      <c r="H1171" s="30"/>
      <c r="I1171" s="31">
        <v>991000</v>
      </c>
      <c r="J1171" s="31"/>
    </row>
    <row r="1172" spans="1:10" ht="12.75" customHeight="1" x14ac:dyDescent="0.4">
      <c r="A1172" s="27" t="s">
        <v>1151</v>
      </c>
      <c r="B1172" s="27"/>
      <c r="C1172" s="5" t="s">
        <v>1125</v>
      </c>
      <c r="D1172" s="3" t="s">
        <v>10</v>
      </c>
      <c r="E1172" s="30">
        <v>521000</v>
      </c>
      <c r="F1172" s="30"/>
      <c r="G1172" s="30">
        <v>92000</v>
      </c>
      <c r="H1172" s="30"/>
      <c r="I1172" s="31">
        <v>614000</v>
      </c>
      <c r="J1172" s="31"/>
    </row>
    <row r="1173" spans="1:10" ht="12.75" customHeight="1" x14ac:dyDescent="0.4">
      <c r="A1173" s="27" t="s">
        <v>1152</v>
      </c>
      <c r="B1173" s="27"/>
      <c r="C1173" s="5" t="s">
        <v>1125</v>
      </c>
      <c r="D1173" s="3" t="s">
        <v>10</v>
      </c>
      <c r="E1173" s="30">
        <v>663000</v>
      </c>
      <c r="F1173" s="30"/>
      <c r="G1173" s="30">
        <v>114000</v>
      </c>
      <c r="H1173" s="30"/>
      <c r="I1173" s="31">
        <v>776000</v>
      </c>
      <c r="J1173" s="31"/>
    </row>
    <row r="1174" spans="1:10" ht="12.75" customHeight="1" x14ac:dyDescent="0.4">
      <c r="A1174" s="27" t="s">
        <v>1153</v>
      </c>
      <c r="B1174" s="27"/>
      <c r="C1174" s="5" t="s">
        <v>1125</v>
      </c>
      <c r="D1174" s="3" t="s">
        <v>10</v>
      </c>
      <c r="E1174" s="30">
        <v>424000</v>
      </c>
      <c r="F1174" s="30"/>
      <c r="G1174" s="30">
        <v>79000</v>
      </c>
      <c r="H1174" s="30"/>
      <c r="I1174" s="31">
        <v>503000</v>
      </c>
      <c r="J1174" s="31"/>
    </row>
    <row r="1175" spans="1:10" ht="12.75" customHeight="1" x14ac:dyDescent="0.4">
      <c r="A1175" s="27" t="s">
        <v>1154</v>
      </c>
      <c r="B1175" s="27"/>
      <c r="C1175" s="5" t="s">
        <v>1125</v>
      </c>
      <c r="D1175" s="3" t="s">
        <v>10</v>
      </c>
      <c r="E1175" s="30">
        <v>16000</v>
      </c>
      <c r="F1175" s="30"/>
      <c r="G1175" s="30">
        <v>52000</v>
      </c>
      <c r="H1175" s="30"/>
      <c r="I1175" s="31">
        <v>68000</v>
      </c>
      <c r="J1175" s="31"/>
    </row>
    <row r="1176" spans="1:10" ht="12.75" customHeight="1" x14ac:dyDescent="0.4">
      <c r="A1176" s="27" t="s">
        <v>1155</v>
      </c>
      <c r="B1176" s="27"/>
      <c r="C1176" s="5" t="s">
        <v>1125</v>
      </c>
      <c r="D1176" s="3" t="s">
        <v>8</v>
      </c>
      <c r="E1176" s="30">
        <v>3274000</v>
      </c>
      <c r="F1176" s="30"/>
      <c r="G1176" s="30">
        <v>1219000</v>
      </c>
      <c r="H1176" s="30"/>
      <c r="I1176" s="31">
        <v>4493000</v>
      </c>
      <c r="J1176" s="31"/>
    </row>
    <row r="1177" spans="1:10" ht="12.75" customHeight="1" x14ac:dyDescent="0.4">
      <c r="A1177" s="27" t="s">
        <v>1156</v>
      </c>
      <c r="B1177" s="27"/>
      <c r="C1177" s="5" t="s">
        <v>1125</v>
      </c>
      <c r="D1177" s="3" t="s">
        <v>8</v>
      </c>
      <c r="E1177" s="30">
        <v>283000</v>
      </c>
      <c r="F1177" s="30"/>
      <c r="G1177" s="30">
        <v>78000</v>
      </c>
      <c r="H1177" s="30"/>
      <c r="I1177" s="31">
        <v>362000</v>
      </c>
      <c r="J1177" s="31"/>
    </row>
    <row r="1178" spans="1:10" ht="12.75" customHeight="1" x14ac:dyDescent="0.4">
      <c r="A1178" s="27" t="s">
        <v>1157</v>
      </c>
      <c r="B1178" s="27"/>
      <c r="C1178" s="5" t="s">
        <v>1125</v>
      </c>
      <c r="D1178" s="3" t="s">
        <v>10</v>
      </c>
      <c r="E1178" s="30">
        <v>378000</v>
      </c>
      <c r="F1178" s="30"/>
      <c r="G1178" s="30">
        <v>16000</v>
      </c>
      <c r="H1178" s="30"/>
      <c r="I1178" s="31">
        <v>394000</v>
      </c>
      <c r="J1178" s="31"/>
    </row>
    <row r="1179" spans="1:10" ht="12.75" customHeight="1" x14ac:dyDescent="0.4">
      <c r="A1179" s="27" t="s">
        <v>1158</v>
      </c>
      <c r="B1179" s="27"/>
      <c r="C1179" s="5" t="s">
        <v>1125</v>
      </c>
      <c r="D1179" s="3" t="s">
        <v>10</v>
      </c>
      <c r="E1179" s="30">
        <v>109000</v>
      </c>
      <c r="F1179" s="30"/>
      <c r="G1179" s="30">
        <v>9000</v>
      </c>
      <c r="H1179" s="30"/>
      <c r="I1179" s="31">
        <v>118000</v>
      </c>
      <c r="J1179" s="31"/>
    </row>
    <row r="1180" spans="1:10" ht="12.75" customHeight="1" x14ac:dyDescent="0.4">
      <c r="A1180" s="27" t="s">
        <v>1159</v>
      </c>
      <c r="B1180" s="27"/>
      <c r="C1180" s="5" t="s">
        <v>1125</v>
      </c>
      <c r="D1180" s="3" t="s">
        <v>10</v>
      </c>
      <c r="E1180" s="30">
        <v>1234000</v>
      </c>
      <c r="F1180" s="30"/>
      <c r="G1180" s="30">
        <v>90000</v>
      </c>
      <c r="H1180" s="30"/>
      <c r="I1180" s="31">
        <v>1324000</v>
      </c>
      <c r="J1180" s="31"/>
    </row>
    <row r="1181" spans="1:10" ht="12.75" customHeight="1" x14ac:dyDescent="0.4">
      <c r="A1181" s="27" t="s">
        <v>1160</v>
      </c>
      <c r="B1181" s="27"/>
      <c r="C1181" s="5" t="s">
        <v>1125</v>
      </c>
      <c r="D1181" s="3" t="s">
        <v>10</v>
      </c>
      <c r="E1181" s="30">
        <v>1181000</v>
      </c>
      <c r="F1181" s="30"/>
      <c r="G1181" s="30">
        <v>113000</v>
      </c>
      <c r="H1181" s="30"/>
      <c r="I1181" s="31">
        <v>1294000</v>
      </c>
      <c r="J1181" s="31"/>
    </row>
    <row r="1182" spans="1:10" ht="12.75" customHeight="1" x14ac:dyDescent="0.4">
      <c r="A1182" s="27" t="s">
        <v>1161</v>
      </c>
      <c r="B1182" s="27"/>
      <c r="C1182" s="5" t="s">
        <v>1125</v>
      </c>
      <c r="D1182" s="3" t="s">
        <v>10</v>
      </c>
      <c r="E1182" s="30">
        <v>1094000</v>
      </c>
      <c r="F1182" s="30"/>
      <c r="G1182" s="30">
        <v>61000</v>
      </c>
      <c r="H1182" s="30"/>
      <c r="I1182" s="31">
        <v>1154000</v>
      </c>
      <c r="J1182" s="31"/>
    </row>
    <row r="1183" spans="1:10" ht="12.75" customHeight="1" x14ac:dyDescent="0.4">
      <c r="A1183" s="27" t="s">
        <v>1162</v>
      </c>
      <c r="B1183" s="27"/>
      <c r="C1183" s="5" t="s">
        <v>1125</v>
      </c>
      <c r="D1183" s="3" t="s">
        <v>10</v>
      </c>
      <c r="E1183" s="30">
        <v>1035000</v>
      </c>
      <c r="F1183" s="30"/>
      <c r="G1183" s="30">
        <v>53000</v>
      </c>
      <c r="H1183" s="30"/>
      <c r="I1183" s="31">
        <v>1088000</v>
      </c>
      <c r="J1183" s="31"/>
    </row>
    <row r="1184" spans="1:10" ht="12.75" customHeight="1" x14ac:dyDescent="0.4">
      <c r="A1184" s="27" t="s">
        <v>1163</v>
      </c>
      <c r="B1184" s="27"/>
      <c r="C1184" s="5" t="s">
        <v>1125</v>
      </c>
      <c r="D1184" s="3" t="s">
        <v>10</v>
      </c>
      <c r="E1184" s="30">
        <v>461000</v>
      </c>
      <c r="F1184" s="30"/>
      <c r="G1184" s="30">
        <v>31000</v>
      </c>
      <c r="H1184" s="30"/>
      <c r="I1184" s="31">
        <v>492000</v>
      </c>
      <c r="J1184" s="31"/>
    </row>
    <row r="1185" spans="1:11" ht="12.75" customHeight="1" x14ac:dyDescent="0.4">
      <c r="A1185" s="27" t="s">
        <v>1164</v>
      </c>
      <c r="B1185" s="27"/>
      <c r="C1185" s="5" t="s">
        <v>1125</v>
      </c>
      <c r="D1185" s="3" t="s">
        <v>8</v>
      </c>
      <c r="E1185" s="30">
        <v>6721000</v>
      </c>
      <c r="F1185" s="30"/>
      <c r="G1185" s="30">
        <v>367000</v>
      </c>
      <c r="H1185" s="30"/>
      <c r="I1185" s="31">
        <v>7087000</v>
      </c>
      <c r="J1185" s="31"/>
    </row>
    <row r="1186" spans="1:11" ht="12.75" customHeight="1" x14ac:dyDescent="0.4">
      <c r="A1186" s="27" t="s">
        <v>1165</v>
      </c>
      <c r="B1186" s="27"/>
      <c r="C1186" s="5" t="s">
        <v>1125</v>
      </c>
      <c r="D1186" s="3" t="s">
        <v>14</v>
      </c>
      <c r="E1186" s="30">
        <v>86000</v>
      </c>
      <c r="F1186" s="30"/>
      <c r="G1186" s="30">
        <v>35000</v>
      </c>
      <c r="H1186" s="30"/>
      <c r="I1186" s="31">
        <v>121000</v>
      </c>
      <c r="J1186" s="31"/>
    </row>
    <row r="1187" spans="1:11" ht="12.75" customHeight="1" x14ac:dyDescent="0.4">
      <c r="A1187" s="27" t="s">
        <v>1166</v>
      </c>
      <c r="B1187" s="27"/>
      <c r="C1187" s="5" t="s">
        <v>1125</v>
      </c>
      <c r="D1187" s="3" t="s">
        <v>10</v>
      </c>
      <c r="E1187" s="30">
        <v>209000</v>
      </c>
      <c r="F1187" s="30"/>
      <c r="G1187" s="30">
        <v>15000</v>
      </c>
      <c r="H1187" s="30"/>
      <c r="I1187" s="31">
        <v>223000</v>
      </c>
      <c r="J1187" s="31"/>
    </row>
    <row r="1188" spans="1:11" ht="12.75" customHeight="1" x14ac:dyDescent="0.4">
      <c r="A1188" s="27" t="s">
        <v>1167</v>
      </c>
      <c r="B1188" s="27"/>
      <c r="C1188" s="5" t="s">
        <v>1125</v>
      </c>
      <c r="D1188" s="3" t="s">
        <v>10</v>
      </c>
      <c r="E1188" s="30">
        <v>128000</v>
      </c>
      <c r="F1188" s="30"/>
      <c r="G1188" s="30">
        <v>20000</v>
      </c>
      <c r="H1188" s="30"/>
      <c r="I1188" s="31">
        <v>149000</v>
      </c>
      <c r="J1188" s="31"/>
    </row>
    <row r="1189" spans="1:11" ht="12.75" customHeight="1" x14ac:dyDescent="0.4">
      <c r="A1189" s="27" t="s">
        <v>1168</v>
      </c>
      <c r="B1189" s="27"/>
      <c r="C1189" s="5" t="s">
        <v>1125</v>
      </c>
      <c r="D1189" s="3" t="s">
        <v>14</v>
      </c>
      <c r="E1189" s="30">
        <v>100000</v>
      </c>
      <c r="F1189" s="30"/>
      <c r="G1189" s="30">
        <v>71000</v>
      </c>
      <c r="H1189" s="30"/>
      <c r="I1189" s="31">
        <v>171000</v>
      </c>
      <c r="J1189" s="31"/>
    </row>
    <row r="1190" spans="1:11" ht="12.75" customHeight="1" x14ac:dyDescent="0.4">
      <c r="A1190" s="27" t="s">
        <v>1169</v>
      </c>
      <c r="B1190" s="27"/>
      <c r="C1190" s="5" t="s">
        <v>1125</v>
      </c>
      <c r="D1190" s="3" t="s">
        <v>14</v>
      </c>
      <c r="E1190" s="30">
        <v>22292000</v>
      </c>
      <c r="F1190" s="30"/>
      <c r="G1190" s="30">
        <v>5244000</v>
      </c>
      <c r="H1190" s="30"/>
      <c r="I1190" s="31">
        <v>27536000</v>
      </c>
      <c r="J1190" s="31"/>
    </row>
    <row r="1191" spans="1:11" ht="12.75" customHeight="1" x14ac:dyDescent="0.4">
      <c r="A1191" s="34" t="s">
        <v>48</v>
      </c>
      <c r="B1191" s="34"/>
      <c r="C1191" s="34"/>
      <c r="D1191" s="34"/>
      <c r="E1191" s="34"/>
      <c r="F1191" s="34"/>
      <c r="G1191" s="34"/>
      <c r="H1191" s="34"/>
      <c r="I1191" s="34"/>
      <c r="J1191" s="34"/>
      <c r="K1191" s="34"/>
    </row>
    <row r="1192" spans="1:11" ht="12.75" customHeight="1" x14ac:dyDescent="0.4">
      <c r="A1192" s="27" t="s">
        <v>1170</v>
      </c>
      <c r="B1192" s="27"/>
      <c r="C1192" s="5" t="s">
        <v>1125</v>
      </c>
      <c r="D1192" s="3" t="s">
        <v>10</v>
      </c>
      <c r="E1192" s="30">
        <v>263000</v>
      </c>
      <c r="F1192" s="30"/>
      <c r="G1192" s="30">
        <v>152000</v>
      </c>
      <c r="H1192" s="30"/>
      <c r="I1192" s="31">
        <v>415000</v>
      </c>
      <c r="J1192" s="31"/>
    </row>
    <row r="1193" spans="1:11" ht="12.75" customHeight="1" x14ac:dyDescent="0.4">
      <c r="A1193" s="27" t="s">
        <v>1171</v>
      </c>
      <c r="B1193" s="27"/>
      <c r="C1193" s="5" t="s">
        <v>1125</v>
      </c>
      <c r="D1193" s="3" t="s">
        <v>10</v>
      </c>
      <c r="E1193" s="30">
        <v>39000</v>
      </c>
      <c r="F1193" s="30"/>
      <c r="G1193" s="30">
        <v>101000</v>
      </c>
      <c r="H1193" s="30"/>
      <c r="I1193" s="31">
        <v>140000</v>
      </c>
      <c r="J1193" s="31"/>
    </row>
    <row r="1194" spans="1:11" ht="12.75" customHeight="1" x14ac:dyDescent="0.4">
      <c r="A1194" s="27" t="s">
        <v>1172</v>
      </c>
      <c r="B1194" s="27"/>
      <c r="C1194" s="5" t="s">
        <v>1125</v>
      </c>
      <c r="D1194" s="3" t="s">
        <v>14</v>
      </c>
      <c r="E1194" s="30">
        <v>360000</v>
      </c>
      <c r="F1194" s="30"/>
      <c r="G1194" s="30">
        <v>45000</v>
      </c>
      <c r="H1194" s="30"/>
      <c r="I1194" s="31">
        <v>406000</v>
      </c>
      <c r="J1194" s="31"/>
    </row>
    <row r="1195" spans="1:11" ht="12.75" customHeight="1" x14ac:dyDescent="0.4">
      <c r="A1195" s="27" t="s">
        <v>1173</v>
      </c>
      <c r="B1195" s="27"/>
      <c r="C1195" s="5" t="s">
        <v>1125</v>
      </c>
      <c r="D1195" s="3" t="s">
        <v>8</v>
      </c>
      <c r="E1195" s="30">
        <v>211000</v>
      </c>
      <c r="F1195" s="30"/>
      <c r="G1195" s="30">
        <v>213000</v>
      </c>
      <c r="H1195" s="30"/>
      <c r="I1195" s="31">
        <v>424000</v>
      </c>
      <c r="J1195" s="31"/>
    </row>
    <row r="1196" spans="1:11" ht="12.75" customHeight="1" x14ac:dyDescent="0.4">
      <c r="A1196" s="27" t="s">
        <v>1174</v>
      </c>
      <c r="B1196" s="27"/>
      <c r="C1196" s="5" t="s">
        <v>1125</v>
      </c>
      <c r="D1196" s="3" t="s">
        <v>10</v>
      </c>
      <c r="E1196" s="30">
        <v>212000</v>
      </c>
      <c r="F1196" s="30"/>
      <c r="G1196" s="30">
        <v>19000</v>
      </c>
      <c r="H1196" s="30"/>
      <c r="I1196" s="31">
        <v>231000</v>
      </c>
      <c r="J1196" s="31"/>
    </row>
    <row r="1197" spans="1:11" ht="12.75" customHeight="1" x14ac:dyDescent="0.4">
      <c r="A1197" s="27" t="s">
        <v>1175</v>
      </c>
      <c r="B1197" s="27"/>
      <c r="C1197" s="5" t="s">
        <v>1125</v>
      </c>
      <c r="D1197" s="3" t="s">
        <v>10</v>
      </c>
      <c r="E1197" s="30">
        <v>329000</v>
      </c>
      <c r="F1197" s="30"/>
      <c r="G1197" s="30">
        <v>33000</v>
      </c>
      <c r="H1197" s="30"/>
      <c r="I1197" s="31">
        <v>362000</v>
      </c>
      <c r="J1197" s="31"/>
    </row>
    <row r="1198" spans="1:11" ht="12.75" customHeight="1" x14ac:dyDescent="0.4">
      <c r="A1198" s="27" t="s">
        <v>1176</v>
      </c>
      <c r="B1198" s="27"/>
      <c r="C1198" s="5" t="s">
        <v>1125</v>
      </c>
      <c r="D1198" s="3" t="s">
        <v>10</v>
      </c>
      <c r="E1198" s="30">
        <v>20000</v>
      </c>
      <c r="F1198" s="30"/>
      <c r="G1198" s="30">
        <v>5000</v>
      </c>
      <c r="H1198" s="30"/>
      <c r="I1198" s="31">
        <v>25000</v>
      </c>
      <c r="J1198" s="31"/>
    </row>
    <row r="1199" spans="1:11" ht="12.75" customHeight="1" x14ac:dyDescent="0.4">
      <c r="A1199" s="27" t="s">
        <v>1177</v>
      </c>
      <c r="B1199" s="27"/>
      <c r="C1199" s="5" t="s">
        <v>1125</v>
      </c>
      <c r="D1199" s="3" t="s">
        <v>10</v>
      </c>
      <c r="E1199" s="30">
        <v>850000</v>
      </c>
      <c r="F1199" s="30"/>
      <c r="G1199" s="30">
        <v>129000</v>
      </c>
      <c r="H1199" s="30"/>
      <c r="I1199" s="31">
        <v>980000</v>
      </c>
      <c r="J1199" s="31"/>
    </row>
    <row r="1200" spans="1:11" ht="12.75" customHeight="1" x14ac:dyDescent="0.4">
      <c r="A1200" s="27" t="s">
        <v>1178</v>
      </c>
      <c r="B1200" s="27"/>
      <c r="C1200" s="5" t="s">
        <v>1125</v>
      </c>
      <c r="D1200" s="3" t="s">
        <v>14</v>
      </c>
      <c r="E1200" s="30">
        <v>122000</v>
      </c>
      <c r="F1200" s="30"/>
      <c r="G1200" s="30">
        <v>77000</v>
      </c>
      <c r="H1200" s="30"/>
      <c r="I1200" s="31">
        <v>199000</v>
      </c>
      <c r="J1200" s="31"/>
    </row>
    <row r="1201" spans="1:10" ht="12.75" customHeight="1" x14ac:dyDescent="0.4">
      <c r="A1201" s="27" t="s">
        <v>1179</v>
      </c>
      <c r="B1201" s="27"/>
      <c r="C1201" s="5" t="s">
        <v>1125</v>
      </c>
      <c r="D1201" s="3" t="s">
        <v>14</v>
      </c>
      <c r="E1201" s="30">
        <v>935000</v>
      </c>
      <c r="F1201" s="30"/>
      <c r="G1201" s="30">
        <v>284000</v>
      </c>
      <c r="H1201" s="30"/>
      <c r="I1201" s="31">
        <v>1218000</v>
      </c>
      <c r="J1201" s="31"/>
    </row>
    <row r="1202" spans="1:10" ht="12.75" customHeight="1" x14ac:dyDescent="0.4">
      <c r="A1202" s="27" t="s">
        <v>1180</v>
      </c>
      <c r="B1202" s="27"/>
      <c r="C1202" s="5" t="s">
        <v>1125</v>
      </c>
      <c r="D1202" s="3" t="s">
        <v>8</v>
      </c>
      <c r="E1202" s="30">
        <v>213000</v>
      </c>
      <c r="F1202" s="30"/>
      <c r="G1202" s="30">
        <v>25000</v>
      </c>
      <c r="H1202" s="30"/>
      <c r="I1202" s="31">
        <v>237000</v>
      </c>
      <c r="J1202" s="31"/>
    </row>
    <row r="1203" spans="1:10" ht="12.75" customHeight="1" x14ac:dyDescent="0.4">
      <c r="A1203" s="27" t="s">
        <v>1181</v>
      </c>
      <c r="B1203" s="27"/>
      <c r="C1203" s="5" t="s">
        <v>1125</v>
      </c>
      <c r="D1203" s="3" t="s">
        <v>8</v>
      </c>
      <c r="E1203" s="30">
        <v>333000</v>
      </c>
      <c r="F1203" s="30"/>
      <c r="G1203" s="30">
        <v>50000</v>
      </c>
      <c r="H1203" s="30"/>
      <c r="I1203" s="31">
        <v>384000</v>
      </c>
      <c r="J1203" s="31"/>
    </row>
    <row r="1204" spans="1:10" ht="12.75" customHeight="1" x14ac:dyDescent="0.4">
      <c r="A1204" s="27" t="s">
        <v>1182</v>
      </c>
      <c r="B1204" s="27"/>
      <c r="C1204" s="5" t="s">
        <v>1125</v>
      </c>
      <c r="D1204" s="3" t="s">
        <v>8</v>
      </c>
      <c r="E1204" s="30">
        <v>267000</v>
      </c>
      <c r="F1204" s="30"/>
      <c r="G1204" s="30">
        <v>25000</v>
      </c>
      <c r="H1204" s="30"/>
      <c r="I1204" s="31">
        <v>292000</v>
      </c>
      <c r="J1204" s="31"/>
    </row>
    <row r="1205" spans="1:10" ht="12.75" customHeight="1" x14ac:dyDescent="0.4">
      <c r="A1205" s="27" t="s">
        <v>1183</v>
      </c>
      <c r="B1205" s="27"/>
      <c r="C1205" s="5" t="s">
        <v>1125</v>
      </c>
      <c r="D1205" s="3" t="s">
        <v>8</v>
      </c>
      <c r="E1205" s="30">
        <v>277000</v>
      </c>
      <c r="F1205" s="30"/>
      <c r="G1205" s="30">
        <v>36000</v>
      </c>
      <c r="H1205" s="30"/>
      <c r="I1205" s="31">
        <v>312000</v>
      </c>
      <c r="J1205" s="31"/>
    </row>
    <row r="1206" spans="1:10" ht="12.75" customHeight="1" x14ac:dyDescent="0.4">
      <c r="A1206" s="27" t="s">
        <v>1184</v>
      </c>
      <c r="B1206" s="27"/>
      <c r="C1206" s="5" t="s">
        <v>1125</v>
      </c>
      <c r="D1206" s="3" t="s">
        <v>8</v>
      </c>
      <c r="E1206" s="30">
        <v>191000</v>
      </c>
      <c r="F1206" s="30"/>
      <c r="G1206" s="30">
        <v>20000</v>
      </c>
      <c r="H1206" s="30"/>
      <c r="I1206" s="31">
        <v>211000</v>
      </c>
      <c r="J1206" s="31"/>
    </row>
    <row r="1207" spans="1:10" ht="12.75" customHeight="1" x14ac:dyDescent="0.4">
      <c r="A1207" s="27" t="s">
        <v>1185</v>
      </c>
      <c r="B1207" s="27"/>
      <c r="C1207" s="5" t="s">
        <v>1125</v>
      </c>
      <c r="D1207" s="3" t="s">
        <v>10</v>
      </c>
      <c r="E1207" s="30">
        <v>280000</v>
      </c>
      <c r="F1207" s="30"/>
      <c r="G1207" s="30">
        <v>17000</v>
      </c>
      <c r="H1207" s="30"/>
      <c r="I1207" s="31">
        <v>298000</v>
      </c>
      <c r="J1207" s="31"/>
    </row>
    <row r="1208" spans="1:10" ht="12.75" customHeight="1" x14ac:dyDescent="0.4">
      <c r="A1208" s="27" t="s">
        <v>1186</v>
      </c>
      <c r="B1208" s="27"/>
      <c r="C1208" s="5" t="s">
        <v>1125</v>
      </c>
      <c r="D1208" s="3" t="s">
        <v>10</v>
      </c>
      <c r="E1208" s="30">
        <v>424000</v>
      </c>
      <c r="F1208" s="30"/>
      <c r="G1208" s="30">
        <v>22000</v>
      </c>
      <c r="H1208" s="30"/>
      <c r="I1208" s="31">
        <v>445000</v>
      </c>
      <c r="J1208" s="31"/>
    </row>
    <row r="1209" spans="1:10" ht="12.75" customHeight="1" x14ac:dyDescent="0.4">
      <c r="A1209" s="27" t="s">
        <v>1187</v>
      </c>
      <c r="B1209" s="27"/>
      <c r="C1209" s="5" t="s">
        <v>1125</v>
      </c>
      <c r="D1209" s="3" t="s">
        <v>10</v>
      </c>
      <c r="E1209" s="30">
        <v>570000</v>
      </c>
      <c r="F1209" s="30"/>
      <c r="G1209" s="30">
        <v>25000</v>
      </c>
      <c r="H1209" s="30"/>
      <c r="I1209" s="31">
        <v>594000</v>
      </c>
      <c r="J1209" s="31"/>
    </row>
    <row r="1210" spans="1:10" ht="12.75" customHeight="1" x14ac:dyDescent="0.4">
      <c r="A1210" s="27" t="s">
        <v>1188</v>
      </c>
      <c r="B1210" s="27"/>
      <c r="C1210" s="5" t="s">
        <v>1125</v>
      </c>
      <c r="D1210" s="3" t="s">
        <v>10</v>
      </c>
      <c r="E1210" s="30">
        <v>11000</v>
      </c>
      <c r="F1210" s="30"/>
      <c r="G1210" s="30">
        <v>1000</v>
      </c>
      <c r="H1210" s="30"/>
      <c r="I1210" s="31">
        <v>12000</v>
      </c>
      <c r="J1210" s="31"/>
    </row>
    <row r="1211" spans="1:10" ht="12.75" customHeight="1" x14ac:dyDescent="0.4">
      <c r="A1211" s="27" t="s">
        <v>1189</v>
      </c>
      <c r="B1211" s="27"/>
      <c r="C1211" s="5" t="s">
        <v>1125</v>
      </c>
      <c r="D1211" s="3" t="s">
        <v>14</v>
      </c>
      <c r="E1211" s="30">
        <v>3883000</v>
      </c>
      <c r="F1211" s="30"/>
      <c r="G1211" s="30">
        <v>853000</v>
      </c>
      <c r="H1211" s="30"/>
      <c r="I1211" s="31">
        <v>4735000</v>
      </c>
      <c r="J1211" s="31"/>
    </row>
    <row r="1212" spans="1:10" ht="12.75" customHeight="1" x14ac:dyDescent="0.4">
      <c r="A1212" s="27" t="s">
        <v>1190</v>
      </c>
      <c r="B1212" s="27"/>
      <c r="C1212" s="5" t="s">
        <v>1125</v>
      </c>
      <c r="D1212" s="3" t="s">
        <v>10</v>
      </c>
      <c r="E1212" s="30">
        <v>805000</v>
      </c>
      <c r="F1212" s="30"/>
      <c r="G1212" s="30">
        <v>85000</v>
      </c>
      <c r="H1212" s="30"/>
      <c r="I1212" s="31">
        <v>889000</v>
      </c>
      <c r="J1212" s="31"/>
    </row>
    <row r="1213" spans="1:10" ht="12.75" customHeight="1" x14ac:dyDescent="0.4">
      <c r="A1213" s="27" t="s">
        <v>1191</v>
      </c>
      <c r="B1213" s="27"/>
      <c r="C1213" s="5" t="s">
        <v>1125</v>
      </c>
      <c r="D1213" s="3" t="s">
        <v>10</v>
      </c>
      <c r="E1213" s="30">
        <v>836000</v>
      </c>
      <c r="F1213" s="30"/>
      <c r="G1213" s="30">
        <v>55000</v>
      </c>
      <c r="H1213" s="30"/>
      <c r="I1213" s="31">
        <v>891000</v>
      </c>
      <c r="J1213" s="31"/>
    </row>
    <row r="1214" spans="1:10" ht="12.75" customHeight="1" x14ac:dyDescent="0.4">
      <c r="A1214" s="27" t="s">
        <v>1192</v>
      </c>
      <c r="B1214" s="27"/>
      <c r="C1214" s="5" t="s">
        <v>1125</v>
      </c>
      <c r="D1214" s="3" t="s">
        <v>10</v>
      </c>
      <c r="E1214" s="30">
        <v>710000</v>
      </c>
      <c r="F1214" s="30"/>
      <c r="G1214" s="30">
        <v>45000</v>
      </c>
      <c r="H1214" s="30"/>
      <c r="I1214" s="31">
        <v>755000</v>
      </c>
      <c r="J1214" s="31"/>
    </row>
    <row r="1215" spans="1:10" ht="12.75" customHeight="1" x14ac:dyDescent="0.4">
      <c r="A1215" s="27" t="s">
        <v>1193</v>
      </c>
      <c r="B1215" s="27"/>
      <c r="C1215" s="5" t="s">
        <v>1125</v>
      </c>
      <c r="D1215" s="3" t="s">
        <v>10</v>
      </c>
      <c r="E1215" s="30">
        <v>499000</v>
      </c>
      <c r="F1215" s="30"/>
      <c r="G1215" s="30">
        <v>35000</v>
      </c>
      <c r="H1215" s="30"/>
      <c r="I1215" s="31">
        <v>534000</v>
      </c>
      <c r="J1215" s="31"/>
    </row>
    <row r="1216" spans="1:10" ht="12.75" customHeight="1" x14ac:dyDescent="0.4">
      <c r="A1216" s="27" t="s">
        <v>1194</v>
      </c>
      <c r="B1216" s="27"/>
      <c r="C1216" s="5" t="s">
        <v>1125</v>
      </c>
      <c r="D1216" s="3" t="s">
        <v>10</v>
      </c>
      <c r="E1216" s="30">
        <v>666000</v>
      </c>
      <c r="F1216" s="30"/>
      <c r="G1216" s="30">
        <v>37000</v>
      </c>
      <c r="H1216" s="30"/>
      <c r="I1216" s="31">
        <v>703000</v>
      </c>
      <c r="J1216" s="31"/>
    </row>
    <row r="1217" spans="1:11" ht="12.75" customHeight="1" x14ac:dyDescent="0.4">
      <c r="A1217" s="27" t="s">
        <v>1195</v>
      </c>
      <c r="B1217" s="27"/>
      <c r="C1217" s="5" t="s">
        <v>1125</v>
      </c>
      <c r="D1217" s="3" t="s">
        <v>10</v>
      </c>
      <c r="E1217" s="30">
        <v>507000</v>
      </c>
      <c r="F1217" s="30"/>
      <c r="G1217" s="30">
        <v>19000</v>
      </c>
      <c r="H1217" s="30"/>
      <c r="I1217" s="31">
        <v>526000</v>
      </c>
      <c r="J1217" s="31"/>
    </row>
    <row r="1218" spans="1:11" ht="12.75" customHeight="1" x14ac:dyDescent="0.4">
      <c r="A1218" s="27" t="s">
        <v>1196</v>
      </c>
      <c r="B1218" s="27"/>
      <c r="C1218" s="5" t="s">
        <v>1125</v>
      </c>
      <c r="D1218" s="3" t="s">
        <v>10</v>
      </c>
      <c r="E1218" s="30">
        <v>795000</v>
      </c>
      <c r="F1218" s="30"/>
      <c r="G1218" s="30">
        <v>36000</v>
      </c>
      <c r="H1218" s="30"/>
      <c r="I1218" s="31">
        <v>831000</v>
      </c>
      <c r="J1218" s="31"/>
    </row>
    <row r="1219" spans="1:11" ht="12.75" customHeight="1" x14ac:dyDescent="0.4">
      <c r="A1219" s="27" t="s">
        <v>1197</v>
      </c>
      <c r="B1219" s="27"/>
      <c r="C1219" s="5" t="s">
        <v>1125</v>
      </c>
      <c r="D1219" s="3" t="s">
        <v>10</v>
      </c>
      <c r="E1219" s="30">
        <v>305000</v>
      </c>
      <c r="F1219" s="30"/>
      <c r="G1219" s="30">
        <v>17000</v>
      </c>
      <c r="H1219" s="30"/>
      <c r="I1219" s="31">
        <v>322000</v>
      </c>
      <c r="J1219" s="31"/>
    </row>
    <row r="1220" spans="1:11" ht="12.75" customHeight="1" x14ac:dyDescent="0.4">
      <c r="A1220" s="27" t="s">
        <v>1198</v>
      </c>
      <c r="B1220" s="27"/>
      <c r="C1220" s="5" t="s">
        <v>1125</v>
      </c>
      <c r="D1220" s="3" t="s">
        <v>10</v>
      </c>
      <c r="E1220" s="30">
        <v>500000</v>
      </c>
      <c r="F1220" s="30"/>
      <c r="G1220" s="30">
        <v>20000</v>
      </c>
      <c r="H1220" s="30"/>
      <c r="I1220" s="31">
        <v>520000</v>
      </c>
      <c r="J1220" s="31"/>
    </row>
    <row r="1221" spans="1:11" ht="12.75" customHeight="1" x14ac:dyDescent="0.4">
      <c r="A1221" s="27" t="s">
        <v>1199</v>
      </c>
      <c r="B1221" s="27"/>
      <c r="C1221" s="5" t="s">
        <v>1125</v>
      </c>
      <c r="D1221" s="3" t="s">
        <v>10</v>
      </c>
      <c r="E1221" s="30">
        <v>34000</v>
      </c>
      <c r="F1221" s="30"/>
      <c r="G1221" s="30">
        <v>16000</v>
      </c>
      <c r="H1221" s="30"/>
      <c r="I1221" s="31">
        <v>50000</v>
      </c>
      <c r="J1221" s="31"/>
    </row>
    <row r="1222" spans="1:11" ht="12.75" customHeight="1" x14ac:dyDescent="0.4">
      <c r="A1222" s="27" t="s">
        <v>1200</v>
      </c>
      <c r="B1222" s="27"/>
      <c r="C1222" s="5" t="s">
        <v>1125</v>
      </c>
      <c r="D1222" s="3" t="s">
        <v>14</v>
      </c>
      <c r="E1222" s="30">
        <v>52000</v>
      </c>
      <c r="F1222" s="30"/>
      <c r="G1222" s="30">
        <v>17000</v>
      </c>
      <c r="H1222" s="30"/>
      <c r="I1222" s="31">
        <v>68000</v>
      </c>
      <c r="J1222" s="31"/>
    </row>
    <row r="1223" spans="1:11" ht="12.75" customHeight="1" x14ac:dyDescent="0.4">
      <c r="A1223" s="27" t="s">
        <v>1201</v>
      </c>
      <c r="B1223" s="27"/>
      <c r="C1223" s="5" t="s">
        <v>1125</v>
      </c>
      <c r="D1223" s="3" t="s">
        <v>10</v>
      </c>
      <c r="E1223" s="30">
        <v>350000</v>
      </c>
      <c r="F1223" s="30"/>
      <c r="G1223" s="30">
        <v>11000</v>
      </c>
      <c r="H1223" s="30"/>
      <c r="I1223" s="31">
        <v>361000</v>
      </c>
      <c r="J1223" s="31"/>
    </row>
    <row r="1224" spans="1:11" ht="12.75" customHeight="1" x14ac:dyDescent="0.4">
      <c r="A1224" s="27" t="s">
        <v>1202</v>
      </c>
      <c r="B1224" s="27"/>
      <c r="C1224" s="5" t="s">
        <v>1125</v>
      </c>
      <c r="D1224" s="3" t="s">
        <v>14</v>
      </c>
      <c r="E1224" s="30">
        <v>5216000</v>
      </c>
      <c r="F1224" s="30"/>
      <c r="G1224" s="30">
        <v>1797000</v>
      </c>
      <c r="H1224" s="30"/>
      <c r="I1224" s="31">
        <v>7014000</v>
      </c>
      <c r="J1224" s="31"/>
    </row>
    <row r="1225" spans="1:11" ht="12.75" customHeight="1" x14ac:dyDescent="0.4">
      <c r="A1225" s="27" t="s">
        <v>1203</v>
      </c>
      <c r="B1225" s="27"/>
      <c r="C1225" s="5" t="s">
        <v>1125</v>
      </c>
      <c r="D1225" s="3" t="s">
        <v>10</v>
      </c>
      <c r="E1225" s="30">
        <v>95000</v>
      </c>
      <c r="F1225" s="30"/>
      <c r="G1225" s="30">
        <v>38000</v>
      </c>
      <c r="H1225" s="30"/>
      <c r="I1225" s="31">
        <v>133000</v>
      </c>
      <c r="J1225" s="31"/>
    </row>
    <row r="1226" spans="1:11" ht="12.75" customHeight="1" x14ac:dyDescent="0.4">
      <c r="A1226" s="27" t="s">
        <v>1204</v>
      </c>
      <c r="B1226" s="27"/>
      <c r="C1226" s="5" t="s">
        <v>1125</v>
      </c>
      <c r="D1226" s="3" t="s">
        <v>8</v>
      </c>
      <c r="E1226" s="32">
        <v>0</v>
      </c>
      <c r="F1226" s="32"/>
      <c r="G1226" s="30">
        <v>19000</v>
      </c>
      <c r="H1226" s="30"/>
      <c r="I1226" s="31">
        <v>19000</v>
      </c>
      <c r="J1226" s="31"/>
    </row>
    <row r="1227" spans="1:11" ht="12.75" customHeight="1" x14ac:dyDescent="0.4">
      <c r="A1227" s="27" t="s">
        <v>1205</v>
      </c>
      <c r="B1227" s="27"/>
      <c r="C1227" s="5" t="s">
        <v>1125</v>
      </c>
      <c r="D1227" s="3" t="s">
        <v>10</v>
      </c>
      <c r="E1227" s="30">
        <v>6000</v>
      </c>
      <c r="F1227" s="30"/>
      <c r="G1227" s="30">
        <v>66000</v>
      </c>
      <c r="H1227" s="30"/>
      <c r="I1227" s="31">
        <v>72000</v>
      </c>
      <c r="J1227" s="31"/>
    </row>
    <row r="1228" spans="1:11" ht="12.75" customHeight="1" x14ac:dyDescent="0.4">
      <c r="A1228" s="27" t="s">
        <v>1206</v>
      </c>
      <c r="B1228" s="27"/>
      <c r="C1228" s="5" t="s">
        <v>1125</v>
      </c>
      <c r="D1228" s="3" t="s">
        <v>14</v>
      </c>
      <c r="E1228" s="30">
        <v>6645000</v>
      </c>
      <c r="F1228" s="30"/>
      <c r="G1228" s="30">
        <v>1925000</v>
      </c>
      <c r="H1228" s="30"/>
      <c r="I1228" s="31">
        <v>8570000</v>
      </c>
      <c r="J1228" s="31"/>
    </row>
    <row r="1229" spans="1:11" ht="12.75" customHeight="1" x14ac:dyDescent="0.4">
      <c r="A1229" s="27" t="s">
        <v>1207</v>
      </c>
      <c r="B1229" s="27"/>
      <c r="C1229" s="5" t="s">
        <v>1125</v>
      </c>
      <c r="D1229" s="3" t="s">
        <v>8</v>
      </c>
      <c r="E1229" s="30">
        <v>1019000</v>
      </c>
      <c r="F1229" s="30"/>
      <c r="G1229" s="30">
        <v>540000</v>
      </c>
      <c r="H1229" s="30"/>
      <c r="I1229" s="31">
        <v>1559000</v>
      </c>
      <c r="J1229" s="31"/>
    </row>
    <row r="1230" spans="1:11" ht="12.75" customHeight="1" x14ac:dyDescent="0.4">
      <c r="A1230" s="27" t="s">
        <v>1208</v>
      </c>
      <c r="B1230" s="27"/>
      <c r="C1230" s="5" t="s">
        <v>1125</v>
      </c>
      <c r="D1230" s="3" t="s">
        <v>8</v>
      </c>
      <c r="E1230" s="30">
        <v>801000</v>
      </c>
      <c r="F1230" s="30"/>
      <c r="G1230" s="30">
        <v>494000</v>
      </c>
      <c r="H1230" s="30"/>
      <c r="I1230" s="31">
        <v>1294000</v>
      </c>
      <c r="J1230" s="31"/>
    </row>
    <row r="1231" spans="1:11" ht="12.75" customHeight="1" x14ac:dyDescent="0.4">
      <c r="A1231" s="34" t="s">
        <v>48</v>
      </c>
      <c r="B1231" s="34"/>
      <c r="C1231" s="34"/>
      <c r="D1231" s="34"/>
      <c r="E1231" s="34"/>
      <c r="F1231" s="34"/>
      <c r="G1231" s="34"/>
      <c r="H1231" s="34"/>
      <c r="I1231" s="34"/>
      <c r="J1231" s="34"/>
      <c r="K1231" s="34"/>
    </row>
    <row r="1232" spans="1:11" ht="12.75" customHeight="1" x14ac:dyDescent="0.4">
      <c r="A1232" s="27" t="s">
        <v>1209</v>
      </c>
      <c r="B1232" s="27"/>
      <c r="C1232" s="5" t="s">
        <v>1125</v>
      </c>
      <c r="D1232" s="3" t="s">
        <v>8</v>
      </c>
      <c r="E1232" s="30">
        <v>3701000</v>
      </c>
      <c r="F1232" s="30"/>
      <c r="G1232" s="30">
        <v>1374000</v>
      </c>
      <c r="H1232" s="30"/>
      <c r="I1232" s="31">
        <v>5074000</v>
      </c>
      <c r="J1232" s="31"/>
    </row>
    <row r="1233" spans="1:10" ht="12.75" customHeight="1" x14ac:dyDescent="0.4">
      <c r="A1233" s="27" t="s">
        <v>1210</v>
      </c>
      <c r="B1233" s="27"/>
      <c r="C1233" s="5" t="s">
        <v>1125</v>
      </c>
      <c r="D1233" s="3" t="s">
        <v>8</v>
      </c>
      <c r="E1233" s="30">
        <v>493000</v>
      </c>
      <c r="F1233" s="30"/>
      <c r="G1233" s="30">
        <v>345000</v>
      </c>
      <c r="H1233" s="30"/>
      <c r="I1233" s="31">
        <v>838000</v>
      </c>
      <c r="J1233" s="31"/>
    </row>
    <row r="1234" spans="1:10" ht="12.75" customHeight="1" x14ac:dyDescent="0.4">
      <c r="A1234" s="27" t="s">
        <v>1211</v>
      </c>
      <c r="B1234" s="27"/>
      <c r="C1234" s="5" t="s">
        <v>1125</v>
      </c>
      <c r="D1234" s="3" t="s">
        <v>14</v>
      </c>
      <c r="E1234" s="30">
        <v>346000</v>
      </c>
      <c r="F1234" s="30"/>
      <c r="G1234" s="30">
        <v>20000</v>
      </c>
      <c r="H1234" s="30"/>
      <c r="I1234" s="31">
        <v>365000</v>
      </c>
      <c r="J1234" s="31"/>
    </row>
    <row r="1235" spans="1:10" ht="12.75" customHeight="1" x14ac:dyDescent="0.4">
      <c r="A1235" s="27" t="s">
        <v>1212</v>
      </c>
      <c r="B1235" s="27"/>
      <c r="C1235" s="5" t="s">
        <v>1125</v>
      </c>
      <c r="D1235" s="3" t="s">
        <v>10</v>
      </c>
      <c r="E1235" s="30">
        <v>134000</v>
      </c>
      <c r="F1235" s="30"/>
      <c r="G1235" s="30">
        <v>12000</v>
      </c>
      <c r="H1235" s="30"/>
      <c r="I1235" s="31">
        <v>145000</v>
      </c>
      <c r="J1235" s="31"/>
    </row>
    <row r="1236" spans="1:10" ht="12.75" customHeight="1" x14ac:dyDescent="0.4">
      <c r="A1236" s="27" t="s">
        <v>1213</v>
      </c>
      <c r="B1236" s="27"/>
      <c r="C1236" s="5" t="s">
        <v>1125</v>
      </c>
      <c r="D1236" s="3" t="s">
        <v>10</v>
      </c>
      <c r="E1236" s="30">
        <v>143000</v>
      </c>
      <c r="F1236" s="30"/>
      <c r="G1236" s="30">
        <v>10000</v>
      </c>
      <c r="H1236" s="30"/>
      <c r="I1236" s="31">
        <v>153000</v>
      </c>
      <c r="J1236" s="31"/>
    </row>
    <row r="1237" spans="1:10" ht="12.75" customHeight="1" x14ac:dyDescent="0.4">
      <c r="A1237" s="27" t="s">
        <v>1214</v>
      </c>
      <c r="B1237" s="27"/>
      <c r="C1237" s="5" t="s">
        <v>1125</v>
      </c>
      <c r="D1237" s="3" t="s">
        <v>10</v>
      </c>
      <c r="E1237" s="30">
        <v>132000</v>
      </c>
      <c r="F1237" s="30"/>
      <c r="G1237" s="30">
        <v>9000</v>
      </c>
      <c r="H1237" s="30"/>
      <c r="I1237" s="31">
        <v>141000</v>
      </c>
      <c r="J1237" s="31"/>
    </row>
    <row r="1238" spans="1:10" ht="12.75" customHeight="1" x14ac:dyDescent="0.4">
      <c r="A1238" s="27" t="s">
        <v>1215</v>
      </c>
      <c r="B1238" s="27"/>
      <c r="C1238" s="5" t="s">
        <v>1125</v>
      </c>
      <c r="D1238" s="3" t="s">
        <v>10</v>
      </c>
      <c r="E1238" s="30">
        <v>137000</v>
      </c>
      <c r="F1238" s="30"/>
      <c r="G1238" s="30">
        <v>8000</v>
      </c>
      <c r="H1238" s="30"/>
      <c r="I1238" s="31">
        <v>145000</v>
      </c>
      <c r="J1238" s="31"/>
    </row>
    <row r="1239" spans="1:10" ht="12.75" customHeight="1" x14ac:dyDescent="0.4">
      <c r="A1239" s="27" t="s">
        <v>1216</v>
      </c>
      <c r="B1239" s="27"/>
      <c r="C1239" s="5" t="s">
        <v>1125</v>
      </c>
      <c r="D1239" s="3" t="s">
        <v>14</v>
      </c>
      <c r="E1239" s="30">
        <v>560000</v>
      </c>
      <c r="F1239" s="30"/>
      <c r="G1239" s="30">
        <v>300000</v>
      </c>
      <c r="H1239" s="30"/>
      <c r="I1239" s="31">
        <v>860000</v>
      </c>
      <c r="J1239" s="31"/>
    </row>
    <row r="1240" spans="1:10" ht="12.75" customHeight="1" x14ac:dyDescent="0.4">
      <c r="A1240" s="27" t="s">
        <v>1217</v>
      </c>
      <c r="B1240" s="27"/>
      <c r="C1240" s="5" t="s">
        <v>1125</v>
      </c>
      <c r="D1240" s="3" t="s">
        <v>8</v>
      </c>
      <c r="E1240" s="30">
        <v>624000</v>
      </c>
      <c r="F1240" s="30"/>
      <c r="G1240" s="30">
        <v>139000</v>
      </c>
      <c r="H1240" s="30"/>
      <c r="I1240" s="31">
        <v>764000</v>
      </c>
      <c r="J1240" s="31"/>
    </row>
    <row r="1241" spans="1:10" ht="12.75" customHeight="1" x14ac:dyDescent="0.4">
      <c r="A1241" s="27" t="s">
        <v>1218</v>
      </c>
      <c r="B1241" s="27"/>
      <c r="C1241" s="5" t="s">
        <v>1125</v>
      </c>
      <c r="D1241" s="3" t="s">
        <v>10</v>
      </c>
      <c r="E1241" s="30">
        <v>88000</v>
      </c>
      <c r="F1241" s="30"/>
      <c r="G1241" s="30">
        <v>1000</v>
      </c>
      <c r="H1241" s="30"/>
      <c r="I1241" s="31">
        <v>89000</v>
      </c>
      <c r="J1241" s="31"/>
    </row>
    <row r="1242" spans="1:10" ht="12.75" customHeight="1" x14ac:dyDescent="0.4">
      <c r="A1242" s="27" t="s">
        <v>1219</v>
      </c>
      <c r="B1242" s="27"/>
      <c r="C1242" s="5" t="s">
        <v>1125</v>
      </c>
      <c r="D1242" s="3" t="s">
        <v>14</v>
      </c>
      <c r="E1242" s="30">
        <v>491000</v>
      </c>
      <c r="F1242" s="30"/>
      <c r="G1242" s="30">
        <v>73000</v>
      </c>
      <c r="H1242" s="30"/>
      <c r="I1242" s="31">
        <v>564000</v>
      </c>
      <c r="J1242" s="31"/>
    </row>
    <row r="1243" spans="1:10" ht="12.75" customHeight="1" x14ac:dyDescent="0.4">
      <c r="A1243" s="27" t="s">
        <v>1220</v>
      </c>
      <c r="B1243" s="27"/>
      <c r="C1243" s="5" t="s">
        <v>1125</v>
      </c>
      <c r="D1243" s="3" t="s">
        <v>8</v>
      </c>
      <c r="E1243" s="30">
        <v>1887000</v>
      </c>
      <c r="F1243" s="30"/>
      <c r="G1243" s="30">
        <v>565000</v>
      </c>
      <c r="H1243" s="30"/>
      <c r="I1243" s="31">
        <v>2452000</v>
      </c>
      <c r="J1243" s="31"/>
    </row>
    <row r="1244" spans="1:10" ht="12.75" customHeight="1" x14ac:dyDescent="0.4">
      <c r="A1244" s="27" t="s">
        <v>1221</v>
      </c>
      <c r="B1244" s="27"/>
      <c r="C1244" s="5" t="s">
        <v>1125</v>
      </c>
      <c r="D1244" s="3" t="s">
        <v>8</v>
      </c>
      <c r="E1244" s="30">
        <v>401000</v>
      </c>
      <c r="F1244" s="30"/>
      <c r="G1244" s="30">
        <v>69000</v>
      </c>
      <c r="H1244" s="30"/>
      <c r="I1244" s="31">
        <v>470000</v>
      </c>
      <c r="J1244" s="31"/>
    </row>
    <row r="1245" spans="1:10" ht="12.75" customHeight="1" x14ac:dyDescent="0.4">
      <c r="A1245" s="27" t="s">
        <v>1222</v>
      </c>
      <c r="B1245" s="27"/>
      <c r="C1245" s="5" t="s">
        <v>1125</v>
      </c>
      <c r="D1245" s="3" t="s">
        <v>14</v>
      </c>
      <c r="E1245" s="30">
        <v>20000</v>
      </c>
      <c r="F1245" s="30"/>
      <c r="G1245" s="30">
        <v>17000</v>
      </c>
      <c r="H1245" s="30"/>
      <c r="I1245" s="31">
        <v>36000</v>
      </c>
      <c r="J1245" s="31"/>
    </row>
    <row r="1246" spans="1:10" ht="12.75" customHeight="1" x14ac:dyDescent="0.4">
      <c r="A1246" s="27" t="s">
        <v>1223</v>
      </c>
      <c r="B1246" s="27"/>
      <c r="C1246" s="5" t="s">
        <v>1125</v>
      </c>
      <c r="D1246" s="3" t="s">
        <v>10</v>
      </c>
      <c r="E1246" s="30">
        <v>146000</v>
      </c>
      <c r="F1246" s="30"/>
      <c r="G1246" s="30">
        <v>41000</v>
      </c>
      <c r="H1246" s="30"/>
      <c r="I1246" s="31">
        <v>187000</v>
      </c>
      <c r="J1246" s="31"/>
    </row>
    <row r="1247" spans="1:10" ht="12.75" customHeight="1" x14ac:dyDescent="0.4">
      <c r="A1247" s="27" t="s">
        <v>1224</v>
      </c>
      <c r="B1247" s="27"/>
      <c r="C1247" s="5" t="s">
        <v>1125</v>
      </c>
      <c r="D1247" s="3" t="s">
        <v>10</v>
      </c>
      <c r="E1247" s="30">
        <v>87000</v>
      </c>
      <c r="F1247" s="30"/>
      <c r="G1247" s="30">
        <v>2000</v>
      </c>
      <c r="H1247" s="30"/>
      <c r="I1247" s="31">
        <v>89000</v>
      </c>
      <c r="J1247" s="31"/>
    </row>
    <row r="1248" spans="1:10" ht="12.75" customHeight="1" x14ac:dyDescent="0.4">
      <c r="A1248" s="27" t="s">
        <v>1225</v>
      </c>
      <c r="B1248" s="27"/>
      <c r="C1248" s="5" t="s">
        <v>1125</v>
      </c>
      <c r="D1248" s="3" t="s">
        <v>14</v>
      </c>
      <c r="E1248" s="30">
        <v>11000000</v>
      </c>
      <c r="F1248" s="30"/>
      <c r="G1248" s="30">
        <v>1279000</v>
      </c>
      <c r="H1248" s="30"/>
      <c r="I1248" s="31">
        <v>12279000</v>
      </c>
      <c r="J1248" s="31"/>
    </row>
    <row r="1249" spans="1:10" ht="12.75" customHeight="1" x14ac:dyDescent="0.4">
      <c r="A1249" s="27" t="s">
        <v>1226</v>
      </c>
      <c r="B1249" s="27"/>
      <c r="C1249" s="5" t="s">
        <v>1125</v>
      </c>
      <c r="D1249" s="3" t="s">
        <v>14</v>
      </c>
      <c r="E1249" s="30">
        <v>16496000</v>
      </c>
      <c r="F1249" s="30"/>
      <c r="G1249" s="30">
        <v>4941000</v>
      </c>
      <c r="H1249" s="30"/>
      <c r="I1249" s="31">
        <v>21438000</v>
      </c>
      <c r="J1249" s="31"/>
    </row>
    <row r="1250" spans="1:10" ht="12.75" customHeight="1" x14ac:dyDescent="0.4">
      <c r="A1250" s="27" t="s">
        <v>1227</v>
      </c>
      <c r="B1250" s="27"/>
      <c r="C1250" s="5" t="s">
        <v>1125</v>
      </c>
      <c r="D1250" s="3" t="s">
        <v>10</v>
      </c>
      <c r="E1250" s="30">
        <v>399000</v>
      </c>
      <c r="F1250" s="30"/>
      <c r="G1250" s="30">
        <v>23000</v>
      </c>
      <c r="H1250" s="30"/>
      <c r="I1250" s="31">
        <v>422000</v>
      </c>
      <c r="J1250" s="31"/>
    </row>
    <row r="1251" spans="1:10" ht="12.75" customHeight="1" x14ac:dyDescent="0.4">
      <c r="A1251" s="27" t="s">
        <v>1228</v>
      </c>
      <c r="B1251" s="27"/>
      <c r="C1251" s="5" t="s">
        <v>1125</v>
      </c>
      <c r="D1251" s="3" t="s">
        <v>10</v>
      </c>
      <c r="E1251" s="30">
        <v>878000</v>
      </c>
      <c r="F1251" s="30"/>
      <c r="G1251" s="30">
        <v>176000</v>
      </c>
      <c r="H1251" s="30"/>
      <c r="I1251" s="31">
        <v>1053000</v>
      </c>
      <c r="J1251" s="31"/>
    </row>
    <row r="1252" spans="1:10" ht="12.75" customHeight="1" x14ac:dyDescent="0.4">
      <c r="A1252" s="27" t="s">
        <v>1229</v>
      </c>
      <c r="B1252" s="27"/>
      <c r="C1252" s="5" t="s">
        <v>1125</v>
      </c>
      <c r="D1252" s="3" t="s">
        <v>10</v>
      </c>
      <c r="E1252" s="30">
        <v>572000</v>
      </c>
      <c r="F1252" s="30"/>
      <c r="G1252" s="30">
        <v>105000</v>
      </c>
      <c r="H1252" s="30"/>
      <c r="I1252" s="31">
        <v>677000</v>
      </c>
      <c r="J1252" s="31"/>
    </row>
    <row r="1253" spans="1:10" ht="12.75" customHeight="1" x14ac:dyDescent="0.4">
      <c r="A1253" s="27" t="s">
        <v>1230</v>
      </c>
      <c r="B1253" s="27"/>
      <c r="C1253" s="5" t="s">
        <v>1125</v>
      </c>
      <c r="D1253" s="3" t="s">
        <v>10</v>
      </c>
      <c r="E1253" s="30">
        <v>1754000</v>
      </c>
      <c r="F1253" s="30"/>
      <c r="G1253" s="30">
        <v>56000</v>
      </c>
      <c r="H1253" s="30"/>
      <c r="I1253" s="31">
        <v>1809000</v>
      </c>
      <c r="J1253" s="31"/>
    </row>
    <row r="1254" spans="1:10" ht="12.75" customHeight="1" x14ac:dyDescent="0.4">
      <c r="A1254" s="27" t="s">
        <v>1231</v>
      </c>
      <c r="B1254" s="27"/>
      <c r="C1254" s="5" t="s">
        <v>1125</v>
      </c>
      <c r="D1254" s="3" t="s">
        <v>10</v>
      </c>
      <c r="E1254" s="30">
        <v>1231000</v>
      </c>
      <c r="F1254" s="30"/>
      <c r="G1254" s="30">
        <v>54000</v>
      </c>
      <c r="H1254" s="30"/>
      <c r="I1254" s="31">
        <v>1285000</v>
      </c>
      <c r="J1254" s="31"/>
    </row>
    <row r="1255" spans="1:10" ht="12.75" customHeight="1" x14ac:dyDescent="0.4">
      <c r="A1255" s="27" t="s">
        <v>1232</v>
      </c>
      <c r="B1255" s="27"/>
      <c r="C1255" s="5" t="s">
        <v>1125</v>
      </c>
      <c r="D1255" s="3" t="s">
        <v>10</v>
      </c>
      <c r="E1255" s="30">
        <v>1111000</v>
      </c>
      <c r="F1255" s="30"/>
      <c r="G1255" s="30">
        <v>196000</v>
      </c>
      <c r="H1255" s="30"/>
      <c r="I1255" s="31">
        <v>1307000</v>
      </c>
      <c r="J1255" s="31"/>
    </row>
    <row r="1256" spans="1:10" ht="12.75" customHeight="1" x14ac:dyDescent="0.4">
      <c r="A1256" s="27" t="s">
        <v>1233</v>
      </c>
      <c r="B1256" s="27"/>
      <c r="C1256" s="5" t="s">
        <v>1125</v>
      </c>
      <c r="D1256" s="3" t="s">
        <v>10</v>
      </c>
      <c r="E1256" s="30">
        <v>1282000</v>
      </c>
      <c r="F1256" s="30"/>
      <c r="G1256" s="30">
        <v>53000</v>
      </c>
      <c r="H1256" s="30"/>
      <c r="I1256" s="31">
        <v>1335000</v>
      </c>
      <c r="J1256" s="31"/>
    </row>
    <row r="1257" spans="1:10" ht="12.75" customHeight="1" x14ac:dyDescent="0.4">
      <c r="A1257" s="27" t="s">
        <v>1234</v>
      </c>
      <c r="B1257" s="27"/>
      <c r="C1257" s="5" t="s">
        <v>1125</v>
      </c>
      <c r="D1257" s="3" t="s">
        <v>10</v>
      </c>
      <c r="E1257" s="30">
        <v>1247000</v>
      </c>
      <c r="F1257" s="30"/>
      <c r="G1257" s="30">
        <v>55000</v>
      </c>
      <c r="H1257" s="30"/>
      <c r="I1257" s="31">
        <v>1302000</v>
      </c>
      <c r="J1257" s="31"/>
    </row>
    <row r="1258" spans="1:10" ht="12.75" customHeight="1" x14ac:dyDescent="0.4">
      <c r="A1258" s="27" t="s">
        <v>1235</v>
      </c>
      <c r="B1258" s="27"/>
      <c r="C1258" s="5" t="s">
        <v>1125</v>
      </c>
      <c r="D1258" s="3" t="s">
        <v>10</v>
      </c>
      <c r="E1258" s="30">
        <v>2592000</v>
      </c>
      <c r="F1258" s="30"/>
      <c r="G1258" s="30">
        <v>107000</v>
      </c>
      <c r="H1258" s="30"/>
      <c r="I1258" s="31">
        <v>2699000</v>
      </c>
      <c r="J1258" s="31"/>
    </row>
    <row r="1259" spans="1:10" ht="12.75" customHeight="1" x14ac:dyDescent="0.4">
      <c r="A1259" s="27" t="s">
        <v>1236</v>
      </c>
      <c r="B1259" s="27"/>
      <c r="C1259" s="5" t="s">
        <v>1125</v>
      </c>
      <c r="D1259" s="3" t="s">
        <v>10</v>
      </c>
      <c r="E1259" s="30">
        <v>1534000</v>
      </c>
      <c r="F1259" s="30"/>
      <c r="G1259" s="30">
        <v>40000</v>
      </c>
      <c r="H1259" s="30"/>
      <c r="I1259" s="31">
        <v>1573000</v>
      </c>
      <c r="J1259" s="31"/>
    </row>
    <row r="1260" spans="1:10" ht="12.75" customHeight="1" x14ac:dyDescent="0.4">
      <c r="A1260" s="27" t="s">
        <v>1237</v>
      </c>
      <c r="B1260" s="27"/>
      <c r="C1260" s="5" t="s">
        <v>1125</v>
      </c>
      <c r="D1260" s="3" t="s">
        <v>10</v>
      </c>
      <c r="E1260" s="30">
        <v>1925000</v>
      </c>
      <c r="F1260" s="30"/>
      <c r="G1260" s="30">
        <v>71000</v>
      </c>
      <c r="H1260" s="30"/>
      <c r="I1260" s="31">
        <v>1997000</v>
      </c>
      <c r="J1260" s="31"/>
    </row>
    <row r="1261" spans="1:10" ht="12.75" customHeight="1" x14ac:dyDescent="0.4">
      <c r="A1261" s="27" t="s">
        <v>1238</v>
      </c>
      <c r="B1261" s="27"/>
      <c r="C1261" s="5" t="s">
        <v>1125</v>
      </c>
      <c r="D1261" s="3" t="s">
        <v>10</v>
      </c>
      <c r="E1261" s="32">
        <v>0</v>
      </c>
      <c r="F1261" s="32"/>
      <c r="G1261" s="32">
        <v>0</v>
      </c>
      <c r="H1261" s="32"/>
      <c r="I1261" s="33">
        <v>0</v>
      </c>
      <c r="J1261" s="33"/>
    </row>
    <row r="1262" spans="1:10" ht="12.75" customHeight="1" x14ac:dyDescent="0.4">
      <c r="A1262" s="27" t="s">
        <v>1239</v>
      </c>
      <c r="B1262" s="27"/>
      <c r="C1262" s="5" t="s">
        <v>1125</v>
      </c>
      <c r="D1262" s="3" t="s">
        <v>8</v>
      </c>
      <c r="E1262" s="30">
        <v>415000</v>
      </c>
      <c r="F1262" s="30"/>
      <c r="G1262" s="30">
        <v>91000</v>
      </c>
      <c r="H1262" s="30"/>
      <c r="I1262" s="31">
        <v>506000</v>
      </c>
      <c r="J1262" s="31"/>
    </row>
    <row r="1263" spans="1:10" ht="12.75" customHeight="1" x14ac:dyDescent="0.4">
      <c r="A1263" s="27" t="s">
        <v>1240</v>
      </c>
      <c r="B1263" s="27"/>
      <c r="C1263" s="5" t="s">
        <v>1125</v>
      </c>
      <c r="D1263" s="3" t="s">
        <v>10</v>
      </c>
      <c r="E1263" s="32">
        <v>0</v>
      </c>
      <c r="F1263" s="32"/>
      <c r="G1263" s="30">
        <v>61000</v>
      </c>
      <c r="H1263" s="30"/>
      <c r="I1263" s="31">
        <v>61000</v>
      </c>
      <c r="J1263" s="31"/>
    </row>
    <row r="1264" spans="1:10" ht="12.75" customHeight="1" x14ac:dyDescent="0.4">
      <c r="A1264" s="27" t="s">
        <v>1241</v>
      </c>
      <c r="B1264" s="27"/>
      <c r="C1264" s="5" t="s">
        <v>1125</v>
      </c>
      <c r="D1264" s="3" t="s">
        <v>10</v>
      </c>
      <c r="E1264" s="30">
        <v>571000</v>
      </c>
      <c r="F1264" s="30"/>
      <c r="G1264" s="30">
        <v>36000</v>
      </c>
      <c r="H1264" s="30"/>
      <c r="I1264" s="31">
        <v>607000</v>
      </c>
      <c r="J1264" s="31"/>
    </row>
    <row r="1265" spans="1:11" ht="12.75" customHeight="1" x14ac:dyDescent="0.4">
      <c r="A1265" s="27" t="s">
        <v>1242</v>
      </c>
      <c r="B1265" s="27"/>
      <c r="C1265" s="5" t="s">
        <v>1125</v>
      </c>
      <c r="D1265" s="3" t="s">
        <v>14</v>
      </c>
      <c r="E1265" s="30">
        <v>933000</v>
      </c>
      <c r="F1265" s="30"/>
      <c r="G1265" s="30">
        <v>383000</v>
      </c>
      <c r="H1265" s="30"/>
      <c r="I1265" s="31">
        <v>1316000</v>
      </c>
      <c r="J1265" s="31"/>
    </row>
    <row r="1266" spans="1:11" ht="12.75" customHeight="1" x14ac:dyDescent="0.4">
      <c r="A1266" s="27" t="s">
        <v>1243</v>
      </c>
      <c r="B1266" s="27"/>
      <c r="C1266" s="5" t="s">
        <v>1125</v>
      </c>
      <c r="D1266" s="3" t="s">
        <v>14</v>
      </c>
      <c r="E1266" s="30">
        <v>8371000</v>
      </c>
      <c r="F1266" s="30"/>
      <c r="G1266" s="30">
        <v>2698000</v>
      </c>
      <c r="H1266" s="30"/>
      <c r="I1266" s="31">
        <v>11069000</v>
      </c>
      <c r="J1266" s="31"/>
    </row>
    <row r="1267" spans="1:11" ht="12.75" customHeight="1" x14ac:dyDescent="0.4">
      <c r="A1267" s="27" t="s">
        <v>1244</v>
      </c>
      <c r="B1267" s="27"/>
      <c r="C1267" s="5" t="s">
        <v>1125</v>
      </c>
      <c r="D1267" s="3" t="s">
        <v>10</v>
      </c>
      <c r="E1267" s="30">
        <v>295000</v>
      </c>
      <c r="F1267" s="30"/>
      <c r="G1267" s="30">
        <v>32000</v>
      </c>
      <c r="H1267" s="30"/>
      <c r="I1267" s="31">
        <v>327000</v>
      </c>
      <c r="J1267" s="31"/>
    </row>
    <row r="1268" spans="1:11" ht="12.75" customHeight="1" x14ac:dyDescent="0.4">
      <c r="A1268" s="27" t="s">
        <v>1245</v>
      </c>
      <c r="B1268" s="27"/>
      <c r="C1268" s="5" t="s">
        <v>1125</v>
      </c>
      <c r="D1268" s="3" t="s">
        <v>8</v>
      </c>
      <c r="E1268" s="30">
        <v>1802000</v>
      </c>
      <c r="F1268" s="30"/>
      <c r="G1268" s="30">
        <v>1302000</v>
      </c>
      <c r="H1268" s="30"/>
      <c r="I1268" s="31">
        <v>3103000</v>
      </c>
      <c r="J1268" s="31"/>
    </row>
    <row r="1269" spans="1:11" ht="12.75" customHeight="1" x14ac:dyDescent="0.4">
      <c r="A1269" s="27" t="s">
        <v>1246</v>
      </c>
      <c r="B1269" s="27"/>
      <c r="C1269" s="5" t="s">
        <v>1125</v>
      </c>
      <c r="D1269" s="3" t="s">
        <v>8</v>
      </c>
      <c r="E1269" s="32">
        <v>0</v>
      </c>
      <c r="F1269" s="32"/>
      <c r="G1269" s="32">
        <v>0</v>
      </c>
      <c r="H1269" s="32"/>
      <c r="I1269" s="33">
        <v>0</v>
      </c>
      <c r="J1269" s="33"/>
    </row>
    <row r="1270" spans="1:11" ht="12.75" customHeight="1" x14ac:dyDescent="0.4">
      <c r="A1270" s="27" t="s">
        <v>1247</v>
      </c>
      <c r="B1270" s="27"/>
      <c r="C1270" s="5" t="s">
        <v>1125</v>
      </c>
      <c r="D1270" s="3" t="s">
        <v>10</v>
      </c>
      <c r="E1270" s="30">
        <v>57000</v>
      </c>
      <c r="F1270" s="30"/>
      <c r="G1270" s="30">
        <v>18000</v>
      </c>
      <c r="H1270" s="30"/>
      <c r="I1270" s="31">
        <v>75000</v>
      </c>
      <c r="J1270" s="31"/>
    </row>
    <row r="1271" spans="1:11" ht="12.75" customHeight="1" x14ac:dyDescent="0.4">
      <c r="A1271" s="34" t="s">
        <v>48</v>
      </c>
      <c r="B1271" s="34"/>
      <c r="C1271" s="34"/>
      <c r="D1271" s="34"/>
      <c r="E1271" s="34"/>
      <c r="F1271" s="34"/>
      <c r="G1271" s="34"/>
      <c r="H1271" s="34"/>
      <c r="I1271" s="34"/>
      <c r="J1271" s="34"/>
      <c r="K1271" s="34"/>
    </row>
    <row r="1272" spans="1:11" ht="12.75" customHeight="1" x14ac:dyDescent="0.4">
      <c r="A1272" s="27" t="s">
        <v>1248</v>
      </c>
      <c r="B1272" s="27"/>
      <c r="C1272" s="5" t="s">
        <v>1125</v>
      </c>
      <c r="D1272" s="3" t="s">
        <v>10</v>
      </c>
      <c r="E1272" s="30">
        <v>262000</v>
      </c>
      <c r="F1272" s="30"/>
      <c r="G1272" s="32">
        <v>0</v>
      </c>
      <c r="H1272" s="32"/>
      <c r="I1272" s="31">
        <v>263000</v>
      </c>
      <c r="J1272" s="31"/>
    </row>
    <row r="1273" spans="1:11" ht="12.75" customHeight="1" x14ac:dyDescent="0.4">
      <c r="A1273" s="27" t="s">
        <v>1249</v>
      </c>
      <c r="B1273" s="27"/>
      <c r="C1273" s="5" t="s">
        <v>1125</v>
      </c>
      <c r="D1273" s="3" t="s">
        <v>14</v>
      </c>
      <c r="E1273" s="30">
        <v>34525000</v>
      </c>
      <c r="F1273" s="30"/>
      <c r="G1273" s="30">
        <v>7562000</v>
      </c>
      <c r="H1273" s="30"/>
      <c r="I1273" s="31">
        <v>42087000</v>
      </c>
      <c r="J1273" s="31"/>
    </row>
    <row r="1274" spans="1:11" ht="12.75" customHeight="1" x14ac:dyDescent="0.4">
      <c r="A1274" s="27" t="s">
        <v>1250</v>
      </c>
      <c r="B1274" s="27"/>
      <c r="C1274" s="5" t="s">
        <v>1125</v>
      </c>
      <c r="D1274" s="3" t="s">
        <v>14</v>
      </c>
      <c r="E1274" s="30">
        <v>340000</v>
      </c>
      <c r="F1274" s="30"/>
      <c r="G1274" s="30">
        <v>158000</v>
      </c>
      <c r="H1274" s="30"/>
      <c r="I1274" s="31">
        <v>498000</v>
      </c>
      <c r="J1274" s="31"/>
    </row>
    <row r="1275" spans="1:11" ht="12.75" customHeight="1" x14ac:dyDescent="0.4">
      <c r="A1275" s="27" t="s">
        <v>1251</v>
      </c>
      <c r="B1275" s="27"/>
      <c r="C1275" s="5" t="s">
        <v>1125</v>
      </c>
      <c r="D1275" s="3" t="s">
        <v>8</v>
      </c>
      <c r="E1275" s="30">
        <v>2196000</v>
      </c>
      <c r="F1275" s="30"/>
      <c r="G1275" s="30">
        <v>124000</v>
      </c>
      <c r="H1275" s="30"/>
      <c r="I1275" s="31">
        <v>2320000</v>
      </c>
      <c r="J1275" s="31"/>
    </row>
    <row r="1276" spans="1:11" ht="12.75" customHeight="1" x14ac:dyDescent="0.4">
      <c r="A1276" s="27" t="s">
        <v>1252</v>
      </c>
      <c r="B1276" s="27"/>
      <c r="C1276" s="5" t="s">
        <v>1125</v>
      </c>
      <c r="D1276" s="3" t="s">
        <v>10</v>
      </c>
      <c r="E1276" s="30">
        <v>5876000</v>
      </c>
      <c r="F1276" s="30"/>
      <c r="G1276" s="30">
        <v>782000</v>
      </c>
      <c r="H1276" s="30"/>
      <c r="I1276" s="31">
        <v>6658000</v>
      </c>
      <c r="J1276" s="31"/>
    </row>
    <row r="1277" spans="1:11" ht="12.75" customHeight="1" x14ac:dyDescent="0.4">
      <c r="A1277" s="27" t="s">
        <v>1253</v>
      </c>
      <c r="B1277" s="27"/>
      <c r="C1277" s="5" t="s">
        <v>1125</v>
      </c>
      <c r="D1277" s="3" t="s">
        <v>14</v>
      </c>
      <c r="E1277" s="30">
        <v>384000</v>
      </c>
      <c r="F1277" s="30"/>
      <c r="G1277" s="30">
        <v>48000</v>
      </c>
      <c r="H1277" s="30"/>
      <c r="I1277" s="31">
        <v>432000</v>
      </c>
      <c r="J1277" s="31"/>
    </row>
    <row r="1278" spans="1:11" ht="12.75" customHeight="1" x14ac:dyDescent="0.4">
      <c r="A1278" s="27" t="s">
        <v>1254</v>
      </c>
      <c r="B1278" s="27"/>
      <c r="C1278" s="5" t="s">
        <v>1125</v>
      </c>
      <c r="D1278" s="3" t="s">
        <v>14</v>
      </c>
      <c r="E1278" s="30">
        <v>1012000</v>
      </c>
      <c r="F1278" s="30"/>
      <c r="G1278" s="30">
        <v>302000</v>
      </c>
      <c r="H1278" s="30"/>
      <c r="I1278" s="31">
        <v>1314000</v>
      </c>
      <c r="J1278" s="31"/>
    </row>
    <row r="1279" spans="1:11" ht="12.75" customHeight="1" x14ac:dyDescent="0.4">
      <c r="A1279" s="27" t="s">
        <v>1255</v>
      </c>
      <c r="B1279" s="27"/>
      <c r="C1279" s="5" t="s">
        <v>1125</v>
      </c>
      <c r="D1279" s="3" t="s">
        <v>10</v>
      </c>
      <c r="E1279" s="30">
        <v>107000</v>
      </c>
      <c r="F1279" s="30"/>
      <c r="G1279" s="30">
        <v>13000</v>
      </c>
      <c r="H1279" s="30"/>
      <c r="I1279" s="31">
        <v>120000</v>
      </c>
      <c r="J1279" s="31"/>
    </row>
    <row r="1280" spans="1:11" ht="12.75" customHeight="1" x14ac:dyDescent="0.4">
      <c r="A1280" s="27" t="s">
        <v>1256</v>
      </c>
      <c r="B1280" s="27"/>
      <c r="C1280" s="5" t="s">
        <v>1125</v>
      </c>
      <c r="D1280" s="3" t="s">
        <v>8</v>
      </c>
      <c r="E1280" s="30">
        <v>37000</v>
      </c>
      <c r="F1280" s="30"/>
      <c r="G1280" s="30">
        <v>3000</v>
      </c>
      <c r="H1280" s="30"/>
      <c r="I1280" s="31">
        <v>39000</v>
      </c>
      <c r="J1280" s="31"/>
    </row>
    <row r="1281" spans="1:10" ht="12.75" customHeight="1" x14ac:dyDescent="0.4">
      <c r="A1281" s="27" t="s">
        <v>1257</v>
      </c>
      <c r="B1281" s="27"/>
      <c r="C1281" s="5" t="s">
        <v>1125</v>
      </c>
      <c r="D1281" s="3" t="s">
        <v>8</v>
      </c>
      <c r="E1281" s="30">
        <v>1563000</v>
      </c>
      <c r="F1281" s="30"/>
      <c r="G1281" s="30">
        <v>722000</v>
      </c>
      <c r="H1281" s="30"/>
      <c r="I1281" s="31">
        <v>2285000</v>
      </c>
      <c r="J1281" s="31"/>
    </row>
    <row r="1282" spans="1:10" ht="12.75" customHeight="1" x14ac:dyDescent="0.4">
      <c r="A1282" s="27" t="s">
        <v>1258</v>
      </c>
      <c r="B1282" s="27"/>
      <c r="C1282" s="5" t="s">
        <v>1125</v>
      </c>
      <c r="D1282" s="3" t="s">
        <v>14</v>
      </c>
      <c r="E1282" s="30">
        <v>6332000</v>
      </c>
      <c r="F1282" s="30"/>
      <c r="G1282" s="30">
        <v>2210000</v>
      </c>
      <c r="H1282" s="30"/>
      <c r="I1282" s="31">
        <v>8542000</v>
      </c>
      <c r="J1282" s="31"/>
    </row>
    <row r="1283" spans="1:10" ht="12.75" customHeight="1" x14ac:dyDescent="0.4">
      <c r="A1283" s="27" t="s">
        <v>1259</v>
      </c>
      <c r="B1283" s="27"/>
      <c r="C1283" s="5" t="s">
        <v>1125</v>
      </c>
      <c r="D1283" s="3" t="s">
        <v>14</v>
      </c>
      <c r="E1283" s="30">
        <v>6307000</v>
      </c>
      <c r="F1283" s="30"/>
      <c r="G1283" s="30">
        <v>3112000</v>
      </c>
      <c r="H1283" s="30"/>
      <c r="I1283" s="31">
        <v>9420000</v>
      </c>
      <c r="J1283" s="31"/>
    </row>
    <row r="1284" spans="1:10" ht="12.75" customHeight="1" x14ac:dyDescent="0.4">
      <c r="A1284" s="27" t="s">
        <v>1260</v>
      </c>
      <c r="B1284" s="27"/>
      <c r="C1284" s="5" t="s">
        <v>1125</v>
      </c>
      <c r="D1284" s="3" t="s">
        <v>14</v>
      </c>
      <c r="E1284" s="30">
        <v>22804000</v>
      </c>
      <c r="F1284" s="30"/>
      <c r="G1284" s="30">
        <v>8577000</v>
      </c>
      <c r="H1284" s="30"/>
      <c r="I1284" s="31">
        <v>31381000</v>
      </c>
      <c r="J1284" s="31"/>
    </row>
    <row r="1285" spans="1:10" ht="12.75" customHeight="1" x14ac:dyDescent="0.4">
      <c r="A1285" s="27" t="s">
        <v>1261</v>
      </c>
      <c r="B1285" s="27"/>
      <c r="C1285" s="5" t="s">
        <v>1125</v>
      </c>
      <c r="D1285" s="3" t="s">
        <v>10</v>
      </c>
      <c r="E1285" s="30">
        <v>7144000</v>
      </c>
      <c r="F1285" s="30"/>
      <c r="G1285" s="30">
        <v>589000</v>
      </c>
      <c r="H1285" s="30"/>
      <c r="I1285" s="31">
        <v>7733000</v>
      </c>
      <c r="J1285" s="31"/>
    </row>
    <row r="1286" spans="1:10" ht="12.75" customHeight="1" x14ac:dyDescent="0.4">
      <c r="A1286" s="27" t="s">
        <v>1262</v>
      </c>
      <c r="B1286" s="27"/>
      <c r="C1286" s="5" t="s">
        <v>1125</v>
      </c>
      <c r="D1286" s="3" t="s">
        <v>10</v>
      </c>
      <c r="E1286" s="30">
        <v>360000</v>
      </c>
      <c r="F1286" s="30"/>
      <c r="G1286" s="30">
        <v>54000</v>
      </c>
      <c r="H1286" s="30"/>
      <c r="I1286" s="31">
        <v>415000</v>
      </c>
      <c r="J1286" s="31"/>
    </row>
    <row r="1287" spans="1:10" ht="12.75" customHeight="1" x14ac:dyDescent="0.4">
      <c r="A1287" s="27" t="s">
        <v>1263</v>
      </c>
      <c r="B1287" s="27"/>
      <c r="C1287" s="5" t="s">
        <v>1125</v>
      </c>
      <c r="D1287" s="3" t="s">
        <v>14</v>
      </c>
      <c r="E1287" s="30">
        <v>395000</v>
      </c>
      <c r="F1287" s="30"/>
      <c r="G1287" s="30">
        <v>161000</v>
      </c>
      <c r="H1287" s="30"/>
      <c r="I1287" s="31">
        <v>556000</v>
      </c>
      <c r="J1287" s="31"/>
    </row>
    <row r="1288" spans="1:10" ht="12.75" customHeight="1" x14ac:dyDescent="0.4">
      <c r="A1288" s="27" t="s">
        <v>1264</v>
      </c>
      <c r="B1288" s="27"/>
      <c r="C1288" s="5" t="s">
        <v>1125</v>
      </c>
      <c r="D1288" s="3" t="s">
        <v>10</v>
      </c>
      <c r="E1288" s="30">
        <v>88000</v>
      </c>
      <c r="F1288" s="30"/>
      <c r="G1288" s="32">
        <v>0</v>
      </c>
      <c r="H1288" s="32"/>
      <c r="I1288" s="31">
        <v>88000</v>
      </c>
      <c r="J1288" s="31"/>
    </row>
    <row r="1289" spans="1:10" ht="12.75" customHeight="1" x14ac:dyDescent="0.4">
      <c r="A1289" s="27" t="s">
        <v>1265</v>
      </c>
      <c r="B1289" s="27"/>
      <c r="C1289" s="5" t="s">
        <v>1125</v>
      </c>
      <c r="D1289" s="3" t="s">
        <v>10</v>
      </c>
      <c r="E1289" s="30">
        <v>556000</v>
      </c>
      <c r="F1289" s="30"/>
      <c r="G1289" s="30">
        <v>62000</v>
      </c>
      <c r="H1289" s="30"/>
      <c r="I1289" s="31">
        <v>618000</v>
      </c>
      <c r="J1289" s="31"/>
    </row>
    <row r="1290" spans="1:10" ht="12.75" customHeight="1" x14ac:dyDescent="0.4">
      <c r="A1290" s="27" t="s">
        <v>1266</v>
      </c>
      <c r="B1290" s="27"/>
      <c r="C1290" s="5" t="s">
        <v>1125</v>
      </c>
      <c r="D1290" s="3" t="s">
        <v>10</v>
      </c>
      <c r="E1290" s="30">
        <v>854000</v>
      </c>
      <c r="F1290" s="30"/>
      <c r="G1290" s="30">
        <v>88000</v>
      </c>
      <c r="H1290" s="30"/>
      <c r="I1290" s="31">
        <v>942000</v>
      </c>
      <c r="J1290" s="31"/>
    </row>
    <row r="1291" spans="1:10" ht="12.75" customHeight="1" x14ac:dyDescent="0.4">
      <c r="A1291" s="27" t="s">
        <v>1267</v>
      </c>
      <c r="B1291" s="27"/>
      <c r="C1291" s="5" t="s">
        <v>1125</v>
      </c>
      <c r="D1291" s="3" t="s">
        <v>10</v>
      </c>
      <c r="E1291" s="30">
        <v>1055000</v>
      </c>
      <c r="F1291" s="30"/>
      <c r="G1291" s="30">
        <v>132000</v>
      </c>
      <c r="H1291" s="30"/>
      <c r="I1291" s="31">
        <v>1187000</v>
      </c>
      <c r="J1291" s="31"/>
    </row>
    <row r="1292" spans="1:10" ht="12.75" customHeight="1" x14ac:dyDescent="0.4">
      <c r="A1292" s="27" t="s">
        <v>1268</v>
      </c>
      <c r="B1292" s="27"/>
      <c r="C1292" s="5" t="s">
        <v>1125</v>
      </c>
      <c r="D1292" s="3" t="s">
        <v>10</v>
      </c>
      <c r="E1292" s="30">
        <v>744000</v>
      </c>
      <c r="F1292" s="30"/>
      <c r="G1292" s="30">
        <v>79000</v>
      </c>
      <c r="H1292" s="30"/>
      <c r="I1292" s="31">
        <v>823000</v>
      </c>
      <c r="J1292" s="31"/>
    </row>
    <row r="1293" spans="1:10" ht="12.75" customHeight="1" x14ac:dyDescent="0.4">
      <c r="A1293" s="27" t="s">
        <v>1269</v>
      </c>
      <c r="B1293" s="27"/>
      <c r="C1293" s="5" t="s">
        <v>1125</v>
      </c>
      <c r="D1293" s="3" t="s">
        <v>14</v>
      </c>
      <c r="E1293" s="30">
        <v>318000</v>
      </c>
      <c r="F1293" s="30"/>
      <c r="G1293" s="30">
        <v>39000</v>
      </c>
      <c r="H1293" s="30"/>
      <c r="I1293" s="31">
        <v>357000</v>
      </c>
      <c r="J1293" s="31"/>
    </row>
    <row r="1294" spans="1:10" ht="12.75" customHeight="1" x14ac:dyDescent="0.4">
      <c r="A1294" s="27" t="s">
        <v>1270</v>
      </c>
      <c r="B1294" s="27"/>
      <c r="C1294" s="5" t="s">
        <v>1125</v>
      </c>
      <c r="D1294" s="3" t="s">
        <v>10</v>
      </c>
      <c r="E1294" s="30">
        <v>7072000</v>
      </c>
      <c r="F1294" s="30"/>
      <c r="G1294" s="30">
        <v>1671000</v>
      </c>
      <c r="H1294" s="30"/>
      <c r="I1294" s="31">
        <v>8743000</v>
      </c>
      <c r="J1294" s="31"/>
    </row>
    <row r="1295" spans="1:10" ht="12.75" customHeight="1" x14ac:dyDescent="0.4">
      <c r="A1295" s="27" t="s">
        <v>1271</v>
      </c>
      <c r="B1295" s="27"/>
      <c r="C1295" s="5" t="s">
        <v>1125</v>
      </c>
      <c r="D1295" s="3" t="s">
        <v>10</v>
      </c>
      <c r="E1295" s="30">
        <v>444000</v>
      </c>
      <c r="F1295" s="30"/>
      <c r="G1295" s="30">
        <v>10000</v>
      </c>
      <c r="H1295" s="30"/>
      <c r="I1295" s="31">
        <v>454000</v>
      </c>
      <c r="J1295" s="31"/>
    </row>
    <row r="1296" spans="1:10" ht="12.75" customHeight="1" x14ac:dyDescent="0.4">
      <c r="A1296" s="27" t="s">
        <v>1272</v>
      </c>
      <c r="B1296" s="27"/>
      <c r="C1296" s="5" t="s">
        <v>1125</v>
      </c>
      <c r="D1296" s="3" t="s">
        <v>10</v>
      </c>
      <c r="E1296" s="30">
        <v>210000</v>
      </c>
      <c r="F1296" s="30"/>
      <c r="G1296" s="30">
        <v>15000</v>
      </c>
      <c r="H1296" s="30"/>
      <c r="I1296" s="31">
        <v>225000</v>
      </c>
      <c r="J1296" s="31"/>
    </row>
    <row r="1297" spans="1:11" ht="12.75" customHeight="1" x14ac:dyDescent="0.4">
      <c r="A1297" s="27" t="s">
        <v>1273</v>
      </c>
      <c r="B1297" s="27"/>
      <c r="C1297" s="5" t="s">
        <v>1125</v>
      </c>
      <c r="D1297" s="3" t="s">
        <v>14</v>
      </c>
      <c r="E1297" s="30">
        <v>110000</v>
      </c>
      <c r="F1297" s="30"/>
      <c r="G1297" s="30">
        <v>3000</v>
      </c>
      <c r="H1297" s="30"/>
      <c r="I1297" s="31">
        <v>113000</v>
      </c>
      <c r="J1297" s="31"/>
    </row>
    <row r="1298" spans="1:11" ht="12.75" customHeight="1" x14ac:dyDescent="0.4">
      <c r="A1298" s="27" t="s">
        <v>1274</v>
      </c>
      <c r="B1298" s="27"/>
      <c r="C1298" s="5" t="s">
        <v>1125</v>
      </c>
      <c r="D1298" s="3" t="s">
        <v>10</v>
      </c>
      <c r="E1298" s="30">
        <v>2448000</v>
      </c>
      <c r="F1298" s="30"/>
      <c r="G1298" s="30">
        <v>224000</v>
      </c>
      <c r="H1298" s="30"/>
      <c r="I1298" s="31">
        <v>2672000</v>
      </c>
      <c r="J1298" s="31"/>
    </row>
    <row r="1299" spans="1:11" ht="12.75" customHeight="1" x14ac:dyDescent="0.4">
      <c r="A1299" s="27" t="s">
        <v>1275</v>
      </c>
      <c r="B1299" s="27"/>
      <c r="C1299" s="5" t="s">
        <v>1125</v>
      </c>
      <c r="D1299" s="3" t="s">
        <v>14</v>
      </c>
      <c r="E1299" s="30">
        <v>307000</v>
      </c>
      <c r="F1299" s="30"/>
      <c r="G1299" s="30">
        <v>101000</v>
      </c>
      <c r="H1299" s="30"/>
      <c r="I1299" s="31">
        <v>408000</v>
      </c>
      <c r="J1299" s="31"/>
    </row>
    <row r="1300" spans="1:11" ht="12.75" customHeight="1" x14ac:dyDescent="0.4">
      <c r="A1300" s="27" t="s">
        <v>1276</v>
      </c>
      <c r="B1300" s="27"/>
      <c r="C1300" s="5" t="s">
        <v>1125</v>
      </c>
      <c r="D1300" s="3" t="s">
        <v>14</v>
      </c>
      <c r="E1300" s="30">
        <v>508000</v>
      </c>
      <c r="F1300" s="30"/>
      <c r="G1300" s="30">
        <v>133000</v>
      </c>
      <c r="H1300" s="30"/>
      <c r="I1300" s="31">
        <v>641000</v>
      </c>
      <c r="J1300" s="31"/>
    </row>
    <row r="1301" spans="1:11" ht="12.75" customHeight="1" x14ac:dyDescent="0.4">
      <c r="A1301" s="27" t="s">
        <v>1277</v>
      </c>
      <c r="B1301" s="27"/>
      <c r="C1301" s="5" t="s">
        <v>1125</v>
      </c>
      <c r="D1301" s="3" t="s">
        <v>14</v>
      </c>
      <c r="E1301" s="30">
        <v>1801000</v>
      </c>
      <c r="F1301" s="30"/>
      <c r="G1301" s="30">
        <v>698000</v>
      </c>
      <c r="H1301" s="30"/>
      <c r="I1301" s="31">
        <v>2499000</v>
      </c>
      <c r="J1301" s="31"/>
    </row>
    <row r="1302" spans="1:11" ht="12.75" customHeight="1" x14ac:dyDescent="0.4">
      <c r="A1302" s="27" t="s">
        <v>1278</v>
      </c>
      <c r="B1302" s="27"/>
      <c r="C1302" s="5" t="s">
        <v>1125</v>
      </c>
      <c r="D1302" s="3" t="s">
        <v>10</v>
      </c>
      <c r="E1302" s="30">
        <v>1039000</v>
      </c>
      <c r="F1302" s="30"/>
      <c r="G1302" s="30">
        <v>51000</v>
      </c>
      <c r="H1302" s="30"/>
      <c r="I1302" s="31">
        <v>1090000</v>
      </c>
      <c r="J1302" s="31"/>
    </row>
    <row r="1303" spans="1:11" ht="12.75" customHeight="1" x14ac:dyDescent="0.4">
      <c r="A1303" s="27" t="s">
        <v>1279</v>
      </c>
      <c r="B1303" s="27"/>
      <c r="C1303" s="5" t="s">
        <v>1125</v>
      </c>
      <c r="D1303" s="3" t="s">
        <v>10</v>
      </c>
      <c r="E1303" s="30">
        <v>170000</v>
      </c>
      <c r="F1303" s="30"/>
      <c r="G1303" s="30">
        <v>101000</v>
      </c>
      <c r="H1303" s="30"/>
      <c r="I1303" s="31">
        <v>271000</v>
      </c>
      <c r="J1303" s="31"/>
    </row>
    <row r="1304" spans="1:11" ht="12.75" customHeight="1" x14ac:dyDescent="0.4">
      <c r="A1304" s="27" t="s">
        <v>1280</v>
      </c>
      <c r="B1304" s="27"/>
      <c r="C1304" s="5" t="s">
        <v>1125</v>
      </c>
      <c r="D1304" s="3" t="s">
        <v>8</v>
      </c>
      <c r="E1304" s="30">
        <v>408000</v>
      </c>
      <c r="F1304" s="30"/>
      <c r="G1304" s="30">
        <v>106000</v>
      </c>
      <c r="H1304" s="30"/>
      <c r="I1304" s="31">
        <v>515000</v>
      </c>
      <c r="J1304" s="31"/>
    </row>
    <row r="1305" spans="1:11" ht="12.75" customHeight="1" x14ac:dyDescent="0.4">
      <c r="A1305" s="27" t="s">
        <v>1281</v>
      </c>
      <c r="B1305" s="27"/>
      <c r="C1305" s="5" t="s">
        <v>1125</v>
      </c>
      <c r="D1305" s="3" t="s">
        <v>14</v>
      </c>
      <c r="E1305" s="30">
        <v>11482000</v>
      </c>
      <c r="F1305" s="30"/>
      <c r="G1305" s="30">
        <v>3707000</v>
      </c>
      <c r="H1305" s="30"/>
      <c r="I1305" s="31">
        <v>15190000</v>
      </c>
      <c r="J1305" s="31"/>
    </row>
    <row r="1306" spans="1:11" ht="12.75" customHeight="1" x14ac:dyDescent="0.4">
      <c r="A1306" s="27" t="s">
        <v>1282</v>
      </c>
      <c r="B1306" s="27"/>
      <c r="C1306" s="5" t="s">
        <v>1125</v>
      </c>
      <c r="D1306" s="3" t="s">
        <v>8</v>
      </c>
      <c r="E1306" s="30">
        <v>83000</v>
      </c>
      <c r="F1306" s="30"/>
      <c r="G1306" s="30">
        <v>14000</v>
      </c>
      <c r="H1306" s="30"/>
      <c r="I1306" s="31">
        <v>97000</v>
      </c>
      <c r="J1306" s="31"/>
    </row>
    <row r="1307" spans="1:11" ht="12.75" customHeight="1" x14ac:dyDescent="0.4">
      <c r="A1307" s="27" t="s">
        <v>1283</v>
      </c>
      <c r="B1307" s="27"/>
      <c r="C1307" s="5" t="s">
        <v>1125</v>
      </c>
      <c r="D1307" s="3" t="s">
        <v>8</v>
      </c>
      <c r="E1307" s="30">
        <v>506000</v>
      </c>
      <c r="F1307" s="30"/>
      <c r="G1307" s="30">
        <v>134000</v>
      </c>
      <c r="H1307" s="30"/>
      <c r="I1307" s="31">
        <v>639000</v>
      </c>
      <c r="J1307" s="31"/>
    </row>
    <row r="1308" spans="1:11" ht="12.75" customHeight="1" x14ac:dyDescent="0.4">
      <c r="A1308" s="27" t="s">
        <v>1284</v>
      </c>
      <c r="B1308" s="27"/>
      <c r="C1308" s="5" t="s">
        <v>1125</v>
      </c>
      <c r="D1308" s="3" t="s">
        <v>10</v>
      </c>
      <c r="E1308" s="30">
        <v>475000</v>
      </c>
      <c r="F1308" s="30"/>
      <c r="G1308" s="30">
        <v>7000</v>
      </c>
      <c r="H1308" s="30"/>
      <c r="I1308" s="31">
        <v>482000</v>
      </c>
      <c r="J1308" s="31"/>
    </row>
    <row r="1309" spans="1:11" ht="12.75" customHeight="1" x14ac:dyDescent="0.4">
      <c r="A1309" s="27" t="s">
        <v>1285</v>
      </c>
      <c r="B1309" s="27"/>
      <c r="C1309" s="5" t="s">
        <v>1125</v>
      </c>
      <c r="D1309" s="3" t="s">
        <v>10</v>
      </c>
      <c r="E1309" s="30">
        <v>436000</v>
      </c>
      <c r="F1309" s="30"/>
      <c r="G1309" s="30">
        <v>31000</v>
      </c>
      <c r="H1309" s="30"/>
      <c r="I1309" s="31">
        <v>467000</v>
      </c>
      <c r="J1309" s="31"/>
    </row>
    <row r="1310" spans="1:11" ht="12.75" customHeight="1" x14ac:dyDescent="0.4">
      <c r="A1310" s="27" t="s">
        <v>1286</v>
      </c>
      <c r="B1310" s="27"/>
      <c r="C1310" s="5" t="s">
        <v>1125</v>
      </c>
      <c r="D1310" s="3" t="s">
        <v>10</v>
      </c>
      <c r="E1310" s="30">
        <v>613000</v>
      </c>
      <c r="F1310" s="30"/>
      <c r="G1310" s="30">
        <v>37000</v>
      </c>
      <c r="H1310" s="30"/>
      <c r="I1310" s="31">
        <v>651000</v>
      </c>
      <c r="J1310" s="31"/>
    </row>
    <row r="1311" spans="1:11" ht="12.75" customHeight="1" x14ac:dyDescent="0.4">
      <c r="A1311" s="34" t="s">
        <v>48</v>
      </c>
      <c r="B1311" s="34"/>
      <c r="C1311" s="34"/>
      <c r="D1311" s="34"/>
      <c r="E1311" s="34"/>
      <c r="F1311" s="34"/>
      <c r="G1311" s="34"/>
      <c r="H1311" s="34"/>
      <c r="I1311" s="34"/>
      <c r="J1311" s="34"/>
      <c r="K1311" s="34"/>
    </row>
    <row r="1312" spans="1:11" ht="12.75" customHeight="1" x14ac:dyDescent="0.4">
      <c r="A1312" s="27" t="s">
        <v>1287</v>
      </c>
      <c r="B1312" s="27"/>
      <c r="C1312" s="5" t="s">
        <v>1125</v>
      </c>
      <c r="D1312" s="3" t="s">
        <v>10</v>
      </c>
      <c r="E1312" s="30">
        <v>287000</v>
      </c>
      <c r="F1312" s="30"/>
      <c r="G1312" s="30">
        <v>27000</v>
      </c>
      <c r="H1312" s="30"/>
      <c r="I1312" s="31">
        <v>314000</v>
      </c>
      <c r="J1312" s="31"/>
    </row>
    <row r="1313" spans="1:10" ht="12.75" customHeight="1" x14ac:dyDescent="0.4">
      <c r="A1313" s="27" t="s">
        <v>1288</v>
      </c>
      <c r="B1313" s="27"/>
      <c r="C1313" s="5" t="s">
        <v>1125</v>
      </c>
      <c r="D1313" s="3" t="s">
        <v>10</v>
      </c>
      <c r="E1313" s="30">
        <v>100000</v>
      </c>
      <c r="F1313" s="30"/>
      <c r="G1313" s="30">
        <v>5000</v>
      </c>
      <c r="H1313" s="30"/>
      <c r="I1313" s="31">
        <v>105000</v>
      </c>
      <c r="J1313" s="31"/>
    </row>
    <row r="1314" spans="1:10" ht="12.75" customHeight="1" x14ac:dyDescent="0.4">
      <c r="A1314" s="27" t="s">
        <v>1289</v>
      </c>
      <c r="B1314" s="27"/>
      <c r="C1314" s="5" t="s">
        <v>1125</v>
      </c>
      <c r="D1314" s="3" t="s">
        <v>14</v>
      </c>
      <c r="E1314" s="30">
        <v>218000</v>
      </c>
      <c r="F1314" s="30"/>
      <c r="G1314" s="30">
        <v>55000</v>
      </c>
      <c r="H1314" s="30"/>
      <c r="I1314" s="31">
        <v>272000</v>
      </c>
      <c r="J1314" s="31"/>
    </row>
    <row r="1315" spans="1:10" ht="12.75" customHeight="1" x14ac:dyDescent="0.4">
      <c r="A1315" s="27" t="s">
        <v>1290</v>
      </c>
      <c r="B1315" s="27"/>
      <c r="C1315" s="5" t="s">
        <v>1125</v>
      </c>
      <c r="D1315" s="3" t="s">
        <v>14</v>
      </c>
      <c r="E1315" s="30">
        <v>7352000</v>
      </c>
      <c r="F1315" s="30"/>
      <c r="G1315" s="30">
        <v>2346000</v>
      </c>
      <c r="H1315" s="30"/>
      <c r="I1315" s="31">
        <v>9698000</v>
      </c>
      <c r="J1315" s="31"/>
    </row>
    <row r="1316" spans="1:10" ht="12.75" customHeight="1" x14ac:dyDescent="0.4">
      <c r="A1316" s="27" t="s">
        <v>1291</v>
      </c>
      <c r="B1316" s="27"/>
      <c r="C1316" s="5" t="s">
        <v>1125</v>
      </c>
      <c r="D1316" s="3" t="s">
        <v>10</v>
      </c>
      <c r="E1316" s="30">
        <v>144000</v>
      </c>
      <c r="F1316" s="30"/>
      <c r="G1316" s="30">
        <v>1000</v>
      </c>
      <c r="H1316" s="30"/>
      <c r="I1316" s="31">
        <v>145000</v>
      </c>
      <c r="J1316" s="31"/>
    </row>
    <row r="1317" spans="1:10" ht="12.75" customHeight="1" x14ac:dyDescent="0.4">
      <c r="A1317" s="27" t="s">
        <v>1292</v>
      </c>
      <c r="B1317" s="27"/>
      <c r="C1317" s="5" t="s">
        <v>1125</v>
      </c>
      <c r="D1317" s="3" t="s">
        <v>10</v>
      </c>
      <c r="E1317" s="30">
        <v>201000</v>
      </c>
      <c r="F1317" s="30"/>
      <c r="G1317" s="30">
        <v>18000</v>
      </c>
      <c r="H1317" s="30"/>
      <c r="I1317" s="31">
        <v>219000</v>
      </c>
      <c r="J1317" s="31"/>
    </row>
    <row r="1318" spans="1:10" ht="12.75" customHeight="1" x14ac:dyDescent="0.4">
      <c r="A1318" s="27" t="s">
        <v>1293</v>
      </c>
      <c r="B1318" s="27"/>
      <c r="C1318" s="5" t="s">
        <v>1125</v>
      </c>
      <c r="D1318" s="3" t="s">
        <v>10</v>
      </c>
      <c r="E1318" s="30">
        <v>35000</v>
      </c>
      <c r="F1318" s="30"/>
      <c r="G1318" s="30">
        <v>1000</v>
      </c>
      <c r="H1318" s="30"/>
      <c r="I1318" s="31">
        <v>36000</v>
      </c>
      <c r="J1318" s="31"/>
    </row>
    <row r="1319" spans="1:10" ht="12.75" customHeight="1" x14ac:dyDescent="0.4">
      <c r="A1319" s="27" t="s">
        <v>1294</v>
      </c>
      <c r="B1319" s="27"/>
      <c r="C1319" s="5" t="s">
        <v>1125</v>
      </c>
      <c r="D1319" s="3" t="s">
        <v>8</v>
      </c>
      <c r="E1319" s="30">
        <v>836000</v>
      </c>
      <c r="F1319" s="30"/>
      <c r="G1319" s="30">
        <v>1000</v>
      </c>
      <c r="H1319" s="30"/>
      <c r="I1319" s="31">
        <v>837000</v>
      </c>
      <c r="J1319" s="31"/>
    </row>
    <row r="1320" spans="1:10" ht="12.75" customHeight="1" x14ac:dyDescent="0.4">
      <c r="A1320" s="27" t="s">
        <v>1295</v>
      </c>
      <c r="B1320" s="27"/>
      <c r="C1320" s="5" t="s">
        <v>1125</v>
      </c>
      <c r="D1320" s="3" t="s">
        <v>8</v>
      </c>
      <c r="E1320" s="30">
        <v>1378000</v>
      </c>
      <c r="F1320" s="30"/>
      <c r="G1320" s="30">
        <v>698000</v>
      </c>
      <c r="H1320" s="30"/>
      <c r="I1320" s="31">
        <v>2076000</v>
      </c>
      <c r="J1320" s="31"/>
    </row>
    <row r="1321" spans="1:10" ht="12.75" customHeight="1" x14ac:dyDescent="0.4">
      <c r="A1321" s="27" t="s">
        <v>1296</v>
      </c>
      <c r="B1321" s="27"/>
      <c r="C1321" s="5" t="s">
        <v>1125</v>
      </c>
      <c r="D1321" s="3" t="s">
        <v>8</v>
      </c>
      <c r="E1321" s="30">
        <v>2238000</v>
      </c>
      <c r="F1321" s="30"/>
      <c r="G1321" s="30">
        <v>208000</v>
      </c>
      <c r="H1321" s="30"/>
      <c r="I1321" s="31">
        <v>2446000</v>
      </c>
      <c r="J1321" s="31"/>
    </row>
    <row r="1322" spans="1:10" ht="12.75" customHeight="1" x14ac:dyDescent="0.4">
      <c r="A1322" s="27" t="s">
        <v>1297</v>
      </c>
      <c r="B1322" s="27"/>
      <c r="C1322" s="5" t="s">
        <v>1125</v>
      </c>
      <c r="D1322" s="3" t="s">
        <v>8</v>
      </c>
      <c r="E1322" s="30">
        <v>227000</v>
      </c>
      <c r="F1322" s="30"/>
      <c r="G1322" s="30">
        <v>24000</v>
      </c>
      <c r="H1322" s="30"/>
      <c r="I1322" s="31">
        <v>252000</v>
      </c>
      <c r="J1322" s="31"/>
    </row>
    <row r="1323" spans="1:10" ht="12.75" customHeight="1" x14ac:dyDescent="0.4">
      <c r="A1323" s="27" t="s">
        <v>1298</v>
      </c>
      <c r="B1323" s="27"/>
      <c r="C1323" s="5" t="s">
        <v>1125</v>
      </c>
      <c r="D1323" s="3" t="s">
        <v>10</v>
      </c>
      <c r="E1323" s="30">
        <v>1000</v>
      </c>
      <c r="F1323" s="30"/>
      <c r="G1323" s="30">
        <v>11000</v>
      </c>
      <c r="H1323" s="30"/>
      <c r="I1323" s="31">
        <v>13000</v>
      </c>
      <c r="J1323" s="31"/>
    </row>
    <row r="1324" spans="1:10" ht="12.75" customHeight="1" x14ac:dyDescent="0.4">
      <c r="A1324" s="27" t="s">
        <v>1299</v>
      </c>
      <c r="B1324" s="27"/>
      <c r="C1324" s="5" t="s">
        <v>1125</v>
      </c>
      <c r="D1324" s="3" t="s">
        <v>10</v>
      </c>
      <c r="E1324" s="30">
        <v>17000</v>
      </c>
      <c r="F1324" s="30"/>
      <c r="G1324" s="30">
        <v>21000</v>
      </c>
      <c r="H1324" s="30"/>
      <c r="I1324" s="31">
        <v>38000</v>
      </c>
      <c r="J1324" s="31"/>
    </row>
    <row r="1325" spans="1:10" ht="12.75" customHeight="1" x14ac:dyDescent="0.4">
      <c r="A1325" s="27" t="s">
        <v>1300</v>
      </c>
      <c r="B1325" s="27"/>
      <c r="C1325" s="5" t="s">
        <v>1125</v>
      </c>
      <c r="D1325" s="3" t="s">
        <v>8</v>
      </c>
      <c r="E1325" s="30">
        <v>13921000</v>
      </c>
      <c r="F1325" s="30"/>
      <c r="G1325" s="30">
        <v>3128000</v>
      </c>
      <c r="H1325" s="30"/>
      <c r="I1325" s="31">
        <v>17049000</v>
      </c>
      <c r="J1325" s="31"/>
    </row>
    <row r="1326" spans="1:10" ht="12.75" customHeight="1" x14ac:dyDescent="0.4">
      <c r="A1326" s="27" t="s">
        <v>1301</v>
      </c>
      <c r="B1326" s="27"/>
      <c r="C1326" s="5" t="s">
        <v>1125</v>
      </c>
      <c r="D1326" s="3" t="s">
        <v>10</v>
      </c>
      <c r="E1326" s="30">
        <v>102000</v>
      </c>
      <c r="F1326" s="30"/>
      <c r="G1326" s="30">
        <v>122000</v>
      </c>
      <c r="H1326" s="30"/>
      <c r="I1326" s="31">
        <v>225000</v>
      </c>
      <c r="J1326" s="31"/>
    </row>
    <row r="1327" spans="1:10" ht="12.75" customHeight="1" x14ac:dyDescent="0.4">
      <c r="A1327" s="27" t="s">
        <v>1302</v>
      </c>
      <c r="B1327" s="27"/>
      <c r="C1327" s="5" t="s">
        <v>1125</v>
      </c>
      <c r="D1327" s="3" t="s">
        <v>10</v>
      </c>
      <c r="E1327" s="30">
        <v>350000</v>
      </c>
      <c r="F1327" s="30"/>
      <c r="G1327" s="30">
        <v>33000</v>
      </c>
      <c r="H1327" s="30"/>
      <c r="I1327" s="31">
        <v>383000</v>
      </c>
      <c r="J1327" s="31"/>
    </row>
    <row r="1328" spans="1:10" ht="12.75" customHeight="1" x14ac:dyDescent="0.4">
      <c r="A1328" s="27" t="s">
        <v>1303</v>
      </c>
      <c r="B1328" s="27"/>
      <c r="C1328" s="5" t="s">
        <v>1125</v>
      </c>
      <c r="D1328" s="3" t="s">
        <v>10</v>
      </c>
      <c r="E1328" s="30">
        <v>269000</v>
      </c>
      <c r="F1328" s="30"/>
      <c r="G1328" s="30">
        <v>22000</v>
      </c>
      <c r="H1328" s="30"/>
      <c r="I1328" s="31">
        <v>292000</v>
      </c>
      <c r="J1328" s="31"/>
    </row>
    <row r="1329" spans="1:10" ht="12.75" customHeight="1" x14ac:dyDescent="0.4">
      <c r="A1329" s="27" t="s">
        <v>1304</v>
      </c>
      <c r="B1329" s="27"/>
      <c r="C1329" s="5" t="s">
        <v>1125</v>
      </c>
      <c r="D1329" s="3" t="s">
        <v>14</v>
      </c>
      <c r="E1329" s="30">
        <v>494000</v>
      </c>
      <c r="F1329" s="30"/>
      <c r="G1329" s="30">
        <v>118000</v>
      </c>
      <c r="H1329" s="30"/>
      <c r="I1329" s="31">
        <v>611000</v>
      </c>
      <c r="J1329" s="31"/>
    </row>
    <row r="1330" spans="1:10" ht="12.75" customHeight="1" x14ac:dyDescent="0.4">
      <c r="A1330" s="27" t="s">
        <v>1305</v>
      </c>
      <c r="B1330" s="27"/>
      <c r="C1330" s="5" t="s">
        <v>1125</v>
      </c>
      <c r="D1330" s="3" t="s">
        <v>14</v>
      </c>
      <c r="E1330" s="30">
        <v>1545000</v>
      </c>
      <c r="F1330" s="30"/>
      <c r="G1330" s="30">
        <v>626000</v>
      </c>
      <c r="H1330" s="30"/>
      <c r="I1330" s="31">
        <v>2171000</v>
      </c>
      <c r="J1330" s="31"/>
    </row>
    <row r="1331" spans="1:10" ht="12.75" customHeight="1" x14ac:dyDescent="0.4">
      <c r="A1331" s="27" t="s">
        <v>1306</v>
      </c>
      <c r="B1331" s="27"/>
      <c r="C1331" s="5" t="s">
        <v>1125</v>
      </c>
      <c r="D1331" s="3" t="s">
        <v>10</v>
      </c>
      <c r="E1331" s="30">
        <v>214000</v>
      </c>
      <c r="F1331" s="30"/>
      <c r="G1331" s="30">
        <v>26000</v>
      </c>
      <c r="H1331" s="30"/>
      <c r="I1331" s="31">
        <v>240000</v>
      </c>
      <c r="J1331" s="31"/>
    </row>
    <row r="1332" spans="1:10" ht="12.75" customHeight="1" x14ac:dyDescent="0.4">
      <c r="A1332" s="27" t="s">
        <v>1307</v>
      </c>
      <c r="B1332" s="27"/>
      <c r="C1332" s="5" t="s">
        <v>1125</v>
      </c>
      <c r="D1332" s="3" t="s">
        <v>10</v>
      </c>
      <c r="E1332" s="30">
        <v>104000</v>
      </c>
      <c r="F1332" s="30"/>
      <c r="G1332" s="32">
        <v>0</v>
      </c>
      <c r="H1332" s="32"/>
      <c r="I1332" s="31">
        <v>104000</v>
      </c>
      <c r="J1332" s="31"/>
    </row>
    <row r="1333" spans="1:10" ht="12.75" customHeight="1" x14ac:dyDescent="0.4">
      <c r="A1333" s="27" t="s">
        <v>1308</v>
      </c>
      <c r="B1333" s="27"/>
      <c r="C1333" s="5" t="s">
        <v>1125</v>
      </c>
      <c r="D1333" s="3" t="s">
        <v>14</v>
      </c>
      <c r="E1333" s="30">
        <v>407000</v>
      </c>
      <c r="F1333" s="30"/>
      <c r="G1333" s="30">
        <v>127000</v>
      </c>
      <c r="H1333" s="30"/>
      <c r="I1333" s="31">
        <v>534000</v>
      </c>
      <c r="J1333" s="31"/>
    </row>
    <row r="1334" spans="1:10" ht="12.75" customHeight="1" x14ac:dyDescent="0.4">
      <c r="A1334" s="27" t="s">
        <v>1309</v>
      </c>
      <c r="B1334" s="27"/>
      <c r="C1334" s="5" t="s">
        <v>1125</v>
      </c>
      <c r="D1334" s="3" t="s">
        <v>14</v>
      </c>
      <c r="E1334" s="30">
        <v>831000</v>
      </c>
      <c r="F1334" s="30"/>
      <c r="G1334" s="30">
        <v>83000</v>
      </c>
      <c r="H1334" s="30"/>
      <c r="I1334" s="31">
        <v>913000</v>
      </c>
      <c r="J1334" s="31"/>
    </row>
    <row r="1335" spans="1:10" ht="12.75" customHeight="1" x14ac:dyDescent="0.4">
      <c r="A1335" s="27" t="s">
        <v>1310</v>
      </c>
      <c r="B1335" s="27"/>
      <c r="C1335" s="5" t="s">
        <v>1125</v>
      </c>
      <c r="D1335" s="3" t="s">
        <v>10</v>
      </c>
      <c r="E1335" s="30">
        <v>147000</v>
      </c>
      <c r="F1335" s="30"/>
      <c r="G1335" s="30">
        <v>13000</v>
      </c>
      <c r="H1335" s="30"/>
      <c r="I1335" s="31">
        <v>160000</v>
      </c>
      <c r="J1335" s="31"/>
    </row>
    <row r="1336" spans="1:10" ht="12.75" customHeight="1" x14ac:dyDescent="0.4">
      <c r="A1336" s="27" t="s">
        <v>1311</v>
      </c>
      <c r="B1336" s="27"/>
      <c r="C1336" s="5" t="s">
        <v>1125</v>
      </c>
      <c r="D1336" s="3" t="s">
        <v>14</v>
      </c>
      <c r="E1336" s="30">
        <v>368000</v>
      </c>
      <c r="F1336" s="30"/>
      <c r="G1336" s="30">
        <v>148000</v>
      </c>
      <c r="H1336" s="30"/>
      <c r="I1336" s="31">
        <v>516000</v>
      </c>
      <c r="J1336" s="31"/>
    </row>
    <row r="1337" spans="1:10" ht="12.75" customHeight="1" x14ac:dyDescent="0.4">
      <c r="A1337" s="27" t="s">
        <v>1312</v>
      </c>
      <c r="B1337" s="27"/>
      <c r="C1337" s="5" t="s">
        <v>1125</v>
      </c>
      <c r="D1337" s="3" t="s">
        <v>8</v>
      </c>
      <c r="E1337" s="30">
        <v>1222000</v>
      </c>
      <c r="F1337" s="30"/>
      <c r="G1337" s="30">
        <v>714000</v>
      </c>
      <c r="H1337" s="30"/>
      <c r="I1337" s="31">
        <v>1936000</v>
      </c>
      <c r="J1337" s="31"/>
    </row>
    <row r="1338" spans="1:10" ht="12.75" customHeight="1" x14ac:dyDescent="0.4">
      <c r="A1338" s="27" t="s">
        <v>1313</v>
      </c>
      <c r="B1338" s="27"/>
      <c r="C1338" s="5" t="s">
        <v>1125</v>
      </c>
      <c r="D1338" s="3" t="s">
        <v>14</v>
      </c>
      <c r="E1338" s="30">
        <v>967000</v>
      </c>
      <c r="F1338" s="30"/>
      <c r="G1338" s="30">
        <v>171000</v>
      </c>
      <c r="H1338" s="30"/>
      <c r="I1338" s="31">
        <v>1138000</v>
      </c>
      <c r="J1338" s="31"/>
    </row>
    <row r="1339" spans="1:10" ht="12.75" customHeight="1" x14ac:dyDescent="0.4">
      <c r="A1339" s="27" t="s">
        <v>1314</v>
      </c>
      <c r="B1339" s="27"/>
      <c r="C1339" s="5" t="s">
        <v>1125</v>
      </c>
      <c r="D1339" s="3" t="s">
        <v>14</v>
      </c>
      <c r="E1339" s="30">
        <v>448000</v>
      </c>
      <c r="F1339" s="30"/>
      <c r="G1339" s="30">
        <v>81000</v>
      </c>
      <c r="H1339" s="30"/>
      <c r="I1339" s="31">
        <v>530000</v>
      </c>
      <c r="J1339" s="31"/>
    </row>
    <row r="1340" spans="1:10" ht="12.75" customHeight="1" x14ac:dyDescent="0.4">
      <c r="A1340" s="27" t="s">
        <v>1315</v>
      </c>
      <c r="B1340" s="27"/>
      <c r="C1340" s="5" t="s">
        <v>1125</v>
      </c>
      <c r="D1340" s="3" t="s">
        <v>14</v>
      </c>
      <c r="E1340" s="30">
        <v>46000</v>
      </c>
      <c r="F1340" s="30"/>
      <c r="G1340" s="30">
        <v>49000</v>
      </c>
      <c r="H1340" s="30"/>
      <c r="I1340" s="31">
        <v>95000</v>
      </c>
      <c r="J1340" s="31"/>
    </row>
    <row r="1341" spans="1:10" ht="12.75" customHeight="1" x14ac:dyDescent="0.4">
      <c r="A1341" s="27" t="s">
        <v>1316</v>
      </c>
      <c r="B1341" s="27"/>
      <c r="C1341" s="5" t="s">
        <v>1125</v>
      </c>
      <c r="D1341" s="3" t="s">
        <v>10</v>
      </c>
      <c r="E1341" s="30">
        <v>82000</v>
      </c>
      <c r="F1341" s="30"/>
      <c r="G1341" s="30">
        <v>1000</v>
      </c>
      <c r="H1341" s="30"/>
      <c r="I1341" s="31">
        <v>83000</v>
      </c>
      <c r="J1341" s="31"/>
    </row>
    <row r="1342" spans="1:10" ht="12.75" customHeight="1" x14ac:dyDescent="0.4">
      <c r="A1342" s="27" t="s">
        <v>1317</v>
      </c>
      <c r="B1342" s="27"/>
      <c r="C1342" s="5" t="s">
        <v>1125</v>
      </c>
      <c r="D1342" s="3" t="s">
        <v>10</v>
      </c>
      <c r="E1342" s="30">
        <v>149000</v>
      </c>
      <c r="F1342" s="30"/>
      <c r="G1342" s="30">
        <v>12000</v>
      </c>
      <c r="H1342" s="30"/>
      <c r="I1342" s="31">
        <v>161000</v>
      </c>
      <c r="J1342" s="31"/>
    </row>
    <row r="1343" spans="1:10" ht="12.75" customHeight="1" x14ac:dyDescent="0.4">
      <c r="A1343" s="27" t="s">
        <v>1318</v>
      </c>
      <c r="B1343" s="27"/>
      <c r="C1343" s="5" t="s">
        <v>1125</v>
      </c>
      <c r="D1343" s="3" t="s">
        <v>10</v>
      </c>
      <c r="E1343" s="30">
        <v>220000</v>
      </c>
      <c r="F1343" s="30"/>
      <c r="G1343" s="30">
        <v>3000</v>
      </c>
      <c r="H1343" s="30"/>
      <c r="I1343" s="31">
        <v>223000</v>
      </c>
      <c r="J1343" s="31"/>
    </row>
    <row r="1344" spans="1:10" ht="12.75" customHeight="1" x14ac:dyDescent="0.4">
      <c r="A1344" s="27" t="s">
        <v>1319</v>
      </c>
      <c r="B1344" s="27"/>
      <c r="C1344" s="5" t="s">
        <v>1125</v>
      </c>
      <c r="D1344" s="3" t="s">
        <v>10</v>
      </c>
      <c r="E1344" s="30">
        <v>152000</v>
      </c>
      <c r="F1344" s="30"/>
      <c r="G1344" s="30">
        <v>24000</v>
      </c>
      <c r="H1344" s="30"/>
      <c r="I1344" s="31">
        <v>176000</v>
      </c>
      <c r="J1344" s="31"/>
    </row>
    <row r="1345" spans="1:11" ht="12.75" customHeight="1" x14ac:dyDescent="0.4">
      <c r="A1345" s="27" t="s">
        <v>1320</v>
      </c>
      <c r="B1345" s="27"/>
      <c r="C1345" s="5" t="s">
        <v>1125</v>
      </c>
      <c r="D1345" s="3" t="s">
        <v>10</v>
      </c>
      <c r="E1345" s="30">
        <v>621000</v>
      </c>
      <c r="F1345" s="30"/>
      <c r="G1345" s="30">
        <v>29000</v>
      </c>
      <c r="H1345" s="30"/>
      <c r="I1345" s="31">
        <v>650000</v>
      </c>
      <c r="J1345" s="31"/>
    </row>
    <row r="1346" spans="1:11" ht="12.75" customHeight="1" x14ac:dyDescent="0.4">
      <c r="A1346" s="27" t="s">
        <v>1321</v>
      </c>
      <c r="B1346" s="27"/>
      <c r="C1346" s="5" t="s">
        <v>1125</v>
      </c>
      <c r="D1346" s="3" t="s">
        <v>10</v>
      </c>
      <c r="E1346" s="30">
        <v>39000</v>
      </c>
      <c r="F1346" s="30"/>
      <c r="G1346" s="30">
        <v>6000</v>
      </c>
      <c r="H1346" s="30"/>
      <c r="I1346" s="31">
        <v>45000</v>
      </c>
      <c r="J1346" s="31"/>
    </row>
    <row r="1347" spans="1:11" ht="12.75" customHeight="1" x14ac:dyDescent="0.4">
      <c r="A1347" s="27" t="s">
        <v>1322</v>
      </c>
      <c r="B1347" s="27"/>
      <c r="C1347" s="5" t="s">
        <v>1125</v>
      </c>
      <c r="D1347" s="3" t="s">
        <v>10</v>
      </c>
      <c r="E1347" s="30">
        <v>31000</v>
      </c>
      <c r="F1347" s="30"/>
      <c r="G1347" s="30">
        <v>35000</v>
      </c>
      <c r="H1347" s="30"/>
      <c r="I1347" s="31">
        <v>66000</v>
      </c>
      <c r="J1347" s="31"/>
    </row>
    <row r="1348" spans="1:11" ht="12.75" customHeight="1" x14ac:dyDescent="0.4">
      <c r="A1348" s="27" t="s">
        <v>1323</v>
      </c>
      <c r="B1348" s="27"/>
      <c r="C1348" s="5" t="s">
        <v>1125</v>
      </c>
      <c r="D1348" s="3" t="s">
        <v>14</v>
      </c>
      <c r="E1348" s="30">
        <v>38534000</v>
      </c>
      <c r="F1348" s="30"/>
      <c r="G1348" s="30">
        <v>8915000</v>
      </c>
      <c r="H1348" s="30"/>
      <c r="I1348" s="31">
        <v>47449000</v>
      </c>
      <c r="J1348" s="31"/>
    </row>
    <row r="1349" spans="1:11" ht="12.75" customHeight="1" x14ac:dyDescent="0.4">
      <c r="A1349" s="27" t="s">
        <v>1324</v>
      </c>
      <c r="B1349" s="27"/>
      <c r="C1349" s="5" t="s">
        <v>1125</v>
      </c>
      <c r="D1349" s="3" t="s">
        <v>14</v>
      </c>
      <c r="E1349" s="30">
        <v>274000</v>
      </c>
      <c r="F1349" s="30"/>
      <c r="G1349" s="30">
        <v>157000</v>
      </c>
      <c r="H1349" s="30"/>
      <c r="I1349" s="31">
        <v>432000</v>
      </c>
      <c r="J1349" s="31"/>
    </row>
    <row r="1350" spans="1:11" ht="12.75" customHeight="1" x14ac:dyDescent="0.4">
      <c r="A1350" s="27" t="s">
        <v>1325</v>
      </c>
      <c r="B1350" s="27"/>
      <c r="C1350" s="5" t="s">
        <v>1125</v>
      </c>
      <c r="D1350" s="3" t="s">
        <v>10</v>
      </c>
      <c r="E1350" s="30">
        <v>366000</v>
      </c>
      <c r="F1350" s="30"/>
      <c r="G1350" s="30">
        <v>9000</v>
      </c>
      <c r="H1350" s="30"/>
      <c r="I1350" s="31">
        <v>374000</v>
      </c>
      <c r="J1350" s="31"/>
    </row>
    <row r="1351" spans="1:11" ht="12.75" customHeight="1" x14ac:dyDescent="0.4">
      <c r="A1351" s="34" t="s">
        <v>48</v>
      </c>
      <c r="B1351" s="34"/>
      <c r="C1351" s="34"/>
      <c r="D1351" s="34"/>
      <c r="E1351" s="34"/>
      <c r="F1351" s="34"/>
      <c r="G1351" s="34"/>
      <c r="H1351" s="34"/>
      <c r="I1351" s="34"/>
      <c r="J1351" s="34"/>
      <c r="K1351" s="34"/>
    </row>
    <row r="1352" spans="1:11" ht="12.75" customHeight="1" x14ac:dyDescent="0.4">
      <c r="A1352" s="27" t="s">
        <v>1326</v>
      </c>
      <c r="B1352" s="27"/>
      <c r="C1352" s="5" t="s">
        <v>1125</v>
      </c>
      <c r="D1352" s="3" t="s">
        <v>10</v>
      </c>
      <c r="E1352" s="30">
        <v>339000</v>
      </c>
      <c r="F1352" s="30"/>
      <c r="G1352" s="30">
        <v>249000</v>
      </c>
      <c r="H1352" s="30"/>
      <c r="I1352" s="31">
        <v>588000</v>
      </c>
      <c r="J1352" s="31"/>
    </row>
    <row r="1353" spans="1:11" ht="12.75" customHeight="1" x14ac:dyDescent="0.4">
      <c r="A1353" s="27" t="s">
        <v>1327</v>
      </c>
      <c r="B1353" s="27"/>
      <c r="C1353" s="5" t="s">
        <v>1125</v>
      </c>
      <c r="D1353" s="3" t="s">
        <v>10</v>
      </c>
      <c r="E1353" s="30">
        <v>7000</v>
      </c>
      <c r="F1353" s="30"/>
      <c r="G1353" s="30">
        <v>36000</v>
      </c>
      <c r="H1353" s="30"/>
      <c r="I1353" s="31">
        <v>43000</v>
      </c>
      <c r="J1353" s="31"/>
    </row>
    <row r="1354" spans="1:11" ht="12.75" customHeight="1" x14ac:dyDescent="0.4">
      <c r="A1354" s="27" t="s">
        <v>1328</v>
      </c>
      <c r="B1354" s="27"/>
      <c r="C1354" s="5" t="s">
        <v>1125</v>
      </c>
      <c r="D1354" s="3" t="s">
        <v>10</v>
      </c>
      <c r="E1354" s="30">
        <v>167000</v>
      </c>
      <c r="F1354" s="30"/>
      <c r="G1354" s="30">
        <v>4000</v>
      </c>
      <c r="H1354" s="30"/>
      <c r="I1354" s="31">
        <v>171000</v>
      </c>
      <c r="J1354" s="31"/>
    </row>
    <row r="1355" spans="1:11" ht="12.75" customHeight="1" x14ac:dyDescent="0.4">
      <c r="A1355" s="27" t="s">
        <v>1329</v>
      </c>
      <c r="B1355" s="27"/>
      <c r="C1355" s="5" t="s">
        <v>1125</v>
      </c>
      <c r="D1355" s="3" t="s">
        <v>10</v>
      </c>
      <c r="E1355" s="30">
        <v>2070000</v>
      </c>
      <c r="F1355" s="30"/>
      <c r="G1355" s="30">
        <v>60000</v>
      </c>
      <c r="H1355" s="30"/>
      <c r="I1355" s="31">
        <v>2130000</v>
      </c>
      <c r="J1355" s="31"/>
    </row>
    <row r="1356" spans="1:11" ht="12.75" customHeight="1" x14ac:dyDescent="0.4">
      <c r="A1356" s="27" t="s">
        <v>1330</v>
      </c>
      <c r="B1356" s="27"/>
      <c r="C1356" s="5" t="s">
        <v>1125</v>
      </c>
      <c r="D1356" s="3" t="s">
        <v>10</v>
      </c>
      <c r="E1356" s="30">
        <v>71000</v>
      </c>
      <c r="F1356" s="30"/>
      <c r="G1356" s="30">
        <v>16000</v>
      </c>
      <c r="H1356" s="30"/>
      <c r="I1356" s="31">
        <v>86000</v>
      </c>
      <c r="J1356" s="31"/>
    </row>
    <row r="1357" spans="1:11" ht="12.75" customHeight="1" x14ac:dyDescent="0.4">
      <c r="A1357" s="27" t="s">
        <v>1331</v>
      </c>
      <c r="B1357" s="27"/>
      <c r="C1357" s="5" t="s">
        <v>1125</v>
      </c>
      <c r="D1357" s="3" t="s">
        <v>10</v>
      </c>
      <c r="E1357" s="30">
        <v>56000</v>
      </c>
      <c r="F1357" s="30"/>
      <c r="G1357" s="30">
        <v>8000</v>
      </c>
      <c r="H1357" s="30"/>
      <c r="I1357" s="31">
        <v>64000</v>
      </c>
      <c r="J1357" s="31"/>
    </row>
    <row r="1358" spans="1:11" ht="12.75" customHeight="1" x14ac:dyDescent="0.4">
      <c r="A1358" s="27" t="s">
        <v>1332</v>
      </c>
      <c r="B1358" s="27"/>
      <c r="C1358" s="5" t="s">
        <v>1125</v>
      </c>
      <c r="D1358" s="3" t="s">
        <v>14</v>
      </c>
      <c r="E1358" s="30">
        <v>756000</v>
      </c>
      <c r="F1358" s="30"/>
      <c r="G1358" s="30">
        <v>204000</v>
      </c>
      <c r="H1358" s="30"/>
      <c r="I1358" s="31">
        <v>959000</v>
      </c>
      <c r="J1358" s="31"/>
    </row>
    <row r="1359" spans="1:11" ht="12.75" customHeight="1" x14ac:dyDescent="0.4">
      <c r="A1359" s="27" t="s">
        <v>1333</v>
      </c>
      <c r="B1359" s="27"/>
      <c r="C1359" s="5" t="s">
        <v>1125</v>
      </c>
      <c r="D1359" s="3" t="s">
        <v>10</v>
      </c>
      <c r="E1359" s="30">
        <v>97000</v>
      </c>
      <c r="F1359" s="30"/>
      <c r="G1359" s="30">
        <v>5000</v>
      </c>
      <c r="H1359" s="30"/>
      <c r="I1359" s="31">
        <v>102000</v>
      </c>
      <c r="J1359" s="31"/>
    </row>
    <row r="1360" spans="1:11" ht="12.75" customHeight="1" x14ac:dyDescent="0.4">
      <c r="A1360" s="27" t="s">
        <v>1334</v>
      </c>
      <c r="B1360" s="27"/>
      <c r="C1360" s="5" t="s">
        <v>1125</v>
      </c>
      <c r="D1360" s="3" t="s">
        <v>10</v>
      </c>
      <c r="E1360" s="30">
        <v>319000</v>
      </c>
      <c r="F1360" s="30"/>
      <c r="G1360" s="32">
        <v>0</v>
      </c>
      <c r="H1360" s="32"/>
      <c r="I1360" s="31">
        <v>319000</v>
      </c>
      <c r="J1360" s="31"/>
    </row>
    <row r="1361" spans="1:10" ht="12.75" customHeight="1" x14ac:dyDescent="0.4">
      <c r="A1361" s="27" t="s">
        <v>1335</v>
      </c>
      <c r="B1361" s="27"/>
      <c r="C1361" s="5" t="s">
        <v>1125</v>
      </c>
      <c r="D1361" s="3" t="s">
        <v>14</v>
      </c>
      <c r="E1361" s="30">
        <v>591000</v>
      </c>
      <c r="F1361" s="30"/>
      <c r="G1361" s="30">
        <v>145000</v>
      </c>
      <c r="H1361" s="30"/>
      <c r="I1361" s="31">
        <v>736000</v>
      </c>
      <c r="J1361" s="31"/>
    </row>
    <row r="1362" spans="1:10" ht="12.75" customHeight="1" x14ac:dyDescent="0.4">
      <c r="A1362" s="27" t="s">
        <v>1336</v>
      </c>
      <c r="B1362" s="27"/>
      <c r="C1362" s="5" t="s">
        <v>1125</v>
      </c>
      <c r="D1362" s="3" t="s">
        <v>10</v>
      </c>
      <c r="E1362" s="30">
        <v>221000</v>
      </c>
      <c r="F1362" s="30"/>
      <c r="G1362" s="30">
        <v>13000</v>
      </c>
      <c r="H1362" s="30"/>
      <c r="I1362" s="31">
        <v>234000</v>
      </c>
      <c r="J1362" s="31"/>
    </row>
    <row r="1363" spans="1:10" ht="12.75" customHeight="1" x14ac:dyDescent="0.4">
      <c r="A1363" s="27" t="s">
        <v>1337</v>
      </c>
      <c r="B1363" s="27"/>
      <c r="C1363" s="5" t="s">
        <v>1125</v>
      </c>
      <c r="D1363" s="3" t="s">
        <v>14</v>
      </c>
      <c r="E1363" s="30">
        <v>114000</v>
      </c>
      <c r="F1363" s="30"/>
      <c r="G1363" s="30">
        <v>21000</v>
      </c>
      <c r="H1363" s="30"/>
      <c r="I1363" s="31">
        <v>136000</v>
      </c>
      <c r="J1363" s="31"/>
    </row>
    <row r="1364" spans="1:10" ht="12.75" customHeight="1" x14ac:dyDescent="0.4">
      <c r="A1364" s="27" t="s">
        <v>1338</v>
      </c>
      <c r="B1364" s="27"/>
      <c r="C1364" s="5" t="s">
        <v>1125</v>
      </c>
      <c r="D1364" s="3" t="s">
        <v>14</v>
      </c>
      <c r="E1364" s="30">
        <v>1585000</v>
      </c>
      <c r="F1364" s="30"/>
      <c r="G1364" s="30">
        <v>862000</v>
      </c>
      <c r="H1364" s="30"/>
      <c r="I1364" s="31">
        <v>2448000</v>
      </c>
      <c r="J1364" s="31"/>
    </row>
    <row r="1365" spans="1:10" ht="12.75" customHeight="1" x14ac:dyDescent="0.4">
      <c r="A1365" s="27" t="s">
        <v>1339</v>
      </c>
      <c r="B1365" s="27"/>
      <c r="C1365" s="5" t="s">
        <v>1125</v>
      </c>
      <c r="D1365" s="3" t="s">
        <v>10</v>
      </c>
      <c r="E1365" s="30">
        <v>1136000</v>
      </c>
      <c r="F1365" s="30"/>
      <c r="G1365" s="32">
        <v>0</v>
      </c>
      <c r="H1365" s="32"/>
      <c r="I1365" s="31">
        <v>1136000</v>
      </c>
      <c r="J1365" s="31"/>
    </row>
    <row r="1366" spans="1:10" ht="12.75" customHeight="1" x14ac:dyDescent="0.4">
      <c r="A1366" s="27" t="s">
        <v>1340</v>
      </c>
      <c r="B1366" s="27"/>
      <c r="C1366" s="5" t="s">
        <v>1125</v>
      </c>
      <c r="D1366" s="3" t="s">
        <v>8</v>
      </c>
      <c r="E1366" s="30">
        <v>3457000</v>
      </c>
      <c r="F1366" s="30"/>
      <c r="G1366" s="30">
        <v>2277000</v>
      </c>
      <c r="H1366" s="30"/>
      <c r="I1366" s="31">
        <v>5734000</v>
      </c>
      <c r="J1366" s="31"/>
    </row>
    <row r="1367" spans="1:10" ht="12.75" customHeight="1" x14ac:dyDescent="0.4">
      <c r="A1367" s="27" t="s">
        <v>1341</v>
      </c>
      <c r="B1367" s="27"/>
      <c r="C1367" s="5" t="s">
        <v>1125</v>
      </c>
      <c r="D1367" s="3" t="s">
        <v>14</v>
      </c>
      <c r="E1367" s="30">
        <v>376000</v>
      </c>
      <c r="F1367" s="30"/>
      <c r="G1367" s="30">
        <v>43000</v>
      </c>
      <c r="H1367" s="30"/>
      <c r="I1367" s="31">
        <v>419000</v>
      </c>
      <c r="J1367" s="31"/>
    </row>
    <row r="1368" spans="1:10" ht="12.75" customHeight="1" x14ac:dyDescent="0.4">
      <c r="A1368" s="27" t="s">
        <v>1342</v>
      </c>
      <c r="B1368" s="27"/>
      <c r="C1368" s="5" t="s">
        <v>1125</v>
      </c>
      <c r="D1368" s="3" t="s">
        <v>14</v>
      </c>
      <c r="E1368" s="30">
        <v>258000</v>
      </c>
      <c r="F1368" s="30"/>
      <c r="G1368" s="30">
        <v>266000</v>
      </c>
      <c r="H1368" s="30"/>
      <c r="I1368" s="31">
        <v>523000</v>
      </c>
      <c r="J1368" s="31"/>
    </row>
    <row r="1369" spans="1:10" ht="12.75" customHeight="1" x14ac:dyDescent="0.4">
      <c r="A1369" s="27" t="s">
        <v>1343</v>
      </c>
      <c r="B1369" s="27"/>
      <c r="C1369" s="5" t="s">
        <v>1125</v>
      </c>
      <c r="D1369" s="3" t="s">
        <v>14</v>
      </c>
      <c r="E1369" s="30">
        <v>162000</v>
      </c>
      <c r="F1369" s="30"/>
      <c r="G1369" s="30">
        <v>124000</v>
      </c>
      <c r="H1369" s="30"/>
      <c r="I1369" s="31">
        <v>286000</v>
      </c>
      <c r="J1369" s="31"/>
    </row>
    <row r="1370" spans="1:10" ht="12.75" customHeight="1" x14ac:dyDescent="0.4">
      <c r="A1370" s="27" t="s">
        <v>1344</v>
      </c>
      <c r="B1370" s="27"/>
      <c r="C1370" s="5" t="s">
        <v>1125</v>
      </c>
      <c r="D1370" s="3" t="s">
        <v>14</v>
      </c>
      <c r="E1370" s="30">
        <v>161000</v>
      </c>
      <c r="F1370" s="30"/>
      <c r="G1370" s="30">
        <v>151000</v>
      </c>
      <c r="H1370" s="30"/>
      <c r="I1370" s="31">
        <v>312000</v>
      </c>
      <c r="J1370" s="31"/>
    </row>
    <row r="1371" spans="1:10" ht="12.75" customHeight="1" x14ac:dyDescent="0.4">
      <c r="A1371" s="27" t="s">
        <v>1345</v>
      </c>
      <c r="B1371" s="27"/>
      <c r="C1371" s="5" t="s">
        <v>1125</v>
      </c>
      <c r="D1371" s="3" t="s">
        <v>14</v>
      </c>
      <c r="E1371" s="30">
        <v>119000</v>
      </c>
      <c r="F1371" s="30"/>
      <c r="G1371" s="30">
        <v>158000</v>
      </c>
      <c r="H1371" s="30"/>
      <c r="I1371" s="31">
        <v>277000</v>
      </c>
      <c r="J1371" s="31"/>
    </row>
    <row r="1372" spans="1:10" ht="12.75" customHeight="1" x14ac:dyDescent="0.4">
      <c r="A1372" s="27" t="s">
        <v>1346</v>
      </c>
      <c r="B1372" s="27"/>
      <c r="C1372" s="5" t="s">
        <v>1125</v>
      </c>
      <c r="D1372" s="3" t="s">
        <v>14</v>
      </c>
      <c r="E1372" s="30">
        <v>477000</v>
      </c>
      <c r="F1372" s="30"/>
      <c r="G1372" s="30">
        <v>91000</v>
      </c>
      <c r="H1372" s="30"/>
      <c r="I1372" s="31">
        <v>569000</v>
      </c>
      <c r="J1372" s="31"/>
    </row>
    <row r="1373" spans="1:10" ht="12.75" customHeight="1" x14ac:dyDescent="0.4">
      <c r="A1373" s="27" t="s">
        <v>1347</v>
      </c>
      <c r="B1373" s="27"/>
      <c r="C1373" s="5" t="s">
        <v>1125</v>
      </c>
      <c r="D1373" s="3" t="s">
        <v>10</v>
      </c>
      <c r="E1373" s="30">
        <v>439000</v>
      </c>
      <c r="F1373" s="30"/>
      <c r="G1373" s="30">
        <v>33000</v>
      </c>
      <c r="H1373" s="30"/>
      <c r="I1373" s="31">
        <v>473000</v>
      </c>
      <c r="J1373" s="31"/>
    </row>
    <row r="1374" spans="1:10" ht="12.75" customHeight="1" x14ac:dyDescent="0.4">
      <c r="A1374" s="27" t="s">
        <v>1348</v>
      </c>
      <c r="B1374" s="27"/>
      <c r="C1374" s="5" t="s">
        <v>1125</v>
      </c>
      <c r="D1374" s="3" t="s">
        <v>8</v>
      </c>
      <c r="E1374" s="30">
        <v>1681000</v>
      </c>
      <c r="F1374" s="30"/>
      <c r="G1374" s="30">
        <v>656000</v>
      </c>
      <c r="H1374" s="30"/>
      <c r="I1374" s="31">
        <v>2338000</v>
      </c>
      <c r="J1374" s="31"/>
    </row>
    <row r="1375" spans="1:10" ht="12.75" customHeight="1" x14ac:dyDescent="0.4">
      <c r="A1375" s="27" t="s">
        <v>1349</v>
      </c>
      <c r="B1375" s="27"/>
      <c r="C1375" s="5" t="s">
        <v>1125</v>
      </c>
      <c r="D1375" s="3" t="s">
        <v>14</v>
      </c>
      <c r="E1375" s="30">
        <v>13319000</v>
      </c>
      <c r="F1375" s="30"/>
      <c r="G1375" s="30">
        <v>4183000</v>
      </c>
      <c r="H1375" s="30"/>
      <c r="I1375" s="31">
        <v>17502000</v>
      </c>
      <c r="J1375" s="31"/>
    </row>
    <row r="1376" spans="1:10" ht="12.75" customHeight="1" x14ac:dyDescent="0.4">
      <c r="A1376" s="27" t="s">
        <v>1350</v>
      </c>
      <c r="B1376" s="27"/>
      <c r="C1376" s="5" t="s">
        <v>1125</v>
      </c>
      <c r="D1376" s="3" t="s">
        <v>10</v>
      </c>
      <c r="E1376" s="30">
        <v>110000</v>
      </c>
      <c r="F1376" s="30"/>
      <c r="G1376" s="30">
        <v>31000</v>
      </c>
      <c r="H1376" s="30"/>
      <c r="I1376" s="31">
        <v>141000</v>
      </c>
      <c r="J1376" s="31"/>
    </row>
    <row r="1377" spans="1:11" ht="12.75" customHeight="1" x14ac:dyDescent="0.4">
      <c r="A1377" s="27" t="s">
        <v>1351</v>
      </c>
      <c r="B1377" s="27"/>
      <c r="C1377" s="5" t="s">
        <v>1125</v>
      </c>
      <c r="D1377" s="3" t="s">
        <v>14</v>
      </c>
      <c r="E1377" s="30">
        <v>4998000</v>
      </c>
      <c r="F1377" s="30"/>
      <c r="G1377" s="30">
        <v>1422000</v>
      </c>
      <c r="H1377" s="30"/>
      <c r="I1377" s="31">
        <v>6420000</v>
      </c>
      <c r="J1377" s="31"/>
    </row>
    <row r="1378" spans="1:11" ht="12.75" customHeight="1" x14ac:dyDescent="0.4">
      <c r="A1378" s="27" t="s">
        <v>1352</v>
      </c>
      <c r="B1378" s="27"/>
      <c r="C1378" s="5" t="s">
        <v>1125</v>
      </c>
      <c r="D1378" s="3" t="s">
        <v>10</v>
      </c>
      <c r="E1378" s="30">
        <v>207000</v>
      </c>
      <c r="F1378" s="30"/>
      <c r="G1378" s="30">
        <v>19000</v>
      </c>
      <c r="H1378" s="30"/>
      <c r="I1378" s="31">
        <v>226000</v>
      </c>
      <c r="J1378" s="31"/>
    </row>
    <row r="1379" spans="1:11" ht="12.75" customHeight="1" x14ac:dyDescent="0.4">
      <c r="A1379" s="27" t="s">
        <v>1353</v>
      </c>
      <c r="B1379" s="27"/>
      <c r="C1379" s="5" t="s">
        <v>1125</v>
      </c>
      <c r="D1379" s="3" t="s">
        <v>10</v>
      </c>
      <c r="E1379" s="30">
        <v>399000</v>
      </c>
      <c r="F1379" s="30"/>
      <c r="G1379" s="30">
        <v>25000</v>
      </c>
      <c r="H1379" s="30"/>
      <c r="I1379" s="31">
        <v>423000</v>
      </c>
      <c r="J1379" s="31"/>
    </row>
    <row r="1380" spans="1:11" ht="12.75" customHeight="1" x14ac:dyDescent="0.4">
      <c r="A1380" s="27" t="s">
        <v>1354</v>
      </c>
      <c r="B1380" s="27"/>
      <c r="C1380" s="5" t="s">
        <v>1125</v>
      </c>
      <c r="D1380" s="3" t="s">
        <v>10</v>
      </c>
      <c r="E1380" s="30">
        <v>165000</v>
      </c>
      <c r="F1380" s="30"/>
      <c r="G1380" s="30">
        <v>18000</v>
      </c>
      <c r="H1380" s="30"/>
      <c r="I1380" s="31">
        <v>183000</v>
      </c>
      <c r="J1380" s="31"/>
    </row>
    <row r="1381" spans="1:11" ht="12.75" customHeight="1" x14ac:dyDescent="0.4">
      <c r="A1381" s="27" t="s">
        <v>1355</v>
      </c>
      <c r="B1381" s="27"/>
      <c r="C1381" s="5" t="s">
        <v>1125</v>
      </c>
      <c r="D1381" s="3" t="s">
        <v>10</v>
      </c>
      <c r="E1381" s="30">
        <v>415000</v>
      </c>
      <c r="F1381" s="30"/>
      <c r="G1381" s="30">
        <v>37000</v>
      </c>
      <c r="H1381" s="30"/>
      <c r="I1381" s="31">
        <v>452000</v>
      </c>
      <c r="J1381" s="31"/>
    </row>
    <row r="1382" spans="1:11" ht="12.75" customHeight="1" x14ac:dyDescent="0.4">
      <c r="A1382" s="27" t="s">
        <v>1356</v>
      </c>
      <c r="B1382" s="27"/>
      <c r="C1382" s="5" t="s">
        <v>1125</v>
      </c>
      <c r="D1382" s="3" t="s">
        <v>10</v>
      </c>
      <c r="E1382" s="30">
        <v>327000</v>
      </c>
      <c r="F1382" s="30"/>
      <c r="G1382" s="30">
        <v>38000</v>
      </c>
      <c r="H1382" s="30"/>
      <c r="I1382" s="31">
        <v>365000</v>
      </c>
      <c r="J1382" s="31"/>
    </row>
    <row r="1383" spans="1:11" ht="12.75" customHeight="1" x14ac:dyDescent="0.4">
      <c r="A1383" s="27" t="s">
        <v>1357</v>
      </c>
      <c r="B1383" s="27"/>
      <c r="C1383" s="5" t="s">
        <v>1125</v>
      </c>
      <c r="D1383" s="3" t="s">
        <v>10</v>
      </c>
      <c r="E1383" s="30">
        <v>277000</v>
      </c>
      <c r="F1383" s="30"/>
      <c r="G1383" s="30">
        <v>2000</v>
      </c>
      <c r="H1383" s="30"/>
      <c r="I1383" s="31">
        <v>279000</v>
      </c>
      <c r="J1383" s="31"/>
    </row>
    <row r="1384" spans="1:11" ht="12.75" customHeight="1" x14ac:dyDescent="0.4">
      <c r="A1384" s="27" t="s">
        <v>1358</v>
      </c>
      <c r="B1384" s="27"/>
      <c r="C1384" s="5" t="s">
        <v>1125</v>
      </c>
      <c r="D1384" s="3" t="s">
        <v>14</v>
      </c>
      <c r="E1384" s="30">
        <v>3894000</v>
      </c>
      <c r="F1384" s="30"/>
      <c r="G1384" s="30">
        <v>1388000</v>
      </c>
      <c r="H1384" s="30"/>
      <c r="I1384" s="31">
        <v>5282000</v>
      </c>
      <c r="J1384" s="31"/>
    </row>
    <row r="1385" spans="1:11" ht="12.75" customHeight="1" x14ac:dyDescent="0.4">
      <c r="A1385" s="27" t="s">
        <v>1359</v>
      </c>
      <c r="B1385" s="27"/>
      <c r="C1385" s="5" t="s">
        <v>1125</v>
      </c>
      <c r="D1385" s="3" t="s">
        <v>10</v>
      </c>
      <c r="E1385" s="30">
        <v>52000</v>
      </c>
      <c r="F1385" s="30"/>
      <c r="G1385" s="30">
        <v>6000</v>
      </c>
      <c r="H1385" s="30"/>
      <c r="I1385" s="31">
        <v>57000</v>
      </c>
      <c r="J1385" s="31"/>
    </row>
    <row r="1386" spans="1:11" ht="12.75" customHeight="1" x14ac:dyDescent="0.4">
      <c r="A1386" s="27" t="s">
        <v>1360</v>
      </c>
      <c r="B1386" s="27"/>
      <c r="C1386" s="5" t="s">
        <v>1125</v>
      </c>
      <c r="D1386" s="3" t="s">
        <v>14</v>
      </c>
      <c r="E1386" s="30">
        <v>411000</v>
      </c>
      <c r="F1386" s="30"/>
      <c r="G1386" s="30">
        <v>132000</v>
      </c>
      <c r="H1386" s="30"/>
      <c r="I1386" s="31">
        <v>544000</v>
      </c>
      <c r="J1386" s="31"/>
    </row>
    <row r="1387" spans="1:11" ht="12.75" customHeight="1" x14ac:dyDescent="0.4">
      <c r="A1387" s="27" t="s">
        <v>1361</v>
      </c>
      <c r="B1387" s="27"/>
      <c r="C1387" s="5" t="s">
        <v>1125</v>
      </c>
      <c r="D1387" s="3" t="s">
        <v>14</v>
      </c>
      <c r="E1387" s="30">
        <v>474000</v>
      </c>
      <c r="F1387" s="30"/>
      <c r="G1387" s="30">
        <v>151000</v>
      </c>
      <c r="H1387" s="30"/>
      <c r="I1387" s="31">
        <v>625000</v>
      </c>
      <c r="J1387" s="31"/>
    </row>
    <row r="1388" spans="1:11" ht="12.75" customHeight="1" x14ac:dyDescent="0.4">
      <c r="A1388" s="27" t="s">
        <v>1362</v>
      </c>
      <c r="B1388" s="27"/>
      <c r="C1388" s="5" t="s">
        <v>1125</v>
      </c>
      <c r="D1388" s="3" t="s">
        <v>14</v>
      </c>
      <c r="E1388" s="30">
        <v>4254000</v>
      </c>
      <c r="F1388" s="30"/>
      <c r="G1388" s="30">
        <v>1405000</v>
      </c>
      <c r="H1388" s="30"/>
      <c r="I1388" s="31">
        <v>5659000</v>
      </c>
      <c r="J1388" s="31"/>
    </row>
    <row r="1389" spans="1:11" ht="12.75" customHeight="1" x14ac:dyDescent="0.4">
      <c r="A1389" s="27" t="s">
        <v>1363</v>
      </c>
      <c r="B1389" s="27"/>
      <c r="C1389" s="5" t="s">
        <v>1125</v>
      </c>
      <c r="D1389" s="3" t="s">
        <v>8</v>
      </c>
      <c r="E1389" s="30">
        <v>76000</v>
      </c>
      <c r="F1389" s="30"/>
      <c r="G1389" s="30">
        <v>37000</v>
      </c>
      <c r="H1389" s="30"/>
      <c r="I1389" s="31">
        <v>113000</v>
      </c>
      <c r="J1389" s="31"/>
    </row>
    <row r="1390" spans="1:11" ht="12.75" customHeight="1" x14ac:dyDescent="0.4">
      <c r="A1390" s="27" t="s">
        <v>1364</v>
      </c>
      <c r="B1390" s="27"/>
      <c r="C1390" s="5" t="s">
        <v>1125</v>
      </c>
      <c r="D1390" s="3" t="s">
        <v>8</v>
      </c>
      <c r="E1390" s="30">
        <v>104000</v>
      </c>
      <c r="F1390" s="30"/>
      <c r="G1390" s="30">
        <v>21000</v>
      </c>
      <c r="H1390" s="30"/>
      <c r="I1390" s="31">
        <v>126000</v>
      </c>
      <c r="J1390" s="31"/>
    </row>
    <row r="1391" spans="1:11" ht="12.75" customHeight="1" x14ac:dyDescent="0.4">
      <c r="A1391" s="34" t="s">
        <v>48</v>
      </c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</row>
    <row r="1392" spans="1:11" ht="12.75" customHeight="1" x14ac:dyDescent="0.4">
      <c r="A1392" s="27" t="s">
        <v>1365</v>
      </c>
      <c r="B1392" s="27"/>
      <c r="C1392" s="5" t="s">
        <v>1125</v>
      </c>
      <c r="D1392" s="3" t="s">
        <v>10</v>
      </c>
      <c r="E1392" s="30">
        <v>446000</v>
      </c>
      <c r="F1392" s="30"/>
      <c r="G1392" s="30">
        <v>31000</v>
      </c>
      <c r="H1392" s="30"/>
      <c r="I1392" s="31">
        <v>478000</v>
      </c>
      <c r="J1392" s="31"/>
    </row>
    <row r="1393" spans="1:10" ht="12.75" customHeight="1" x14ac:dyDescent="0.4">
      <c r="A1393" s="27" t="s">
        <v>1366</v>
      </c>
      <c r="B1393" s="27"/>
      <c r="C1393" s="5" t="s">
        <v>1125</v>
      </c>
      <c r="D1393" s="3" t="s">
        <v>10</v>
      </c>
      <c r="E1393" s="30">
        <v>28000</v>
      </c>
      <c r="F1393" s="30"/>
      <c r="G1393" s="30">
        <v>9000</v>
      </c>
      <c r="H1393" s="30"/>
      <c r="I1393" s="31">
        <v>38000</v>
      </c>
      <c r="J1393" s="31"/>
    </row>
    <row r="1394" spans="1:10" ht="12.75" customHeight="1" x14ac:dyDescent="0.4">
      <c r="A1394" s="27" t="s">
        <v>1367</v>
      </c>
      <c r="B1394" s="27"/>
      <c r="C1394" s="5" t="s">
        <v>1125</v>
      </c>
      <c r="D1394" s="3" t="s">
        <v>10</v>
      </c>
      <c r="E1394" s="30">
        <v>215000</v>
      </c>
      <c r="F1394" s="30"/>
      <c r="G1394" s="30">
        <v>8000</v>
      </c>
      <c r="H1394" s="30"/>
      <c r="I1394" s="31">
        <v>222000</v>
      </c>
      <c r="J1394" s="31"/>
    </row>
    <row r="1395" spans="1:10" ht="12.75" customHeight="1" x14ac:dyDescent="0.4">
      <c r="A1395" s="27" t="s">
        <v>1368</v>
      </c>
      <c r="B1395" s="27"/>
      <c r="C1395" s="5" t="s">
        <v>1125</v>
      </c>
      <c r="D1395" s="3" t="s">
        <v>14</v>
      </c>
      <c r="E1395" s="30">
        <v>116000</v>
      </c>
      <c r="F1395" s="30"/>
      <c r="G1395" s="30">
        <v>61000</v>
      </c>
      <c r="H1395" s="30"/>
      <c r="I1395" s="31">
        <v>177000</v>
      </c>
      <c r="J1395" s="31"/>
    </row>
    <row r="1396" spans="1:10" ht="12.75" customHeight="1" x14ac:dyDescent="0.4">
      <c r="A1396" s="27" t="s">
        <v>1369</v>
      </c>
      <c r="B1396" s="27"/>
      <c r="C1396" s="5" t="s">
        <v>1125</v>
      </c>
      <c r="D1396" s="3" t="s">
        <v>10</v>
      </c>
      <c r="E1396" s="30">
        <v>2383000</v>
      </c>
      <c r="F1396" s="30"/>
      <c r="G1396" s="30">
        <v>540000</v>
      </c>
      <c r="H1396" s="30"/>
      <c r="I1396" s="31">
        <v>2923000</v>
      </c>
      <c r="J1396" s="31"/>
    </row>
    <row r="1397" spans="1:10" ht="12.75" customHeight="1" x14ac:dyDescent="0.4">
      <c r="A1397" s="27" t="s">
        <v>1370</v>
      </c>
      <c r="B1397" s="27"/>
      <c r="C1397" s="5" t="s">
        <v>1125</v>
      </c>
      <c r="D1397" s="3" t="s">
        <v>8</v>
      </c>
      <c r="E1397" s="32">
        <v>0</v>
      </c>
      <c r="F1397" s="32"/>
      <c r="G1397" s="32">
        <v>0</v>
      </c>
      <c r="H1397" s="32"/>
      <c r="I1397" s="33">
        <v>0</v>
      </c>
      <c r="J1397" s="33"/>
    </row>
    <row r="1398" spans="1:10" ht="12.75" customHeight="1" x14ac:dyDescent="0.4">
      <c r="A1398" s="27" t="s">
        <v>1371</v>
      </c>
      <c r="B1398" s="27"/>
      <c r="C1398" s="5" t="s">
        <v>1125</v>
      </c>
      <c r="D1398" s="3" t="s">
        <v>14</v>
      </c>
      <c r="E1398" s="30">
        <v>325000</v>
      </c>
      <c r="F1398" s="30"/>
      <c r="G1398" s="30">
        <v>63000</v>
      </c>
      <c r="H1398" s="30"/>
      <c r="I1398" s="31">
        <v>388000</v>
      </c>
      <c r="J1398" s="31"/>
    </row>
    <row r="1399" spans="1:10" ht="12.75" customHeight="1" x14ac:dyDescent="0.4">
      <c r="A1399" s="27" t="s">
        <v>1372</v>
      </c>
      <c r="B1399" s="27"/>
      <c r="C1399" s="5" t="s">
        <v>1125</v>
      </c>
      <c r="D1399" s="3" t="s">
        <v>8</v>
      </c>
      <c r="E1399" s="30">
        <v>981000</v>
      </c>
      <c r="F1399" s="30"/>
      <c r="G1399" s="30">
        <v>297000</v>
      </c>
      <c r="H1399" s="30"/>
      <c r="I1399" s="31">
        <v>1278000</v>
      </c>
      <c r="J1399" s="31"/>
    </row>
    <row r="1400" spans="1:10" ht="12.75" customHeight="1" x14ac:dyDescent="0.4">
      <c r="A1400" s="27" t="s">
        <v>1373</v>
      </c>
      <c r="B1400" s="27"/>
      <c r="C1400" s="5" t="s">
        <v>1125</v>
      </c>
      <c r="D1400" s="3" t="s">
        <v>14</v>
      </c>
      <c r="E1400" s="30">
        <v>280000</v>
      </c>
      <c r="F1400" s="30"/>
      <c r="G1400" s="30">
        <v>9000</v>
      </c>
      <c r="H1400" s="30"/>
      <c r="I1400" s="31">
        <v>289000</v>
      </c>
      <c r="J1400" s="31"/>
    </row>
    <row r="1401" spans="1:10" ht="12.75" customHeight="1" x14ac:dyDescent="0.4">
      <c r="A1401" s="27" t="s">
        <v>1374</v>
      </c>
      <c r="B1401" s="27"/>
      <c r="C1401" s="5" t="s">
        <v>1125</v>
      </c>
      <c r="D1401" s="3" t="s">
        <v>14</v>
      </c>
      <c r="E1401" s="30">
        <v>291000</v>
      </c>
      <c r="F1401" s="30"/>
      <c r="G1401" s="30">
        <v>149000</v>
      </c>
      <c r="H1401" s="30"/>
      <c r="I1401" s="31">
        <v>440000</v>
      </c>
      <c r="J1401" s="31"/>
    </row>
    <row r="1402" spans="1:10" ht="12.75" customHeight="1" x14ac:dyDescent="0.4">
      <c r="A1402" s="27" t="s">
        <v>1375</v>
      </c>
      <c r="B1402" s="27"/>
      <c r="C1402" s="5" t="s">
        <v>1125</v>
      </c>
      <c r="D1402" s="3" t="s">
        <v>8</v>
      </c>
      <c r="E1402" s="30">
        <v>2020000</v>
      </c>
      <c r="F1402" s="30"/>
      <c r="G1402" s="30">
        <v>836000</v>
      </c>
      <c r="H1402" s="30"/>
      <c r="I1402" s="31">
        <v>2856000</v>
      </c>
      <c r="J1402" s="31"/>
    </row>
    <row r="1403" spans="1:10" ht="12.75" customHeight="1" x14ac:dyDescent="0.4">
      <c r="A1403" s="27" t="s">
        <v>1376</v>
      </c>
      <c r="B1403" s="27"/>
      <c r="C1403" s="5" t="s">
        <v>1125</v>
      </c>
      <c r="D1403" s="3" t="s">
        <v>8</v>
      </c>
      <c r="E1403" s="30">
        <v>452000</v>
      </c>
      <c r="F1403" s="30"/>
      <c r="G1403" s="30">
        <v>66000</v>
      </c>
      <c r="H1403" s="30"/>
      <c r="I1403" s="31">
        <v>517000</v>
      </c>
      <c r="J1403" s="31"/>
    </row>
    <row r="1404" spans="1:10" ht="12.75" customHeight="1" x14ac:dyDescent="0.4">
      <c r="A1404" s="27" t="s">
        <v>1377</v>
      </c>
      <c r="B1404" s="27"/>
      <c r="C1404" s="5" t="s">
        <v>1125</v>
      </c>
      <c r="D1404" s="3" t="s">
        <v>10</v>
      </c>
      <c r="E1404" s="30">
        <v>676000</v>
      </c>
      <c r="F1404" s="30"/>
      <c r="G1404" s="30">
        <v>49000</v>
      </c>
      <c r="H1404" s="30"/>
      <c r="I1404" s="31">
        <v>725000</v>
      </c>
      <c r="J1404" s="31"/>
    </row>
    <row r="1405" spans="1:10" ht="12.75" customHeight="1" x14ac:dyDescent="0.4">
      <c r="A1405" s="27" t="s">
        <v>1378</v>
      </c>
      <c r="B1405" s="27"/>
      <c r="C1405" s="5" t="s">
        <v>1125</v>
      </c>
      <c r="D1405" s="3" t="s">
        <v>8</v>
      </c>
      <c r="E1405" s="30">
        <v>28000</v>
      </c>
      <c r="F1405" s="30"/>
      <c r="G1405" s="30">
        <v>14000</v>
      </c>
      <c r="H1405" s="30"/>
      <c r="I1405" s="31">
        <v>42000</v>
      </c>
      <c r="J1405" s="31"/>
    </row>
    <row r="1406" spans="1:10" ht="12.75" customHeight="1" x14ac:dyDescent="0.4">
      <c r="A1406" s="27" t="s">
        <v>1379</v>
      </c>
      <c r="B1406" s="27"/>
      <c r="C1406" s="5" t="s">
        <v>1125</v>
      </c>
      <c r="D1406" s="3" t="s">
        <v>14</v>
      </c>
      <c r="E1406" s="30">
        <v>2034000</v>
      </c>
      <c r="F1406" s="30"/>
      <c r="G1406" s="30">
        <v>891000</v>
      </c>
      <c r="H1406" s="30"/>
      <c r="I1406" s="31">
        <v>2924000</v>
      </c>
      <c r="J1406" s="31"/>
    </row>
    <row r="1407" spans="1:10" ht="12.75" customHeight="1" x14ac:dyDescent="0.4">
      <c r="A1407" s="27" t="s">
        <v>1380</v>
      </c>
      <c r="B1407" s="27"/>
      <c r="C1407" s="5" t="s">
        <v>1125</v>
      </c>
      <c r="D1407" s="3" t="s">
        <v>8</v>
      </c>
      <c r="E1407" s="30">
        <v>3217000</v>
      </c>
      <c r="F1407" s="30"/>
      <c r="G1407" s="30">
        <v>1068000</v>
      </c>
      <c r="H1407" s="30"/>
      <c r="I1407" s="31">
        <v>4285000</v>
      </c>
      <c r="J1407" s="31"/>
    </row>
    <row r="1408" spans="1:10" ht="12.75" customHeight="1" x14ac:dyDescent="0.4">
      <c r="A1408" s="27" t="s">
        <v>1381</v>
      </c>
      <c r="B1408" s="27"/>
      <c r="C1408" s="5" t="s">
        <v>1125</v>
      </c>
      <c r="D1408" s="3" t="s">
        <v>8</v>
      </c>
      <c r="E1408" s="32">
        <v>0</v>
      </c>
      <c r="F1408" s="32"/>
      <c r="G1408" s="30">
        <v>42000</v>
      </c>
      <c r="H1408" s="30"/>
      <c r="I1408" s="31">
        <v>42000</v>
      </c>
      <c r="J1408" s="31"/>
    </row>
    <row r="1409" spans="1:10" ht="12.75" customHeight="1" x14ac:dyDescent="0.4">
      <c r="A1409" s="27" t="s">
        <v>1382</v>
      </c>
      <c r="B1409" s="27"/>
      <c r="C1409" s="5" t="s">
        <v>1125</v>
      </c>
      <c r="D1409" s="3" t="s">
        <v>10</v>
      </c>
      <c r="E1409" s="30">
        <v>40000</v>
      </c>
      <c r="F1409" s="30"/>
      <c r="G1409" s="30">
        <v>87000</v>
      </c>
      <c r="H1409" s="30"/>
      <c r="I1409" s="31">
        <v>127000</v>
      </c>
      <c r="J1409" s="31"/>
    </row>
    <row r="1410" spans="1:10" ht="12.75" customHeight="1" x14ac:dyDescent="0.4">
      <c r="A1410" s="27" t="s">
        <v>1383</v>
      </c>
      <c r="B1410" s="27"/>
      <c r="C1410" s="5" t="s">
        <v>1125</v>
      </c>
      <c r="D1410" s="3" t="s">
        <v>14</v>
      </c>
      <c r="E1410" s="30">
        <v>5264000</v>
      </c>
      <c r="F1410" s="30"/>
      <c r="G1410" s="30">
        <v>2187000</v>
      </c>
      <c r="H1410" s="30"/>
      <c r="I1410" s="31">
        <v>7451000</v>
      </c>
      <c r="J1410" s="31"/>
    </row>
    <row r="1411" spans="1:10" ht="12.75" customHeight="1" x14ac:dyDescent="0.4">
      <c r="A1411" s="27" t="s">
        <v>1384</v>
      </c>
      <c r="B1411" s="27"/>
      <c r="C1411" s="5" t="s">
        <v>1125</v>
      </c>
      <c r="D1411" s="3" t="s">
        <v>10</v>
      </c>
      <c r="E1411" s="30">
        <v>149000</v>
      </c>
      <c r="F1411" s="30"/>
      <c r="G1411" s="30">
        <v>6000</v>
      </c>
      <c r="H1411" s="30"/>
      <c r="I1411" s="31">
        <v>155000</v>
      </c>
      <c r="J1411" s="31"/>
    </row>
    <row r="1412" spans="1:10" ht="12.75" customHeight="1" x14ac:dyDescent="0.4">
      <c r="A1412" s="27" t="s">
        <v>1385</v>
      </c>
      <c r="B1412" s="27"/>
      <c r="C1412" s="5" t="s">
        <v>1125</v>
      </c>
      <c r="D1412" s="3" t="s">
        <v>10</v>
      </c>
      <c r="E1412" s="30">
        <v>24000</v>
      </c>
      <c r="F1412" s="30"/>
      <c r="G1412" s="30">
        <v>34000</v>
      </c>
      <c r="H1412" s="30"/>
      <c r="I1412" s="31">
        <v>58000</v>
      </c>
      <c r="J1412" s="31"/>
    </row>
    <row r="1413" spans="1:10" ht="12.75" customHeight="1" x14ac:dyDescent="0.4">
      <c r="A1413" s="27" t="s">
        <v>1386</v>
      </c>
      <c r="B1413" s="27"/>
      <c r="C1413" s="5" t="s">
        <v>1125</v>
      </c>
      <c r="D1413" s="3" t="s">
        <v>14</v>
      </c>
      <c r="E1413" s="30">
        <v>5920000</v>
      </c>
      <c r="F1413" s="30"/>
      <c r="G1413" s="30">
        <v>2096000</v>
      </c>
      <c r="H1413" s="30"/>
      <c r="I1413" s="31">
        <v>8017000</v>
      </c>
      <c r="J1413" s="31"/>
    </row>
    <row r="1414" spans="1:10" ht="12.75" customHeight="1" x14ac:dyDescent="0.4">
      <c r="A1414" s="27" t="s">
        <v>1387</v>
      </c>
      <c r="B1414" s="27"/>
      <c r="C1414" s="5" t="s">
        <v>1125</v>
      </c>
      <c r="D1414" s="3" t="s">
        <v>10</v>
      </c>
      <c r="E1414" s="30">
        <v>304000</v>
      </c>
      <c r="F1414" s="30"/>
      <c r="G1414" s="30">
        <v>18000</v>
      </c>
      <c r="H1414" s="30"/>
      <c r="I1414" s="31">
        <v>322000</v>
      </c>
      <c r="J1414" s="31"/>
    </row>
    <row r="1415" spans="1:10" ht="12.75" customHeight="1" x14ac:dyDescent="0.4">
      <c r="A1415" s="27" t="s">
        <v>1388</v>
      </c>
      <c r="B1415" s="27"/>
      <c r="C1415" s="5" t="s">
        <v>1125</v>
      </c>
      <c r="D1415" s="3" t="s">
        <v>10</v>
      </c>
      <c r="E1415" s="30">
        <v>63000</v>
      </c>
      <c r="F1415" s="30"/>
      <c r="G1415" s="30">
        <v>3000</v>
      </c>
      <c r="H1415" s="30"/>
      <c r="I1415" s="31">
        <v>66000</v>
      </c>
      <c r="J1415" s="31"/>
    </row>
    <row r="1416" spans="1:10" ht="12.75" customHeight="1" x14ac:dyDescent="0.4">
      <c r="A1416" s="27" t="s">
        <v>1389</v>
      </c>
      <c r="B1416" s="27"/>
      <c r="C1416" s="5" t="s">
        <v>1125</v>
      </c>
      <c r="D1416" s="3" t="s">
        <v>14</v>
      </c>
      <c r="E1416" s="30">
        <v>839000</v>
      </c>
      <c r="F1416" s="30"/>
      <c r="G1416" s="30">
        <v>307000</v>
      </c>
      <c r="H1416" s="30"/>
      <c r="I1416" s="31">
        <v>1146000</v>
      </c>
      <c r="J1416" s="31"/>
    </row>
    <row r="1417" spans="1:10" ht="12.75" customHeight="1" x14ac:dyDescent="0.4">
      <c r="A1417" s="27" t="s">
        <v>1390</v>
      </c>
      <c r="B1417" s="27"/>
      <c r="C1417" s="5" t="s">
        <v>1125</v>
      </c>
      <c r="D1417" s="3" t="s">
        <v>14</v>
      </c>
      <c r="E1417" s="30">
        <v>21000</v>
      </c>
      <c r="F1417" s="30"/>
      <c r="G1417" s="30">
        <v>44000</v>
      </c>
      <c r="H1417" s="30"/>
      <c r="I1417" s="31">
        <v>65000</v>
      </c>
      <c r="J1417" s="31"/>
    </row>
    <row r="1418" spans="1:10" ht="12.75" customHeight="1" x14ac:dyDescent="0.4">
      <c r="A1418" s="27" t="s">
        <v>1391</v>
      </c>
      <c r="B1418" s="27"/>
      <c r="C1418" s="5" t="s">
        <v>1125</v>
      </c>
      <c r="D1418" s="3" t="s">
        <v>8</v>
      </c>
      <c r="E1418" s="30">
        <v>40000</v>
      </c>
      <c r="F1418" s="30"/>
      <c r="G1418" s="30">
        <v>48000</v>
      </c>
      <c r="H1418" s="30"/>
      <c r="I1418" s="31">
        <v>88000</v>
      </c>
      <c r="J1418" s="31"/>
    </row>
    <row r="1419" spans="1:10" ht="12.75" customHeight="1" x14ac:dyDescent="0.4">
      <c r="A1419" s="27" t="s">
        <v>1392</v>
      </c>
      <c r="B1419" s="27"/>
      <c r="C1419" s="5" t="s">
        <v>1125</v>
      </c>
      <c r="D1419" s="3" t="s">
        <v>10</v>
      </c>
      <c r="E1419" s="30">
        <v>3825000</v>
      </c>
      <c r="F1419" s="30"/>
      <c r="G1419" s="32">
        <v>0</v>
      </c>
      <c r="H1419" s="32"/>
      <c r="I1419" s="31">
        <v>3825000</v>
      </c>
      <c r="J1419" s="31"/>
    </row>
    <row r="1420" spans="1:10" ht="12.75" customHeight="1" x14ac:dyDescent="0.4">
      <c r="A1420" s="27" t="s">
        <v>1393</v>
      </c>
      <c r="B1420" s="27"/>
      <c r="C1420" s="5" t="s">
        <v>1125</v>
      </c>
      <c r="D1420" s="3" t="s">
        <v>14</v>
      </c>
      <c r="E1420" s="30">
        <v>1643000</v>
      </c>
      <c r="F1420" s="30"/>
      <c r="G1420" s="30">
        <v>351000</v>
      </c>
      <c r="H1420" s="30"/>
      <c r="I1420" s="31">
        <v>1994000</v>
      </c>
      <c r="J1420" s="31"/>
    </row>
    <row r="1421" spans="1:10" ht="12.75" customHeight="1" x14ac:dyDescent="0.4">
      <c r="A1421" s="27" t="s">
        <v>1394</v>
      </c>
      <c r="B1421" s="27"/>
      <c r="C1421" s="5" t="s">
        <v>1125</v>
      </c>
      <c r="D1421" s="3" t="s">
        <v>10</v>
      </c>
      <c r="E1421" s="30">
        <v>479000</v>
      </c>
      <c r="F1421" s="30"/>
      <c r="G1421" s="30">
        <v>246000</v>
      </c>
      <c r="H1421" s="30"/>
      <c r="I1421" s="31">
        <v>726000</v>
      </c>
      <c r="J1421" s="31"/>
    </row>
    <row r="1422" spans="1:10" ht="12.75" customHeight="1" x14ac:dyDescent="0.4">
      <c r="A1422" s="27" t="s">
        <v>1395</v>
      </c>
      <c r="B1422" s="27"/>
      <c r="C1422" s="5" t="s">
        <v>1125</v>
      </c>
      <c r="D1422" s="3" t="s">
        <v>10</v>
      </c>
      <c r="E1422" s="30">
        <v>677000</v>
      </c>
      <c r="F1422" s="30"/>
      <c r="G1422" s="30">
        <v>161000</v>
      </c>
      <c r="H1422" s="30"/>
      <c r="I1422" s="31">
        <v>838000</v>
      </c>
      <c r="J1422" s="31"/>
    </row>
    <row r="1423" spans="1:10" ht="12.75" customHeight="1" x14ac:dyDescent="0.4">
      <c r="A1423" s="27" t="s">
        <v>1396</v>
      </c>
      <c r="B1423" s="27"/>
      <c r="C1423" s="5" t="s">
        <v>1125</v>
      </c>
      <c r="D1423" s="3" t="s">
        <v>10</v>
      </c>
      <c r="E1423" s="30">
        <v>715000</v>
      </c>
      <c r="F1423" s="30"/>
      <c r="G1423" s="30">
        <v>207000</v>
      </c>
      <c r="H1423" s="30"/>
      <c r="I1423" s="31">
        <v>921000</v>
      </c>
      <c r="J1423" s="31"/>
    </row>
    <row r="1424" spans="1:10" ht="12.75" customHeight="1" x14ac:dyDescent="0.4">
      <c r="A1424" s="27" t="s">
        <v>1397</v>
      </c>
      <c r="B1424" s="27"/>
      <c r="C1424" s="5" t="s">
        <v>1125</v>
      </c>
      <c r="D1424" s="3" t="s">
        <v>8</v>
      </c>
      <c r="E1424" s="30">
        <v>3325000</v>
      </c>
      <c r="F1424" s="30"/>
      <c r="G1424" s="30">
        <v>1024000</v>
      </c>
      <c r="H1424" s="30"/>
      <c r="I1424" s="31">
        <v>4349000</v>
      </c>
      <c r="J1424" s="31"/>
    </row>
    <row r="1425" spans="1:11" ht="12.75" customHeight="1" x14ac:dyDescent="0.4">
      <c r="A1425" s="27" t="s">
        <v>1398</v>
      </c>
      <c r="B1425" s="27"/>
      <c r="C1425" s="5" t="s">
        <v>1125</v>
      </c>
      <c r="D1425" s="3" t="s">
        <v>10</v>
      </c>
      <c r="E1425" s="30">
        <v>1756000</v>
      </c>
      <c r="F1425" s="30"/>
      <c r="G1425" s="30">
        <v>63000</v>
      </c>
      <c r="H1425" s="30"/>
      <c r="I1425" s="31">
        <v>1820000</v>
      </c>
      <c r="J1425" s="31"/>
    </row>
    <row r="1426" spans="1:11" ht="12.75" customHeight="1" x14ac:dyDescent="0.4">
      <c r="A1426" s="27" t="s">
        <v>1398</v>
      </c>
      <c r="B1426" s="27"/>
      <c r="C1426" s="5" t="s">
        <v>1125</v>
      </c>
      <c r="D1426" s="3" t="s">
        <v>10</v>
      </c>
      <c r="E1426" s="30">
        <v>1216000</v>
      </c>
      <c r="F1426" s="30"/>
      <c r="G1426" s="30">
        <v>210000</v>
      </c>
      <c r="H1426" s="30"/>
      <c r="I1426" s="31">
        <v>1426000</v>
      </c>
      <c r="J1426" s="31"/>
    </row>
    <row r="1427" spans="1:11" ht="12.75" customHeight="1" x14ac:dyDescent="0.4">
      <c r="A1427" s="27" t="s">
        <v>1399</v>
      </c>
      <c r="B1427" s="27"/>
      <c r="C1427" s="5" t="s">
        <v>1125</v>
      </c>
      <c r="D1427" s="3" t="s">
        <v>14</v>
      </c>
      <c r="E1427" s="30">
        <v>9477000</v>
      </c>
      <c r="F1427" s="30"/>
      <c r="G1427" s="30">
        <v>2762000</v>
      </c>
      <c r="H1427" s="30"/>
      <c r="I1427" s="31">
        <v>12239000</v>
      </c>
      <c r="J1427" s="31"/>
    </row>
    <row r="1428" spans="1:11" ht="12.75" customHeight="1" x14ac:dyDescent="0.4">
      <c r="A1428" s="27" t="s">
        <v>1400</v>
      </c>
      <c r="B1428" s="27"/>
      <c r="C1428" s="5" t="s">
        <v>1125</v>
      </c>
      <c r="D1428" s="3" t="s">
        <v>8</v>
      </c>
      <c r="E1428" s="30">
        <v>537000</v>
      </c>
      <c r="F1428" s="30"/>
      <c r="G1428" s="30">
        <v>560000</v>
      </c>
      <c r="H1428" s="30"/>
      <c r="I1428" s="31">
        <v>1097000</v>
      </c>
      <c r="J1428" s="31"/>
    </row>
    <row r="1429" spans="1:11" ht="12.75" customHeight="1" x14ac:dyDescent="0.4">
      <c r="A1429" s="27" t="s">
        <v>1401</v>
      </c>
      <c r="B1429" s="27"/>
      <c r="C1429" s="5" t="s">
        <v>1125</v>
      </c>
      <c r="D1429" s="3" t="s">
        <v>14</v>
      </c>
      <c r="E1429" s="30">
        <v>3789000</v>
      </c>
      <c r="F1429" s="30"/>
      <c r="G1429" s="30">
        <v>1372000</v>
      </c>
      <c r="H1429" s="30"/>
      <c r="I1429" s="31">
        <v>5161000</v>
      </c>
      <c r="J1429" s="31"/>
    </row>
    <row r="1430" spans="1:11" ht="12.75" customHeight="1" x14ac:dyDescent="0.4">
      <c r="A1430" s="27" t="s">
        <v>1402</v>
      </c>
      <c r="B1430" s="27"/>
      <c r="C1430" s="5" t="s">
        <v>1125</v>
      </c>
      <c r="D1430" s="3" t="s">
        <v>8</v>
      </c>
      <c r="E1430" s="30">
        <v>2703000</v>
      </c>
      <c r="F1430" s="30"/>
      <c r="G1430" s="30">
        <v>761000</v>
      </c>
      <c r="H1430" s="30"/>
      <c r="I1430" s="31">
        <v>3465000</v>
      </c>
      <c r="J1430" s="31"/>
    </row>
    <row r="1431" spans="1:11" ht="12.75" customHeight="1" x14ac:dyDescent="0.4">
      <c r="A1431" s="34" t="s">
        <v>48</v>
      </c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</row>
    <row r="1432" spans="1:11" ht="12.75" customHeight="1" x14ac:dyDescent="0.4">
      <c r="A1432" s="27" t="s">
        <v>1403</v>
      </c>
      <c r="B1432" s="27"/>
      <c r="C1432" s="5" t="s">
        <v>1125</v>
      </c>
      <c r="D1432" s="3" t="s">
        <v>10</v>
      </c>
      <c r="E1432" s="30">
        <v>295000</v>
      </c>
      <c r="F1432" s="30"/>
      <c r="G1432" s="30">
        <v>73000</v>
      </c>
      <c r="H1432" s="30"/>
      <c r="I1432" s="31">
        <v>367000</v>
      </c>
      <c r="J1432" s="31"/>
    </row>
    <row r="1433" spans="1:11" ht="12.75" customHeight="1" x14ac:dyDescent="0.4">
      <c r="A1433" s="27" t="s">
        <v>1404</v>
      </c>
      <c r="B1433" s="27"/>
      <c r="C1433" s="5" t="s">
        <v>1125</v>
      </c>
      <c r="D1433" s="3" t="s">
        <v>10</v>
      </c>
      <c r="E1433" s="30">
        <v>191000</v>
      </c>
      <c r="F1433" s="30"/>
      <c r="G1433" s="30">
        <v>28000</v>
      </c>
      <c r="H1433" s="30"/>
      <c r="I1433" s="31">
        <v>219000</v>
      </c>
      <c r="J1433" s="31"/>
    </row>
    <row r="1434" spans="1:11" ht="12.75" customHeight="1" x14ac:dyDescent="0.4">
      <c r="A1434" s="27" t="s">
        <v>1405</v>
      </c>
      <c r="B1434" s="27"/>
      <c r="C1434" s="5" t="s">
        <v>1125</v>
      </c>
      <c r="D1434" s="3" t="s">
        <v>10</v>
      </c>
      <c r="E1434" s="30">
        <v>179000</v>
      </c>
      <c r="F1434" s="30"/>
      <c r="G1434" s="30">
        <v>7000</v>
      </c>
      <c r="H1434" s="30"/>
      <c r="I1434" s="31">
        <v>186000</v>
      </c>
      <c r="J1434" s="31"/>
    </row>
    <row r="1435" spans="1:11" ht="12.75" customHeight="1" x14ac:dyDescent="0.4">
      <c r="A1435" s="27" t="s">
        <v>1406</v>
      </c>
      <c r="B1435" s="27"/>
      <c r="C1435" s="5" t="s">
        <v>1125</v>
      </c>
      <c r="D1435" s="3" t="s">
        <v>14</v>
      </c>
      <c r="E1435" s="30">
        <v>164000</v>
      </c>
      <c r="F1435" s="30"/>
      <c r="G1435" s="30">
        <v>239000</v>
      </c>
      <c r="H1435" s="30"/>
      <c r="I1435" s="31">
        <v>403000</v>
      </c>
      <c r="J1435" s="31"/>
    </row>
    <row r="1436" spans="1:11" ht="12.75" customHeight="1" x14ac:dyDescent="0.4">
      <c r="A1436" s="27" t="s">
        <v>1407</v>
      </c>
      <c r="B1436" s="27"/>
      <c r="C1436" s="5" t="s">
        <v>1125</v>
      </c>
      <c r="D1436" s="3" t="s">
        <v>8</v>
      </c>
      <c r="E1436" s="30">
        <v>517000</v>
      </c>
      <c r="F1436" s="30"/>
      <c r="G1436" s="30">
        <v>36000</v>
      </c>
      <c r="H1436" s="30"/>
      <c r="I1436" s="31">
        <v>553000</v>
      </c>
      <c r="J1436" s="31"/>
    </row>
    <row r="1437" spans="1:11" ht="12.75" customHeight="1" x14ac:dyDescent="0.4">
      <c r="A1437" s="27" t="s">
        <v>1407</v>
      </c>
      <c r="B1437" s="27"/>
      <c r="C1437" s="5" t="s">
        <v>1125</v>
      </c>
      <c r="D1437" s="3" t="s">
        <v>8</v>
      </c>
      <c r="E1437" s="30">
        <v>244000</v>
      </c>
      <c r="F1437" s="30"/>
      <c r="G1437" s="30">
        <v>38000</v>
      </c>
      <c r="H1437" s="30"/>
      <c r="I1437" s="31">
        <v>282000</v>
      </c>
      <c r="J1437" s="31"/>
    </row>
    <row r="1438" spans="1:11" ht="12.75" customHeight="1" x14ac:dyDescent="0.4">
      <c r="A1438" s="27" t="s">
        <v>1408</v>
      </c>
      <c r="B1438" s="27"/>
      <c r="C1438" s="5" t="s">
        <v>1125</v>
      </c>
      <c r="D1438" s="3" t="s">
        <v>8</v>
      </c>
      <c r="E1438" s="30">
        <v>227000</v>
      </c>
      <c r="F1438" s="30"/>
      <c r="G1438" s="30">
        <v>85000</v>
      </c>
      <c r="H1438" s="30"/>
      <c r="I1438" s="31">
        <v>312000</v>
      </c>
      <c r="J1438" s="31"/>
    </row>
    <row r="1439" spans="1:11" ht="12.75" customHeight="1" x14ac:dyDescent="0.4">
      <c r="A1439" s="27" t="s">
        <v>1409</v>
      </c>
      <c r="B1439" s="27"/>
      <c r="C1439" s="5" t="s">
        <v>1125</v>
      </c>
      <c r="D1439" s="3" t="s">
        <v>14</v>
      </c>
      <c r="E1439" s="30">
        <v>5855000</v>
      </c>
      <c r="F1439" s="30"/>
      <c r="G1439" s="30">
        <v>1788000</v>
      </c>
      <c r="H1439" s="30"/>
      <c r="I1439" s="31">
        <v>7644000</v>
      </c>
      <c r="J1439" s="31"/>
    </row>
    <row r="1440" spans="1:11" ht="12.75" customHeight="1" x14ac:dyDescent="0.4">
      <c r="A1440" s="27" t="s">
        <v>1410</v>
      </c>
      <c r="B1440" s="27"/>
      <c r="C1440" s="5" t="s">
        <v>1125</v>
      </c>
      <c r="D1440" s="3" t="s">
        <v>8</v>
      </c>
      <c r="E1440" s="30">
        <v>24000</v>
      </c>
      <c r="F1440" s="30"/>
      <c r="G1440" s="30">
        <v>8000</v>
      </c>
      <c r="H1440" s="30"/>
      <c r="I1440" s="31">
        <v>31000</v>
      </c>
      <c r="J1440" s="31"/>
    </row>
    <row r="1441" spans="1:10" ht="12.75" customHeight="1" x14ac:dyDescent="0.4">
      <c r="A1441" s="27" t="s">
        <v>1411</v>
      </c>
      <c r="B1441" s="27"/>
      <c r="C1441" s="5" t="s">
        <v>1125</v>
      </c>
      <c r="D1441" s="3" t="s">
        <v>10</v>
      </c>
      <c r="E1441" s="30">
        <v>274000</v>
      </c>
      <c r="F1441" s="30"/>
      <c r="G1441" s="30">
        <v>42000</v>
      </c>
      <c r="H1441" s="30"/>
      <c r="I1441" s="31">
        <v>316000</v>
      </c>
      <c r="J1441" s="31"/>
    </row>
    <row r="1442" spans="1:10" ht="12.75" customHeight="1" x14ac:dyDescent="0.4">
      <c r="A1442" s="27" t="s">
        <v>1412</v>
      </c>
      <c r="B1442" s="27"/>
      <c r="C1442" s="5" t="s">
        <v>1125</v>
      </c>
      <c r="D1442" s="3" t="s">
        <v>10</v>
      </c>
      <c r="E1442" s="30">
        <v>334000</v>
      </c>
      <c r="F1442" s="30"/>
      <c r="G1442" s="30">
        <v>20000</v>
      </c>
      <c r="H1442" s="30"/>
      <c r="I1442" s="31">
        <v>354000</v>
      </c>
      <c r="J1442" s="31"/>
    </row>
    <row r="1443" spans="1:10" ht="12.75" customHeight="1" x14ac:dyDescent="0.4">
      <c r="A1443" s="27" t="s">
        <v>1413</v>
      </c>
      <c r="B1443" s="27"/>
      <c r="C1443" s="5" t="s">
        <v>1125</v>
      </c>
      <c r="D1443" s="3" t="s">
        <v>8</v>
      </c>
      <c r="E1443" s="30">
        <v>279000</v>
      </c>
      <c r="F1443" s="30"/>
      <c r="G1443" s="30">
        <v>27000</v>
      </c>
      <c r="H1443" s="30"/>
      <c r="I1443" s="31">
        <v>305000</v>
      </c>
      <c r="J1443" s="31"/>
    </row>
    <row r="1444" spans="1:10" ht="12.75" customHeight="1" x14ac:dyDescent="0.4">
      <c r="A1444" s="27" t="s">
        <v>1414</v>
      </c>
      <c r="B1444" s="27"/>
      <c r="C1444" s="5" t="s">
        <v>1125</v>
      </c>
      <c r="D1444" s="3" t="s">
        <v>10</v>
      </c>
      <c r="E1444" s="30">
        <v>100000</v>
      </c>
      <c r="F1444" s="30"/>
      <c r="G1444" s="30">
        <v>1000</v>
      </c>
      <c r="H1444" s="30"/>
      <c r="I1444" s="31">
        <v>102000</v>
      </c>
      <c r="J1444" s="31"/>
    </row>
    <row r="1445" spans="1:10" ht="12.75" customHeight="1" x14ac:dyDescent="0.4">
      <c r="A1445" s="27" t="s">
        <v>1415</v>
      </c>
      <c r="B1445" s="27"/>
      <c r="C1445" s="5" t="s">
        <v>1125</v>
      </c>
      <c r="D1445" s="3" t="s">
        <v>10</v>
      </c>
      <c r="E1445" s="30">
        <v>79000</v>
      </c>
      <c r="F1445" s="30"/>
      <c r="G1445" s="30">
        <v>8000</v>
      </c>
      <c r="H1445" s="30"/>
      <c r="I1445" s="31">
        <v>86000</v>
      </c>
      <c r="J1445" s="31"/>
    </row>
    <row r="1446" spans="1:10" ht="12.75" customHeight="1" x14ac:dyDescent="0.4">
      <c r="A1446" s="27" t="s">
        <v>1416</v>
      </c>
      <c r="B1446" s="27"/>
      <c r="C1446" s="5" t="s">
        <v>1125</v>
      </c>
      <c r="D1446" s="3" t="s">
        <v>10</v>
      </c>
      <c r="E1446" s="30">
        <v>129000</v>
      </c>
      <c r="F1446" s="30"/>
      <c r="G1446" s="30">
        <v>7000</v>
      </c>
      <c r="H1446" s="30"/>
      <c r="I1446" s="31">
        <v>136000</v>
      </c>
      <c r="J1446" s="31"/>
    </row>
    <row r="1447" spans="1:10" ht="12.75" customHeight="1" x14ac:dyDescent="0.4">
      <c r="A1447" s="27" t="s">
        <v>1417</v>
      </c>
      <c r="B1447" s="27"/>
      <c r="C1447" s="5" t="s">
        <v>1125</v>
      </c>
      <c r="D1447" s="3" t="s">
        <v>10</v>
      </c>
      <c r="E1447" s="30">
        <v>10000</v>
      </c>
      <c r="F1447" s="30"/>
      <c r="G1447" s="32">
        <v>0</v>
      </c>
      <c r="H1447" s="32"/>
      <c r="I1447" s="31">
        <v>10000</v>
      </c>
      <c r="J1447" s="31"/>
    </row>
    <row r="1448" spans="1:10" ht="12.75" customHeight="1" x14ac:dyDescent="0.4">
      <c r="A1448" s="27" t="s">
        <v>1418</v>
      </c>
      <c r="B1448" s="27"/>
      <c r="C1448" s="5" t="s">
        <v>1125</v>
      </c>
      <c r="D1448" s="3" t="s">
        <v>8</v>
      </c>
      <c r="E1448" s="30">
        <v>4598000</v>
      </c>
      <c r="F1448" s="30"/>
      <c r="G1448" s="30">
        <v>2301000</v>
      </c>
      <c r="H1448" s="30"/>
      <c r="I1448" s="31">
        <v>6899000</v>
      </c>
      <c r="J1448" s="31"/>
    </row>
    <row r="1449" spans="1:10" ht="12.75" customHeight="1" x14ac:dyDescent="0.4">
      <c r="A1449" s="27" t="s">
        <v>1419</v>
      </c>
      <c r="B1449" s="27"/>
      <c r="C1449" s="5" t="s">
        <v>1125</v>
      </c>
      <c r="D1449" s="3" t="s">
        <v>14</v>
      </c>
      <c r="E1449" s="30">
        <v>5611000</v>
      </c>
      <c r="F1449" s="30"/>
      <c r="G1449" s="30">
        <v>1564000</v>
      </c>
      <c r="H1449" s="30"/>
      <c r="I1449" s="31">
        <v>7175000</v>
      </c>
      <c r="J1449" s="31"/>
    </row>
    <row r="1450" spans="1:10" ht="12.75" customHeight="1" x14ac:dyDescent="0.4">
      <c r="A1450" s="27" t="s">
        <v>1420</v>
      </c>
      <c r="B1450" s="27"/>
      <c r="C1450" s="5" t="s">
        <v>1125</v>
      </c>
      <c r="D1450" s="3" t="s">
        <v>14</v>
      </c>
      <c r="E1450" s="30">
        <v>607000</v>
      </c>
      <c r="F1450" s="30"/>
      <c r="G1450" s="30">
        <v>41000</v>
      </c>
      <c r="H1450" s="30"/>
      <c r="I1450" s="31">
        <v>649000</v>
      </c>
      <c r="J1450" s="31"/>
    </row>
    <row r="1451" spans="1:10" ht="12.75" customHeight="1" x14ac:dyDescent="0.4">
      <c r="A1451" s="27" t="s">
        <v>1421</v>
      </c>
      <c r="B1451" s="27"/>
      <c r="C1451" s="5" t="s">
        <v>1125</v>
      </c>
      <c r="D1451" s="3" t="s">
        <v>14</v>
      </c>
      <c r="E1451" s="30">
        <v>227000</v>
      </c>
      <c r="F1451" s="30"/>
      <c r="G1451" s="30">
        <v>97000</v>
      </c>
      <c r="H1451" s="30"/>
      <c r="I1451" s="31">
        <v>324000</v>
      </c>
      <c r="J1451" s="31"/>
    </row>
    <row r="1452" spans="1:10" ht="12.75" customHeight="1" x14ac:dyDescent="0.4">
      <c r="A1452" s="27" t="s">
        <v>1422</v>
      </c>
      <c r="B1452" s="27"/>
      <c r="C1452" s="5" t="s">
        <v>1125</v>
      </c>
      <c r="D1452" s="3" t="s">
        <v>14</v>
      </c>
      <c r="E1452" s="30">
        <v>33000</v>
      </c>
      <c r="F1452" s="30"/>
      <c r="G1452" s="30">
        <v>9000</v>
      </c>
      <c r="H1452" s="30"/>
      <c r="I1452" s="31">
        <v>42000</v>
      </c>
      <c r="J1452" s="31"/>
    </row>
    <row r="1453" spans="1:10" ht="12.75" customHeight="1" x14ac:dyDescent="0.4">
      <c r="A1453" s="27" t="s">
        <v>1423</v>
      </c>
      <c r="B1453" s="27"/>
      <c r="C1453" s="5" t="s">
        <v>1125</v>
      </c>
      <c r="D1453" s="3" t="s">
        <v>10</v>
      </c>
      <c r="E1453" s="30">
        <v>104000</v>
      </c>
      <c r="F1453" s="30"/>
      <c r="G1453" s="30">
        <v>6000</v>
      </c>
      <c r="H1453" s="30"/>
      <c r="I1453" s="31">
        <v>110000</v>
      </c>
      <c r="J1453" s="31"/>
    </row>
    <row r="1454" spans="1:10" ht="12.75" customHeight="1" x14ac:dyDescent="0.4">
      <c r="A1454" s="27" t="s">
        <v>1424</v>
      </c>
      <c r="B1454" s="27"/>
      <c r="C1454" s="5" t="s">
        <v>1125</v>
      </c>
      <c r="D1454" s="3" t="s">
        <v>8</v>
      </c>
      <c r="E1454" s="30">
        <v>378000</v>
      </c>
      <c r="F1454" s="30"/>
      <c r="G1454" s="30">
        <v>45000</v>
      </c>
      <c r="H1454" s="30"/>
      <c r="I1454" s="31">
        <v>423000</v>
      </c>
      <c r="J1454" s="31"/>
    </row>
    <row r="1455" spans="1:10" ht="12.75" customHeight="1" x14ac:dyDescent="0.4">
      <c r="A1455" s="27" t="s">
        <v>1425</v>
      </c>
      <c r="B1455" s="27"/>
      <c r="C1455" s="5" t="s">
        <v>1125</v>
      </c>
      <c r="D1455" s="3" t="s">
        <v>8</v>
      </c>
      <c r="E1455" s="30">
        <v>171000</v>
      </c>
      <c r="F1455" s="30"/>
      <c r="G1455" s="30">
        <v>17000</v>
      </c>
      <c r="H1455" s="30"/>
      <c r="I1455" s="31">
        <v>188000</v>
      </c>
      <c r="J1455" s="31"/>
    </row>
    <row r="1456" spans="1:10" ht="12.75" customHeight="1" x14ac:dyDescent="0.4">
      <c r="A1456" s="27" t="s">
        <v>1426</v>
      </c>
      <c r="B1456" s="27"/>
      <c r="C1456" s="5" t="s">
        <v>1125</v>
      </c>
      <c r="D1456" s="3" t="s">
        <v>8</v>
      </c>
      <c r="E1456" s="30">
        <v>130000</v>
      </c>
      <c r="F1456" s="30"/>
      <c r="G1456" s="30">
        <v>34000</v>
      </c>
      <c r="H1456" s="30"/>
      <c r="I1456" s="31">
        <v>164000</v>
      </c>
      <c r="J1456" s="31"/>
    </row>
    <row r="1457" spans="1:10" ht="12.75" customHeight="1" x14ac:dyDescent="0.4">
      <c r="A1457" s="27" t="s">
        <v>1427</v>
      </c>
      <c r="B1457" s="27"/>
      <c r="C1457" s="5" t="s">
        <v>1125</v>
      </c>
      <c r="D1457" s="3" t="s">
        <v>10</v>
      </c>
      <c r="E1457" s="30">
        <v>1186000</v>
      </c>
      <c r="F1457" s="30"/>
      <c r="G1457" s="30">
        <v>128000</v>
      </c>
      <c r="H1457" s="30"/>
      <c r="I1457" s="31">
        <v>1314000</v>
      </c>
      <c r="J1457" s="31"/>
    </row>
    <row r="1458" spans="1:10" ht="12.75" customHeight="1" x14ac:dyDescent="0.4">
      <c r="A1458" s="27" t="s">
        <v>1427</v>
      </c>
      <c r="B1458" s="27"/>
      <c r="C1458" s="5" t="s">
        <v>1125</v>
      </c>
      <c r="D1458" s="3" t="s">
        <v>10</v>
      </c>
      <c r="E1458" s="30">
        <v>315000</v>
      </c>
      <c r="F1458" s="30"/>
      <c r="G1458" s="30">
        <v>40000</v>
      </c>
      <c r="H1458" s="30"/>
      <c r="I1458" s="31">
        <v>355000</v>
      </c>
      <c r="J1458" s="31"/>
    </row>
    <row r="1459" spans="1:10" ht="12.75" customHeight="1" x14ac:dyDescent="0.4">
      <c r="A1459" s="27" t="s">
        <v>1428</v>
      </c>
      <c r="B1459" s="27"/>
      <c r="C1459" s="5" t="s">
        <v>1125</v>
      </c>
      <c r="D1459" s="3" t="s">
        <v>8</v>
      </c>
      <c r="E1459" s="30">
        <v>488000</v>
      </c>
      <c r="F1459" s="30"/>
      <c r="G1459" s="30">
        <v>8000</v>
      </c>
      <c r="H1459" s="30"/>
      <c r="I1459" s="31">
        <v>496000</v>
      </c>
      <c r="J1459" s="31"/>
    </row>
    <row r="1460" spans="1:10" ht="12.75" customHeight="1" x14ac:dyDescent="0.4">
      <c r="A1460" s="27" t="s">
        <v>1429</v>
      </c>
      <c r="B1460" s="27"/>
      <c r="C1460" s="5" t="s">
        <v>1125</v>
      </c>
      <c r="D1460" s="3" t="s">
        <v>10</v>
      </c>
      <c r="E1460" s="30">
        <v>102000</v>
      </c>
      <c r="F1460" s="30"/>
      <c r="G1460" s="30">
        <v>16000</v>
      </c>
      <c r="H1460" s="30"/>
      <c r="I1460" s="31">
        <v>118000</v>
      </c>
      <c r="J1460" s="31"/>
    </row>
    <row r="1461" spans="1:10" ht="12.75" customHeight="1" x14ac:dyDescent="0.4">
      <c r="A1461" s="27" t="s">
        <v>1430</v>
      </c>
      <c r="B1461" s="27"/>
      <c r="C1461" s="5" t="s">
        <v>1125</v>
      </c>
      <c r="D1461" s="3" t="s">
        <v>10</v>
      </c>
      <c r="E1461" s="32">
        <v>0</v>
      </c>
      <c r="F1461" s="32"/>
      <c r="G1461" s="30">
        <v>12000</v>
      </c>
      <c r="H1461" s="30"/>
      <c r="I1461" s="31">
        <v>12000</v>
      </c>
      <c r="J1461" s="31"/>
    </row>
    <row r="1462" spans="1:10" ht="12.75" customHeight="1" x14ac:dyDescent="0.4">
      <c r="A1462" s="27" t="s">
        <v>1431</v>
      </c>
      <c r="B1462" s="27"/>
      <c r="C1462" s="5" t="s">
        <v>1125</v>
      </c>
      <c r="D1462" s="3" t="s">
        <v>10</v>
      </c>
      <c r="E1462" s="30">
        <v>471000</v>
      </c>
      <c r="F1462" s="30"/>
      <c r="G1462" s="30">
        <v>16000</v>
      </c>
      <c r="H1462" s="30"/>
      <c r="I1462" s="31">
        <v>488000</v>
      </c>
      <c r="J1462" s="31"/>
    </row>
    <row r="1463" spans="1:10" ht="12.75" customHeight="1" x14ac:dyDescent="0.4">
      <c r="A1463" s="27" t="s">
        <v>1432</v>
      </c>
      <c r="B1463" s="27"/>
      <c r="C1463" s="5" t="s">
        <v>1125</v>
      </c>
      <c r="D1463" s="3" t="s">
        <v>10</v>
      </c>
      <c r="E1463" s="30">
        <v>3782000</v>
      </c>
      <c r="F1463" s="30"/>
      <c r="G1463" s="30">
        <v>438000</v>
      </c>
      <c r="H1463" s="30"/>
      <c r="I1463" s="31">
        <v>4221000</v>
      </c>
      <c r="J1463" s="31"/>
    </row>
    <row r="1464" spans="1:10" ht="12.75" customHeight="1" x14ac:dyDescent="0.4">
      <c r="A1464" s="27" t="s">
        <v>1433</v>
      </c>
      <c r="B1464" s="27"/>
      <c r="C1464" s="5" t="s">
        <v>1125</v>
      </c>
      <c r="D1464" s="3" t="s">
        <v>14</v>
      </c>
      <c r="E1464" s="30">
        <v>37469000</v>
      </c>
      <c r="F1464" s="30"/>
      <c r="G1464" s="30">
        <v>10131000</v>
      </c>
      <c r="H1464" s="30"/>
      <c r="I1464" s="31">
        <v>47600000</v>
      </c>
      <c r="J1464" s="31"/>
    </row>
    <row r="1465" spans="1:10" ht="12.75" customHeight="1" x14ac:dyDescent="0.4">
      <c r="A1465" s="27" t="s">
        <v>1434</v>
      </c>
      <c r="B1465" s="27"/>
      <c r="C1465" s="5" t="s">
        <v>1125</v>
      </c>
      <c r="D1465" s="3" t="s">
        <v>14</v>
      </c>
      <c r="E1465" s="30">
        <v>20127000</v>
      </c>
      <c r="F1465" s="30"/>
      <c r="G1465" s="30">
        <v>9977000</v>
      </c>
      <c r="H1465" s="30"/>
      <c r="I1465" s="31">
        <v>30104000</v>
      </c>
      <c r="J1465" s="31"/>
    </row>
    <row r="1466" spans="1:10" ht="12.75" customHeight="1" x14ac:dyDescent="0.4">
      <c r="A1466" s="27" t="s">
        <v>1435</v>
      </c>
      <c r="B1466" s="27"/>
      <c r="C1466" s="5" t="s">
        <v>1125</v>
      </c>
      <c r="D1466" s="3" t="s">
        <v>14</v>
      </c>
      <c r="E1466" s="32">
        <v>0</v>
      </c>
      <c r="F1466" s="32"/>
      <c r="G1466" s="32">
        <v>0</v>
      </c>
      <c r="H1466" s="32"/>
      <c r="I1466" s="33">
        <v>0</v>
      </c>
      <c r="J1466" s="33"/>
    </row>
    <row r="1467" spans="1:10" ht="12.75" customHeight="1" x14ac:dyDescent="0.4">
      <c r="A1467" s="27" t="s">
        <v>1436</v>
      </c>
      <c r="B1467" s="27"/>
      <c r="C1467" s="5" t="s">
        <v>1125</v>
      </c>
      <c r="D1467" s="3" t="s">
        <v>8</v>
      </c>
      <c r="E1467" s="30">
        <v>48000</v>
      </c>
      <c r="F1467" s="30"/>
      <c r="G1467" s="30">
        <v>9000</v>
      </c>
      <c r="H1467" s="30"/>
      <c r="I1467" s="31">
        <v>57000</v>
      </c>
      <c r="J1467" s="31"/>
    </row>
    <row r="1468" spans="1:10" ht="12.75" customHeight="1" x14ac:dyDescent="0.4">
      <c r="A1468" s="27" t="s">
        <v>1437</v>
      </c>
      <c r="B1468" s="27"/>
      <c r="C1468" s="5" t="s">
        <v>1125</v>
      </c>
      <c r="D1468" s="3" t="s">
        <v>8</v>
      </c>
      <c r="E1468" s="30">
        <v>3735000</v>
      </c>
      <c r="F1468" s="30"/>
      <c r="G1468" s="30">
        <v>4032000</v>
      </c>
      <c r="H1468" s="30"/>
      <c r="I1468" s="31">
        <v>7766000</v>
      </c>
      <c r="J1468" s="31"/>
    </row>
    <row r="1469" spans="1:10" ht="12.75" customHeight="1" x14ac:dyDescent="0.4">
      <c r="A1469" s="27" t="s">
        <v>1438</v>
      </c>
      <c r="B1469" s="27"/>
      <c r="C1469" s="5" t="s">
        <v>1125</v>
      </c>
      <c r="D1469" s="3" t="s">
        <v>14</v>
      </c>
      <c r="E1469" s="30">
        <v>7849000</v>
      </c>
      <c r="F1469" s="30"/>
      <c r="G1469" s="30">
        <v>3161000</v>
      </c>
      <c r="H1469" s="30"/>
      <c r="I1469" s="31">
        <v>11010000</v>
      </c>
      <c r="J1469" s="31"/>
    </row>
    <row r="1470" spans="1:10" ht="12.75" customHeight="1" x14ac:dyDescent="0.4">
      <c r="A1470" s="27" t="s">
        <v>1439</v>
      </c>
      <c r="B1470" s="27"/>
      <c r="C1470" s="5" t="s">
        <v>1125</v>
      </c>
      <c r="D1470" s="3" t="s">
        <v>10</v>
      </c>
      <c r="E1470" s="30">
        <v>135000</v>
      </c>
      <c r="F1470" s="30"/>
      <c r="G1470" s="30">
        <v>56000</v>
      </c>
      <c r="H1470" s="30"/>
      <c r="I1470" s="31">
        <v>191000</v>
      </c>
      <c r="J1470" s="31"/>
    </row>
    <row r="1471" spans="1:10" ht="15.75" customHeight="1" x14ac:dyDescent="0.4">
      <c r="A1471" s="27" t="s">
        <v>0</v>
      </c>
      <c r="B1471" s="27"/>
      <c r="C1471" s="2" t="s">
        <v>1</v>
      </c>
      <c r="D1471" s="3" t="s">
        <v>2</v>
      </c>
      <c r="E1471" s="28" t="s">
        <v>3</v>
      </c>
      <c r="F1471" s="28"/>
      <c r="G1471" s="28" t="s">
        <v>4</v>
      </c>
      <c r="H1471" s="28"/>
      <c r="I1471" s="29" t="s">
        <v>5</v>
      </c>
      <c r="J1471" s="29"/>
    </row>
    <row r="1472" spans="1:10" ht="16.05" customHeight="1" x14ac:dyDescent="0.4">
      <c r="A1472" s="27" t="s">
        <v>1440</v>
      </c>
      <c r="B1472" s="27"/>
      <c r="C1472" s="5" t="s">
        <v>1125</v>
      </c>
      <c r="D1472" s="3" t="s">
        <v>14</v>
      </c>
      <c r="E1472" s="30">
        <v>22064000</v>
      </c>
      <c r="F1472" s="30"/>
      <c r="G1472" s="30">
        <v>7397000</v>
      </c>
      <c r="H1472" s="30"/>
      <c r="I1472" s="31">
        <v>29461000</v>
      </c>
      <c r="J1472" s="31"/>
    </row>
    <row r="1473" spans="1:10" ht="12.75" customHeight="1" x14ac:dyDescent="0.4">
      <c r="A1473" s="27" t="s">
        <v>1441</v>
      </c>
      <c r="B1473" s="27"/>
      <c r="C1473" s="5" t="s">
        <v>1125</v>
      </c>
      <c r="D1473" s="3" t="s">
        <v>14</v>
      </c>
      <c r="E1473" s="30">
        <v>1145000</v>
      </c>
      <c r="F1473" s="30"/>
      <c r="G1473" s="30">
        <v>303000</v>
      </c>
      <c r="H1473" s="30"/>
      <c r="I1473" s="31">
        <v>1448000</v>
      </c>
      <c r="J1473" s="31"/>
    </row>
    <row r="1474" spans="1:10" ht="12.75" customHeight="1" x14ac:dyDescent="0.4">
      <c r="A1474" s="27" t="s">
        <v>1442</v>
      </c>
      <c r="B1474" s="27"/>
      <c r="C1474" s="5" t="s">
        <v>1125</v>
      </c>
      <c r="D1474" s="3" t="s">
        <v>14</v>
      </c>
      <c r="E1474" s="30">
        <v>3056000</v>
      </c>
      <c r="F1474" s="30"/>
      <c r="G1474" s="30">
        <v>775000</v>
      </c>
      <c r="H1474" s="30"/>
      <c r="I1474" s="31">
        <v>3831000</v>
      </c>
      <c r="J1474" s="31"/>
    </row>
    <row r="1475" spans="1:10" ht="12.75" customHeight="1" x14ac:dyDescent="0.4">
      <c r="A1475" s="27" t="s">
        <v>1443</v>
      </c>
      <c r="B1475" s="27"/>
      <c r="C1475" s="5" t="s">
        <v>1125</v>
      </c>
      <c r="D1475" s="3" t="s">
        <v>14</v>
      </c>
      <c r="E1475" s="30">
        <v>19729000</v>
      </c>
      <c r="F1475" s="30"/>
      <c r="G1475" s="30">
        <v>5689000</v>
      </c>
      <c r="H1475" s="30"/>
      <c r="I1475" s="31">
        <v>25418000</v>
      </c>
      <c r="J1475" s="31"/>
    </row>
    <row r="1476" spans="1:10" ht="12.75" customHeight="1" x14ac:dyDescent="0.4">
      <c r="A1476" s="27" t="s">
        <v>1444</v>
      </c>
      <c r="B1476" s="27"/>
      <c r="C1476" s="5" t="s">
        <v>1125</v>
      </c>
      <c r="D1476" s="3" t="s">
        <v>8</v>
      </c>
      <c r="E1476" s="30">
        <v>1040000</v>
      </c>
      <c r="F1476" s="30"/>
      <c r="G1476" s="30">
        <v>95000</v>
      </c>
      <c r="H1476" s="30"/>
      <c r="I1476" s="31">
        <v>1135000</v>
      </c>
      <c r="J1476" s="31"/>
    </row>
    <row r="1477" spans="1:10" ht="12.75" customHeight="1" x14ac:dyDescent="0.4">
      <c r="A1477" s="27" t="s">
        <v>1445</v>
      </c>
      <c r="B1477" s="27"/>
      <c r="C1477" s="5" t="s">
        <v>1125</v>
      </c>
      <c r="D1477" s="3" t="s">
        <v>8</v>
      </c>
      <c r="E1477" s="30">
        <v>680000</v>
      </c>
      <c r="F1477" s="30"/>
      <c r="G1477" s="30">
        <v>106000</v>
      </c>
      <c r="H1477" s="30"/>
      <c r="I1477" s="31">
        <v>786000</v>
      </c>
      <c r="J1477" s="31"/>
    </row>
    <row r="1478" spans="1:10" ht="12.75" customHeight="1" x14ac:dyDescent="0.4">
      <c r="A1478" s="27" t="s">
        <v>1446</v>
      </c>
      <c r="B1478" s="27"/>
      <c r="C1478" s="5" t="s">
        <v>1125</v>
      </c>
      <c r="D1478" s="3" t="s">
        <v>10</v>
      </c>
      <c r="E1478" s="30">
        <v>800000</v>
      </c>
      <c r="F1478" s="30"/>
      <c r="G1478" s="30">
        <v>130000</v>
      </c>
      <c r="H1478" s="30"/>
      <c r="I1478" s="31">
        <v>930000</v>
      </c>
      <c r="J1478" s="31"/>
    </row>
    <row r="1479" spans="1:10" ht="12.75" customHeight="1" x14ac:dyDescent="0.4">
      <c r="A1479" s="27" t="s">
        <v>1447</v>
      </c>
      <c r="B1479" s="27"/>
      <c r="C1479" s="5" t="s">
        <v>1125</v>
      </c>
      <c r="D1479" s="3" t="s">
        <v>14</v>
      </c>
      <c r="E1479" s="30">
        <v>359000</v>
      </c>
      <c r="F1479" s="30"/>
      <c r="G1479" s="30">
        <v>214000</v>
      </c>
      <c r="H1479" s="30"/>
      <c r="I1479" s="31">
        <v>573000</v>
      </c>
      <c r="J1479" s="31"/>
    </row>
    <row r="1480" spans="1:10" ht="12.75" customHeight="1" x14ac:dyDescent="0.4">
      <c r="A1480" s="27" t="s">
        <v>1448</v>
      </c>
      <c r="B1480" s="27"/>
      <c r="C1480" s="5" t="s">
        <v>1125</v>
      </c>
      <c r="D1480" s="3" t="s">
        <v>14</v>
      </c>
      <c r="E1480" s="30">
        <v>349000</v>
      </c>
      <c r="F1480" s="30"/>
      <c r="G1480" s="30">
        <v>57000</v>
      </c>
      <c r="H1480" s="30"/>
      <c r="I1480" s="31">
        <v>406000</v>
      </c>
      <c r="J1480" s="31"/>
    </row>
    <row r="1481" spans="1:10" ht="12.75" customHeight="1" x14ac:dyDescent="0.4">
      <c r="A1481" s="27" t="s">
        <v>1449</v>
      </c>
      <c r="B1481" s="27"/>
      <c r="C1481" s="5" t="s">
        <v>1125</v>
      </c>
      <c r="D1481" s="3" t="s">
        <v>10</v>
      </c>
      <c r="E1481" s="30">
        <v>20000</v>
      </c>
      <c r="F1481" s="30"/>
      <c r="G1481" s="30">
        <v>1000</v>
      </c>
      <c r="H1481" s="30"/>
      <c r="I1481" s="31">
        <v>20000</v>
      </c>
      <c r="J1481" s="31"/>
    </row>
    <row r="1482" spans="1:10" ht="12.75" customHeight="1" x14ac:dyDescent="0.4">
      <c r="A1482" s="27" t="s">
        <v>1450</v>
      </c>
      <c r="B1482" s="27"/>
      <c r="C1482" s="5" t="s">
        <v>1125</v>
      </c>
      <c r="D1482" s="3" t="s">
        <v>8</v>
      </c>
      <c r="E1482" s="30">
        <v>24000</v>
      </c>
      <c r="F1482" s="30"/>
      <c r="G1482" s="30">
        <v>14000</v>
      </c>
      <c r="H1482" s="30"/>
      <c r="I1482" s="31">
        <v>38000</v>
      </c>
      <c r="J1482" s="31"/>
    </row>
    <row r="1483" spans="1:10" ht="16.05" customHeight="1" x14ac:dyDescent="0.4">
      <c r="A1483" s="27" t="s">
        <v>1451</v>
      </c>
      <c r="B1483" s="27"/>
      <c r="C1483" s="7"/>
      <c r="D1483" s="7"/>
      <c r="E1483" s="30">
        <v>583539000</v>
      </c>
      <c r="F1483" s="30"/>
      <c r="G1483" s="30">
        <v>162074000</v>
      </c>
      <c r="H1483" s="30"/>
      <c r="I1483" s="31">
        <v>745613000</v>
      </c>
      <c r="J1483" s="31"/>
    </row>
    <row r="1484" spans="1:10" ht="16.05" customHeight="1" x14ac:dyDescent="0.4">
      <c r="A1484" s="27" t="s">
        <v>1452</v>
      </c>
      <c r="B1484" s="27"/>
      <c r="C1484" s="5" t="s">
        <v>1453</v>
      </c>
      <c r="D1484" s="3" t="s">
        <v>14</v>
      </c>
      <c r="E1484" s="30">
        <v>2961000</v>
      </c>
      <c r="F1484" s="30"/>
      <c r="G1484" s="30">
        <v>171000</v>
      </c>
      <c r="H1484" s="30"/>
      <c r="I1484" s="31">
        <v>3132000</v>
      </c>
      <c r="J1484" s="31"/>
    </row>
    <row r="1485" spans="1:10" ht="16.05" customHeight="1" x14ac:dyDescent="0.4">
      <c r="A1485" s="27" t="s">
        <v>1454</v>
      </c>
      <c r="B1485" s="27"/>
      <c r="C1485" s="7"/>
      <c r="D1485" s="7"/>
      <c r="E1485" s="30">
        <v>2961000</v>
      </c>
      <c r="F1485" s="30"/>
      <c r="G1485" s="30">
        <v>171000</v>
      </c>
      <c r="H1485" s="30"/>
      <c r="I1485" s="31">
        <v>3132000</v>
      </c>
      <c r="J1485" s="31"/>
    </row>
    <row r="1486" spans="1:10" ht="16.05" customHeight="1" x14ac:dyDescent="0.4">
      <c r="A1486" s="27" t="s">
        <v>1455</v>
      </c>
      <c r="B1486" s="27"/>
      <c r="C1486" s="5" t="s">
        <v>1456</v>
      </c>
      <c r="D1486" s="3" t="s">
        <v>14</v>
      </c>
      <c r="E1486" s="30">
        <v>3732000</v>
      </c>
      <c r="F1486" s="30"/>
      <c r="G1486" s="30">
        <v>752000</v>
      </c>
      <c r="H1486" s="30"/>
      <c r="I1486" s="31">
        <v>4484000</v>
      </c>
      <c r="J1486" s="31"/>
    </row>
    <row r="1487" spans="1:10" ht="12.75" customHeight="1" x14ac:dyDescent="0.4">
      <c r="A1487" s="27" t="s">
        <v>1457</v>
      </c>
      <c r="B1487" s="27"/>
      <c r="C1487" s="5" t="s">
        <v>1456</v>
      </c>
      <c r="D1487" s="3" t="s">
        <v>8</v>
      </c>
      <c r="E1487" s="30">
        <v>942000</v>
      </c>
      <c r="F1487" s="30"/>
      <c r="G1487" s="30">
        <v>181000</v>
      </c>
      <c r="H1487" s="30"/>
      <c r="I1487" s="31">
        <v>1123000</v>
      </c>
      <c r="J1487" s="31"/>
    </row>
    <row r="1488" spans="1:10" ht="12.75" customHeight="1" x14ac:dyDescent="0.4">
      <c r="A1488" s="27" t="s">
        <v>1458</v>
      </c>
      <c r="B1488" s="27"/>
      <c r="C1488" s="5" t="s">
        <v>1456</v>
      </c>
      <c r="D1488" s="3" t="s">
        <v>14</v>
      </c>
      <c r="E1488" s="30">
        <v>4132000</v>
      </c>
      <c r="F1488" s="30"/>
      <c r="G1488" s="30">
        <v>820000</v>
      </c>
      <c r="H1488" s="30"/>
      <c r="I1488" s="31">
        <v>4952000</v>
      </c>
      <c r="J1488" s="31"/>
    </row>
    <row r="1489" spans="1:10" ht="12.75" customHeight="1" x14ac:dyDescent="0.4">
      <c r="A1489" s="27" t="s">
        <v>1459</v>
      </c>
      <c r="B1489" s="27"/>
      <c r="C1489" s="5" t="s">
        <v>1456</v>
      </c>
      <c r="D1489" s="3" t="s">
        <v>14</v>
      </c>
      <c r="E1489" s="30">
        <v>2064000</v>
      </c>
      <c r="F1489" s="30"/>
      <c r="G1489" s="30">
        <v>288000</v>
      </c>
      <c r="H1489" s="30"/>
      <c r="I1489" s="31">
        <v>2352000</v>
      </c>
      <c r="J1489" s="31"/>
    </row>
    <row r="1490" spans="1:10" ht="12.75" customHeight="1" x14ac:dyDescent="0.4">
      <c r="A1490" s="27" t="s">
        <v>1460</v>
      </c>
      <c r="B1490" s="27"/>
      <c r="C1490" s="5" t="s">
        <v>1456</v>
      </c>
      <c r="D1490" s="3" t="s">
        <v>8</v>
      </c>
      <c r="E1490" s="30">
        <v>478000</v>
      </c>
      <c r="F1490" s="30"/>
      <c r="G1490" s="30">
        <v>87000</v>
      </c>
      <c r="H1490" s="30"/>
      <c r="I1490" s="31">
        <v>565000</v>
      </c>
      <c r="J1490" s="31"/>
    </row>
    <row r="1491" spans="1:10" ht="12.75" customHeight="1" x14ac:dyDescent="0.4">
      <c r="A1491" s="27" t="s">
        <v>1461</v>
      </c>
      <c r="B1491" s="27"/>
      <c r="C1491" s="5" t="s">
        <v>1456</v>
      </c>
      <c r="D1491" s="3" t="s">
        <v>10</v>
      </c>
      <c r="E1491" s="30">
        <v>306000</v>
      </c>
      <c r="F1491" s="30"/>
      <c r="G1491" s="30">
        <v>77000</v>
      </c>
      <c r="H1491" s="30"/>
      <c r="I1491" s="31">
        <v>383000</v>
      </c>
      <c r="J1491" s="31"/>
    </row>
    <row r="1492" spans="1:10" ht="12.75" customHeight="1" x14ac:dyDescent="0.4">
      <c r="A1492" s="27" t="s">
        <v>1462</v>
      </c>
      <c r="B1492" s="27"/>
      <c r="C1492" s="5" t="s">
        <v>1456</v>
      </c>
      <c r="D1492" s="3" t="s">
        <v>8</v>
      </c>
      <c r="E1492" s="30">
        <v>332000</v>
      </c>
      <c r="F1492" s="30"/>
      <c r="G1492" s="30">
        <v>39000</v>
      </c>
      <c r="H1492" s="30"/>
      <c r="I1492" s="31">
        <v>371000</v>
      </c>
      <c r="J1492" s="31"/>
    </row>
    <row r="1493" spans="1:10" ht="12.75" customHeight="1" x14ac:dyDescent="0.4">
      <c r="A1493" s="27" t="s">
        <v>1463</v>
      </c>
      <c r="B1493" s="27"/>
      <c r="C1493" s="5" t="s">
        <v>1456</v>
      </c>
      <c r="D1493" s="3" t="s">
        <v>14</v>
      </c>
      <c r="E1493" s="30">
        <v>2298000</v>
      </c>
      <c r="F1493" s="30"/>
      <c r="G1493" s="30">
        <v>527000</v>
      </c>
      <c r="H1493" s="30"/>
      <c r="I1493" s="31">
        <v>2825000</v>
      </c>
      <c r="J1493" s="31"/>
    </row>
    <row r="1494" spans="1:10" ht="12.75" customHeight="1" x14ac:dyDescent="0.4">
      <c r="A1494" s="27" t="s">
        <v>1464</v>
      </c>
      <c r="B1494" s="27"/>
      <c r="C1494" s="5" t="s">
        <v>1456</v>
      </c>
      <c r="D1494" s="3" t="s">
        <v>10</v>
      </c>
      <c r="E1494" s="30">
        <v>302000</v>
      </c>
      <c r="F1494" s="30"/>
      <c r="G1494" s="30">
        <v>28000</v>
      </c>
      <c r="H1494" s="30"/>
      <c r="I1494" s="31">
        <v>330000</v>
      </c>
      <c r="J1494" s="31"/>
    </row>
    <row r="1495" spans="1:10" ht="12.75" customHeight="1" x14ac:dyDescent="0.4">
      <c r="A1495" s="27" t="s">
        <v>1465</v>
      </c>
      <c r="B1495" s="27"/>
      <c r="C1495" s="5" t="s">
        <v>1456</v>
      </c>
      <c r="D1495" s="3" t="s">
        <v>14</v>
      </c>
      <c r="E1495" s="30">
        <v>1776000</v>
      </c>
      <c r="F1495" s="30"/>
      <c r="G1495" s="30">
        <v>308000</v>
      </c>
      <c r="H1495" s="30"/>
      <c r="I1495" s="31">
        <v>2084000</v>
      </c>
      <c r="J1495" s="31"/>
    </row>
    <row r="1496" spans="1:10" ht="12.75" customHeight="1" x14ac:dyDescent="0.4">
      <c r="A1496" s="27" t="s">
        <v>1466</v>
      </c>
      <c r="B1496" s="27"/>
      <c r="C1496" s="5" t="s">
        <v>1456</v>
      </c>
      <c r="D1496" s="3" t="s">
        <v>10</v>
      </c>
      <c r="E1496" s="30">
        <v>310000</v>
      </c>
      <c r="F1496" s="30"/>
      <c r="G1496" s="30">
        <v>34000</v>
      </c>
      <c r="H1496" s="30"/>
      <c r="I1496" s="31">
        <v>344000</v>
      </c>
      <c r="J1496" s="31"/>
    </row>
    <row r="1497" spans="1:10" ht="12.75" customHeight="1" x14ac:dyDescent="0.4">
      <c r="A1497" s="27" t="s">
        <v>1467</v>
      </c>
      <c r="B1497" s="27"/>
      <c r="C1497" s="5" t="s">
        <v>1456</v>
      </c>
      <c r="D1497" s="3" t="s">
        <v>14</v>
      </c>
      <c r="E1497" s="30">
        <v>3350000</v>
      </c>
      <c r="F1497" s="30"/>
      <c r="G1497" s="30">
        <v>403000</v>
      </c>
      <c r="H1497" s="30"/>
      <c r="I1497" s="31">
        <v>3754000</v>
      </c>
      <c r="J1497" s="31"/>
    </row>
    <row r="1498" spans="1:10" ht="12.75" customHeight="1" x14ac:dyDescent="0.4">
      <c r="A1498" s="27" t="s">
        <v>1468</v>
      </c>
      <c r="B1498" s="27"/>
      <c r="C1498" s="5" t="s">
        <v>1456</v>
      </c>
      <c r="D1498" s="3" t="s">
        <v>10</v>
      </c>
      <c r="E1498" s="32">
        <v>0</v>
      </c>
      <c r="F1498" s="32"/>
      <c r="G1498" s="32">
        <v>0</v>
      </c>
      <c r="H1498" s="32"/>
      <c r="I1498" s="33">
        <v>0</v>
      </c>
      <c r="J1498" s="33"/>
    </row>
    <row r="1499" spans="1:10" ht="12.75" customHeight="1" x14ac:dyDescent="0.4">
      <c r="A1499" s="27" t="s">
        <v>1469</v>
      </c>
      <c r="B1499" s="27"/>
      <c r="C1499" s="5" t="s">
        <v>1456</v>
      </c>
      <c r="D1499" s="3" t="s">
        <v>10</v>
      </c>
      <c r="E1499" s="30">
        <v>63000</v>
      </c>
      <c r="F1499" s="30"/>
      <c r="G1499" s="30">
        <v>5000</v>
      </c>
      <c r="H1499" s="30"/>
      <c r="I1499" s="31">
        <v>68000</v>
      </c>
      <c r="J1499" s="31"/>
    </row>
    <row r="1500" spans="1:10" ht="12.75" customHeight="1" x14ac:dyDescent="0.4">
      <c r="A1500" s="27" t="s">
        <v>1470</v>
      </c>
      <c r="B1500" s="27"/>
      <c r="C1500" s="5" t="s">
        <v>1456</v>
      </c>
      <c r="D1500" s="3" t="s">
        <v>14</v>
      </c>
      <c r="E1500" s="30">
        <v>3388000</v>
      </c>
      <c r="F1500" s="30"/>
      <c r="G1500" s="30">
        <v>579000</v>
      </c>
      <c r="H1500" s="30"/>
      <c r="I1500" s="31">
        <v>3967000</v>
      </c>
      <c r="J1500" s="31"/>
    </row>
    <row r="1501" spans="1:10" ht="12.75" customHeight="1" x14ac:dyDescent="0.4">
      <c r="A1501" s="27" t="s">
        <v>1471</v>
      </c>
      <c r="B1501" s="27"/>
      <c r="C1501" s="5" t="s">
        <v>1456</v>
      </c>
      <c r="D1501" s="3" t="s">
        <v>14</v>
      </c>
      <c r="E1501" s="30">
        <v>4223000</v>
      </c>
      <c r="F1501" s="30"/>
      <c r="G1501" s="30">
        <v>1450000</v>
      </c>
      <c r="H1501" s="30"/>
      <c r="I1501" s="31">
        <v>5673000</v>
      </c>
      <c r="J1501" s="31"/>
    </row>
    <row r="1502" spans="1:10" ht="12.75" customHeight="1" x14ac:dyDescent="0.4">
      <c r="A1502" s="27" t="s">
        <v>1472</v>
      </c>
      <c r="B1502" s="27"/>
      <c r="C1502" s="5" t="s">
        <v>1456</v>
      </c>
      <c r="D1502" s="3" t="s">
        <v>10</v>
      </c>
      <c r="E1502" s="30">
        <v>1041000</v>
      </c>
      <c r="F1502" s="30"/>
      <c r="G1502" s="30">
        <v>237000</v>
      </c>
      <c r="H1502" s="30"/>
      <c r="I1502" s="31">
        <v>1278000</v>
      </c>
      <c r="J1502" s="31"/>
    </row>
    <row r="1503" spans="1:10" ht="12.75" customHeight="1" x14ac:dyDescent="0.4">
      <c r="A1503" s="27" t="s">
        <v>1473</v>
      </c>
      <c r="B1503" s="27"/>
      <c r="C1503" s="5" t="s">
        <v>1456</v>
      </c>
      <c r="D1503" s="3" t="s">
        <v>8</v>
      </c>
      <c r="E1503" s="30">
        <v>1138000</v>
      </c>
      <c r="F1503" s="30"/>
      <c r="G1503" s="30">
        <v>504000</v>
      </c>
      <c r="H1503" s="30"/>
      <c r="I1503" s="31">
        <v>1643000</v>
      </c>
      <c r="J1503" s="31"/>
    </row>
    <row r="1504" spans="1:10" ht="12.75" customHeight="1" x14ac:dyDescent="0.4">
      <c r="A1504" s="27" t="s">
        <v>1474</v>
      </c>
      <c r="B1504" s="27"/>
      <c r="C1504" s="5" t="s">
        <v>1456</v>
      </c>
      <c r="D1504" s="3" t="s">
        <v>8</v>
      </c>
      <c r="E1504" s="30">
        <v>137000</v>
      </c>
      <c r="F1504" s="30"/>
      <c r="G1504" s="30">
        <v>63000</v>
      </c>
      <c r="H1504" s="30"/>
      <c r="I1504" s="31">
        <v>199000</v>
      </c>
      <c r="J1504" s="31"/>
    </row>
    <row r="1505" spans="1:11" ht="12.75" customHeight="1" x14ac:dyDescent="0.4">
      <c r="A1505" s="27" t="s">
        <v>1475</v>
      </c>
      <c r="B1505" s="27"/>
      <c r="C1505" s="5" t="s">
        <v>1456</v>
      </c>
      <c r="D1505" s="3" t="s">
        <v>8</v>
      </c>
      <c r="E1505" s="30">
        <v>950000</v>
      </c>
      <c r="F1505" s="30"/>
      <c r="G1505" s="30">
        <v>302000</v>
      </c>
      <c r="H1505" s="30"/>
      <c r="I1505" s="31">
        <v>1252000</v>
      </c>
      <c r="J1505" s="31"/>
    </row>
    <row r="1506" spans="1:11" ht="12.75" customHeight="1" x14ac:dyDescent="0.4">
      <c r="A1506" s="27" t="s">
        <v>1476</v>
      </c>
      <c r="B1506" s="27"/>
      <c r="C1506" s="5" t="s">
        <v>1456</v>
      </c>
      <c r="D1506" s="3" t="s">
        <v>8</v>
      </c>
      <c r="E1506" s="30">
        <v>382000</v>
      </c>
      <c r="F1506" s="30"/>
      <c r="G1506" s="30">
        <v>98000</v>
      </c>
      <c r="H1506" s="30"/>
      <c r="I1506" s="31">
        <v>480000</v>
      </c>
      <c r="J1506" s="31"/>
    </row>
    <row r="1507" spans="1:11" ht="12.75" customHeight="1" x14ac:dyDescent="0.4">
      <c r="A1507" s="27" t="s">
        <v>1477</v>
      </c>
      <c r="B1507" s="27"/>
      <c r="C1507" s="5" t="s">
        <v>1456</v>
      </c>
      <c r="D1507" s="3" t="s">
        <v>10</v>
      </c>
      <c r="E1507" s="30">
        <v>56000</v>
      </c>
      <c r="F1507" s="30"/>
      <c r="G1507" s="30">
        <v>10000</v>
      </c>
      <c r="H1507" s="30"/>
      <c r="I1507" s="31">
        <v>66000</v>
      </c>
      <c r="J1507" s="31"/>
    </row>
    <row r="1508" spans="1:11" ht="12.75" customHeight="1" x14ac:dyDescent="0.4">
      <c r="A1508" s="27" t="s">
        <v>1478</v>
      </c>
      <c r="B1508" s="27"/>
      <c r="C1508" s="5" t="s">
        <v>1456</v>
      </c>
      <c r="D1508" s="3" t="s">
        <v>14</v>
      </c>
      <c r="E1508" s="30">
        <v>3958000</v>
      </c>
      <c r="F1508" s="30"/>
      <c r="G1508" s="30">
        <v>905000</v>
      </c>
      <c r="H1508" s="30"/>
      <c r="I1508" s="31">
        <v>4862000</v>
      </c>
      <c r="J1508" s="31"/>
    </row>
    <row r="1509" spans="1:11" ht="12.75" customHeight="1" x14ac:dyDescent="0.4">
      <c r="A1509" s="34" t="s">
        <v>48</v>
      </c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</row>
    <row r="1510" spans="1:11" ht="12.75" customHeight="1" x14ac:dyDescent="0.4">
      <c r="A1510" s="27" t="s">
        <v>1479</v>
      </c>
      <c r="B1510" s="27"/>
      <c r="C1510" s="5" t="s">
        <v>1456</v>
      </c>
      <c r="D1510" s="3" t="s">
        <v>10</v>
      </c>
      <c r="E1510" s="30">
        <v>818000</v>
      </c>
      <c r="F1510" s="30"/>
      <c r="G1510" s="30">
        <v>148000</v>
      </c>
      <c r="H1510" s="30"/>
      <c r="I1510" s="31">
        <v>966000</v>
      </c>
      <c r="J1510" s="31"/>
    </row>
    <row r="1511" spans="1:11" ht="12.75" customHeight="1" x14ac:dyDescent="0.4">
      <c r="A1511" s="27" t="s">
        <v>1480</v>
      </c>
      <c r="B1511" s="27"/>
      <c r="C1511" s="5" t="s">
        <v>1456</v>
      </c>
      <c r="D1511" s="3" t="s">
        <v>14</v>
      </c>
      <c r="E1511" s="30">
        <v>3407000</v>
      </c>
      <c r="F1511" s="30"/>
      <c r="G1511" s="30">
        <v>1289000</v>
      </c>
      <c r="H1511" s="30"/>
      <c r="I1511" s="31">
        <v>4697000</v>
      </c>
      <c r="J1511" s="31"/>
    </row>
    <row r="1512" spans="1:11" ht="12.75" customHeight="1" x14ac:dyDescent="0.4">
      <c r="A1512" s="27" t="s">
        <v>1481</v>
      </c>
      <c r="B1512" s="27"/>
      <c r="C1512" s="5" t="s">
        <v>1456</v>
      </c>
      <c r="D1512" s="3" t="s">
        <v>8</v>
      </c>
      <c r="E1512" s="30">
        <v>5621000</v>
      </c>
      <c r="F1512" s="30"/>
      <c r="G1512" s="30">
        <v>520000</v>
      </c>
      <c r="H1512" s="30"/>
      <c r="I1512" s="31">
        <v>6141000</v>
      </c>
      <c r="J1512" s="31"/>
    </row>
    <row r="1513" spans="1:11" ht="12.75" customHeight="1" x14ac:dyDescent="0.4">
      <c r="A1513" s="27" t="s">
        <v>1482</v>
      </c>
      <c r="B1513" s="27"/>
      <c r="C1513" s="5" t="s">
        <v>1456</v>
      </c>
      <c r="D1513" s="3" t="s">
        <v>14</v>
      </c>
      <c r="E1513" s="30">
        <v>5052000</v>
      </c>
      <c r="F1513" s="30"/>
      <c r="G1513" s="30">
        <v>848000</v>
      </c>
      <c r="H1513" s="30"/>
      <c r="I1513" s="31">
        <v>5900000</v>
      </c>
      <c r="J1513" s="31"/>
    </row>
    <row r="1514" spans="1:11" ht="12.75" customHeight="1" x14ac:dyDescent="0.4">
      <c r="A1514" s="27" t="s">
        <v>1483</v>
      </c>
      <c r="B1514" s="27"/>
      <c r="C1514" s="5" t="s">
        <v>1456</v>
      </c>
      <c r="D1514" s="3" t="s">
        <v>14</v>
      </c>
      <c r="E1514" s="30">
        <v>1027000</v>
      </c>
      <c r="F1514" s="30"/>
      <c r="G1514" s="30">
        <v>402000</v>
      </c>
      <c r="H1514" s="30"/>
      <c r="I1514" s="31">
        <v>1428000</v>
      </c>
      <c r="J1514" s="31"/>
    </row>
    <row r="1515" spans="1:11" ht="12.75" customHeight="1" x14ac:dyDescent="0.4">
      <c r="A1515" s="27" t="s">
        <v>1484</v>
      </c>
      <c r="B1515" s="27"/>
      <c r="C1515" s="5" t="s">
        <v>1456</v>
      </c>
      <c r="D1515" s="3" t="s">
        <v>10</v>
      </c>
      <c r="E1515" s="30">
        <v>66000</v>
      </c>
      <c r="F1515" s="30"/>
      <c r="G1515" s="30">
        <v>5000</v>
      </c>
      <c r="H1515" s="30"/>
      <c r="I1515" s="31">
        <v>71000</v>
      </c>
      <c r="J1515" s="31"/>
    </row>
    <row r="1516" spans="1:11" ht="12.75" customHeight="1" x14ac:dyDescent="0.4">
      <c r="A1516" s="27" t="s">
        <v>1485</v>
      </c>
      <c r="B1516" s="27"/>
      <c r="C1516" s="5" t="s">
        <v>1456</v>
      </c>
      <c r="D1516" s="3" t="s">
        <v>14</v>
      </c>
      <c r="E1516" s="30">
        <v>2273000</v>
      </c>
      <c r="F1516" s="30"/>
      <c r="G1516" s="30">
        <v>533000</v>
      </c>
      <c r="H1516" s="30"/>
      <c r="I1516" s="31">
        <v>2806000</v>
      </c>
      <c r="J1516" s="31"/>
    </row>
    <row r="1517" spans="1:11" ht="12.75" customHeight="1" x14ac:dyDescent="0.4">
      <c r="A1517" s="27" t="s">
        <v>1486</v>
      </c>
      <c r="B1517" s="27"/>
      <c r="C1517" s="5" t="s">
        <v>1456</v>
      </c>
      <c r="D1517" s="3" t="s">
        <v>8</v>
      </c>
      <c r="E1517" s="32">
        <v>0</v>
      </c>
      <c r="F1517" s="32"/>
      <c r="G1517" s="30">
        <v>51000</v>
      </c>
      <c r="H1517" s="30"/>
      <c r="I1517" s="31">
        <v>51000</v>
      </c>
      <c r="J1517" s="31"/>
    </row>
    <row r="1518" spans="1:11" ht="12.75" customHeight="1" x14ac:dyDescent="0.4">
      <c r="A1518" s="27" t="s">
        <v>1487</v>
      </c>
      <c r="B1518" s="27"/>
      <c r="C1518" s="5" t="s">
        <v>1456</v>
      </c>
      <c r="D1518" s="3" t="s">
        <v>14</v>
      </c>
      <c r="E1518" s="30">
        <v>5077000</v>
      </c>
      <c r="F1518" s="30"/>
      <c r="G1518" s="30">
        <v>1180000</v>
      </c>
      <c r="H1518" s="30"/>
      <c r="I1518" s="31">
        <v>6256000</v>
      </c>
      <c r="J1518" s="31"/>
    </row>
    <row r="1519" spans="1:11" ht="12.75" customHeight="1" x14ac:dyDescent="0.4">
      <c r="A1519" s="27" t="s">
        <v>1488</v>
      </c>
      <c r="B1519" s="27"/>
      <c r="C1519" s="5" t="s">
        <v>1456</v>
      </c>
      <c r="D1519" s="3" t="s">
        <v>14</v>
      </c>
      <c r="E1519" s="30">
        <v>2065000</v>
      </c>
      <c r="F1519" s="30"/>
      <c r="G1519" s="30">
        <v>366000</v>
      </c>
      <c r="H1519" s="30"/>
      <c r="I1519" s="31">
        <v>2431000</v>
      </c>
      <c r="J1519" s="31"/>
    </row>
    <row r="1520" spans="1:11" ht="12.75" customHeight="1" x14ac:dyDescent="0.4">
      <c r="A1520" s="27" t="s">
        <v>1489</v>
      </c>
      <c r="B1520" s="27"/>
      <c r="C1520" s="5" t="s">
        <v>1456</v>
      </c>
      <c r="D1520" s="3" t="s">
        <v>8</v>
      </c>
      <c r="E1520" s="30">
        <v>653000</v>
      </c>
      <c r="F1520" s="30"/>
      <c r="G1520" s="30">
        <v>242000</v>
      </c>
      <c r="H1520" s="30"/>
      <c r="I1520" s="31">
        <v>896000</v>
      </c>
      <c r="J1520" s="31"/>
    </row>
    <row r="1521" spans="1:10" ht="12.75" customHeight="1" x14ac:dyDescent="0.4">
      <c r="A1521" s="27" t="s">
        <v>1490</v>
      </c>
      <c r="B1521" s="27"/>
      <c r="C1521" s="5" t="s">
        <v>1456</v>
      </c>
      <c r="D1521" s="3" t="s">
        <v>10</v>
      </c>
      <c r="E1521" s="30">
        <v>59000</v>
      </c>
      <c r="F1521" s="30"/>
      <c r="G1521" s="30">
        <v>3000</v>
      </c>
      <c r="H1521" s="30"/>
      <c r="I1521" s="31">
        <v>61000</v>
      </c>
      <c r="J1521" s="31"/>
    </row>
    <row r="1522" spans="1:10" ht="12.75" customHeight="1" x14ac:dyDescent="0.4">
      <c r="A1522" s="27" t="s">
        <v>1491</v>
      </c>
      <c r="B1522" s="27"/>
      <c r="C1522" s="5" t="s">
        <v>1456</v>
      </c>
      <c r="D1522" s="3" t="s">
        <v>14</v>
      </c>
      <c r="E1522" s="30">
        <v>4161000</v>
      </c>
      <c r="F1522" s="30"/>
      <c r="G1522" s="30">
        <v>668000</v>
      </c>
      <c r="H1522" s="30"/>
      <c r="I1522" s="31">
        <v>4830000</v>
      </c>
      <c r="J1522" s="31"/>
    </row>
    <row r="1523" spans="1:10" ht="12.75" customHeight="1" x14ac:dyDescent="0.4">
      <c r="A1523" s="27" t="s">
        <v>1492</v>
      </c>
      <c r="B1523" s="27"/>
      <c r="C1523" s="5" t="s">
        <v>1456</v>
      </c>
      <c r="D1523" s="3" t="s">
        <v>10</v>
      </c>
      <c r="E1523" s="30">
        <v>231000</v>
      </c>
      <c r="F1523" s="30"/>
      <c r="G1523" s="30">
        <v>70000</v>
      </c>
      <c r="H1523" s="30"/>
      <c r="I1523" s="31">
        <v>301000</v>
      </c>
      <c r="J1523" s="31"/>
    </row>
    <row r="1524" spans="1:10" ht="12.75" customHeight="1" x14ac:dyDescent="0.4">
      <c r="A1524" s="27" t="s">
        <v>1493</v>
      </c>
      <c r="B1524" s="27"/>
      <c r="C1524" s="5" t="s">
        <v>1456</v>
      </c>
      <c r="D1524" s="3" t="s">
        <v>14</v>
      </c>
      <c r="E1524" s="30">
        <v>2355000</v>
      </c>
      <c r="F1524" s="30"/>
      <c r="G1524" s="30">
        <v>347000</v>
      </c>
      <c r="H1524" s="30"/>
      <c r="I1524" s="31">
        <v>2702000</v>
      </c>
      <c r="J1524" s="31"/>
    </row>
    <row r="1525" spans="1:10" ht="12.75" customHeight="1" x14ac:dyDescent="0.4">
      <c r="A1525" s="27" t="s">
        <v>1494</v>
      </c>
      <c r="B1525" s="27"/>
      <c r="C1525" s="5" t="s">
        <v>1456</v>
      </c>
      <c r="D1525" s="3" t="s">
        <v>10</v>
      </c>
      <c r="E1525" s="30">
        <v>474000</v>
      </c>
      <c r="F1525" s="30"/>
      <c r="G1525" s="30">
        <v>11000</v>
      </c>
      <c r="H1525" s="30"/>
      <c r="I1525" s="31">
        <v>486000</v>
      </c>
      <c r="J1525" s="31"/>
    </row>
    <row r="1526" spans="1:10" ht="12.75" customHeight="1" x14ac:dyDescent="0.4">
      <c r="A1526" s="27" t="s">
        <v>1495</v>
      </c>
      <c r="B1526" s="27"/>
      <c r="C1526" s="5" t="s">
        <v>1456</v>
      </c>
      <c r="D1526" s="3" t="s">
        <v>8</v>
      </c>
      <c r="E1526" s="30">
        <v>816000</v>
      </c>
      <c r="F1526" s="30"/>
      <c r="G1526" s="30">
        <v>162000</v>
      </c>
      <c r="H1526" s="30"/>
      <c r="I1526" s="31">
        <v>978000</v>
      </c>
      <c r="J1526" s="31"/>
    </row>
    <row r="1527" spans="1:10" ht="12.75" customHeight="1" x14ac:dyDescent="0.4">
      <c r="A1527" s="27" t="s">
        <v>1496</v>
      </c>
      <c r="B1527" s="27"/>
      <c r="C1527" s="5" t="s">
        <v>1456</v>
      </c>
      <c r="D1527" s="3" t="s">
        <v>8</v>
      </c>
      <c r="E1527" s="30">
        <v>3172000</v>
      </c>
      <c r="F1527" s="30"/>
      <c r="G1527" s="30">
        <v>3614000</v>
      </c>
      <c r="H1527" s="30"/>
      <c r="I1527" s="31">
        <v>6786000</v>
      </c>
      <c r="J1527" s="31"/>
    </row>
    <row r="1528" spans="1:10" ht="12.75" customHeight="1" x14ac:dyDescent="0.4">
      <c r="A1528" s="27" t="s">
        <v>1497</v>
      </c>
      <c r="B1528" s="27"/>
      <c r="C1528" s="5" t="s">
        <v>1456</v>
      </c>
      <c r="D1528" s="3" t="s">
        <v>8</v>
      </c>
      <c r="E1528" s="30">
        <v>549000</v>
      </c>
      <c r="F1528" s="30"/>
      <c r="G1528" s="30">
        <v>276000</v>
      </c>
      <c r="H1528" s="30"/>
      <c r="I1528" s="31">
        <v>825000</v>
      </c>
      <c r="J1528" s="31"/>
    </row>
    <row r="1529" spans="1:10" ht="12.75" customHeight="1" x14ac:dyDescent="0.4">
      <c r="A1529" s="27" t="s">
        <v>1498</v>
      </c>
      <c r="B1529" s="27"/>
      <c r="C1529" s="5" t="s">
        <v>1456</v>
      </c>
      <c r="D1529" s="3" t="s">
        <v>10</v>
      </c>
      <c r="E1529" s="30">
        <v>143000</v>
      </c>
      <c r="F1529" s="30"/>
      <c r="G1529" s="30">
        <v>9000</v>
      </c>
      <c r="H1529" s="30"/>
      <c r="I1529" s="31">
        <v>152000</v>
      </c>
      <c r="J1529" s="31"/>
    </row>
    <row r="1530" spans="1:10" ht="12.75" customHeight="1" x14ac:dyDescent="0.4">
      <c r="A1530" s="27" t="s">
        <v>1499</v>
      </c>
      <c r="B1530" s="27"/>
      <c r="C1530" s="5" t="s">
        <v>1456</v>
      </c>
      <c r="D1530" s="3" t="s">
        <v>10</v>
      </c>
      <c r="E1530" s="30">
        <v>99000</v>
      </c>
      <c r="F1530" s="30"/>
      <c r="G1530" s="30">
        <v>13000</v>
      </c>
      <c r="H1530" s="30"/>
      <c r="I1530" s="31">
        <v>113000</v>
      </c>
      <c r="J1530" s="31"/>
    </row>
    <row r="1531" spans="1:10" ht="12.75" customHeight="1" x14ac:dyDescent="0.4">
      <c r="A1531" s="27" t="s">
        <v>1500</v>
      </c>
      <c r="B1531" s="27"/>
      <c r="C1531" s="5" t="s">
        <v>1456</v>
      </c>
      <c r="D1531" s="3" t="s">
        <v>10</v>
      </c>
      <c r="E1531" s="30">
        <v>250000</v>
      </c>
      <c r="F1531" s="30"/>
      <c r="G1531" s="30">
        <v>17000</v>
      </c>
      <c r="H1531" s="30"/>
      <c r="I1531" s="31">
        <v>267000</v>
      </c>
      <c r="J1531" s="31"/>
    </row>
    <row r="1532" spans="1:10" ht="12.75" customHeight="1" x14ac:dyDescent="0.4">
      <c r="A1532" s="27" t="s">
        <v>1501</v>
      </c>
      <c r="B1532" s="27"/>
      <c r="C1532" s="5" t="s">
        <v>1456</v>
      </c>
      <c r="D1532" s="3" t="s">
        <v>10</v>
      </c>
      <c r="E1532" s="30">
        <v>240000</v>
      </c>
      <c r="F1532" s="30"/>
      <c r="G1532" s="30">
        <v>21000</v>
      </c>
      <c r="H1532" s="30"/>
      <c r="I1532" s="31">
        <v>261000</v>
      </c>
      <c r="J1532" s="31"/>
    </row>
    <row r="1533" spans="1:10" ht="12.75" customHeight="1" x14ac:dyDescent="0.4">
      <c r="A1533" s="27" t="s">
        <v>1502</v>
      </c>
      <c r="B1533" s="27"/>
      <c r="C1533" s="5" t="s">
        <v>1456</v>
      </c>
      <c r="D1533" s="3" t="s">
        <v>10</v>
      </c>
      <c r="E1533" s="30">
        <v>515000</v>
      </c>
      <c r="F1533" s="30"/>
      <c r="G1533" s="30">
        <v>28000</v>
      </c>
      <c r="H1533" s="30"/>
      <c r="I1533" s="31">
        <v>543000</v>
      </c>
      <c r="J1533" s="31"/>
    </row>
    <row r="1534" spans="1:10" ht="12.75" customHeight="1" x14ac:dyDescent="0.4">
      <c r="A1534" s="27" t="s">
        <v>1503</v>
      </c>
      <c r="B1534" s="27"/>
      <c r="C1534" s="5" t="s">
        <v>1456</v>
      </c>
      <c r="D1534" s="3" t="s">
        <v>10</v>
      </c>
      <c r="E1534" s="30">
        <v>212000</v>
      </c>
      <c r="F1534" s="30"/>
      <c r="G1534" s="30">
        <v>12000</v>
      </c>
      <c r="H1534" s="30"/>
      <c r="I1534" s="31">
        <v>223000</v>
      </c>
      <c r="J1534" s="31"/>
    </row>
    <row r="1535" spans="1:10" ht="12.75" customHeight="1" x14ac:dyDescent="0.4">
      <c r="A1535" s="27" t="s">
        <v>1504</v>
      </c>
      <c r="B1535" s="27"/>
      <c r="C1535" s="5" t="s">
        <v>1456</v>
      </c>
      <c r="D1535" s="3" t="s">
        <v>10</v>
      </c>
      <c r="E1535" s="30">
        <v>156000</v>
      </c>
      <c r="F1535" s="30"/>
      <c r="G1535" s="30">
        <v>12000</v>
      </c>
      <c r="H1535" s="30"/>
      <c r="I1535" s="31">
        <v>168000</v>
      </c>
      <c r="J1535" s="31"/>
    </row>
    <row r="1536" spans="1:10" ht="12.75" customHeight="1" x14ac:dyDescent="0.4">
      <c r="A1536" s="27" t="s">
        <v>1505</v>
      </c>
      <c r="B1536" s="27"/>
      <c r="C1536" s="5" t="s">
        <v>1456</v>
      </c>
      <c r="D1536" s="3" t="s">
        <v>14</v>
      </c>
      <c r="E1536" s="30">
        <v>3997000</v>
      </c>
      <c r="F1536" s="30"/>
      <c r="G1536" s="30">
        <v>274000</v>
      </c>
      <c r="H1536" s="30"/>
      <c r="I1536" s="31">
        <v>4271000</v>
      </c>
      <c r="J1536" s="31"/>
    </row>
    <row r="1537" spans="1:11" ht="12.75" customHeight="1" x14ac:dyDescent="0.4">
      <c r="A1537" s="27" t="s">
        <v>1506</v>
      </c>
      <c r="B1537" s="27"/>
      <c r="C1537" s="5" t="s">
        <v>1456</v>
      </c>
      <c r="D1537" s="3" t="s">
        <v>10</v>
      </c>
      <c r="E1537" s="30">
        <v>1261000</v>
      </c>
      <c r="F1537" s="30"/>
      <c r="G1537" s="30">
        <v>142000</v>
      </c>
      <c r="H1537" s="30"/>
      <c r="I1537" s="31">
        <v>1403000</v>
      </c>
      <c r="J1537" s="31"/>
    </row>
    <row r="1538" spans="1:11" ht="12.75" customHeight="1" x14ac:dyDescent="0.4">
      <c r="A1538" s="27" t="s">
        <v>1507</v>
      </c>
      <c r="B1538" s="27"/>
      <c r="C1538" s="5" t="s">
        <v>1456</v>
      </c>
      <c r="D1538" s="3" t="s">
        <v>10</v>
      </c>
      <c r="E1538" s="30">
        <v>757000</v>
      </c>
      <c r="F1538" s="30"/>
      <c r="G1538" s="30">
        <v>73000</v>
      </c>
      <c r="H1538" s="30"/>
      <c r="I1538" s="31">
        <v>830000</v>
      </c>
      <c r="J1538" s="31"/>
    </row>
    <row r="1539" spans="1:11" ht="12.75" customHeight="1" x14ac:dyDescent="0.4">
      <c r="A1539" s="27" t="s">
        <v>1508</v>
      </c>
      <c r="B1539" s="27"/>
      <c r="C1539" s="5" t="s">
        <v>1456</v>
      </c>
      <c r="D1539" s="3" t="s">
        <v>14</v>
      </c>
      <c r="E1539" s="30">
        <v>2693000</v>
      </c>
      <c r="F1539" s="30"/>
      <c r="G1539" s="30">
        <v>1572000</v>
      </c>
      <c r="H1539" s="30"/>
      <c r="I1539" s="31">
        <v>4266000</v>
      </c>
      <c r="J1539" s="31"/>
    </row>
    <row r="1540" spans="1:11" ht="12.75" customHeight="1" x14ac:dyDescent="0.4">
      <c r="A1540" s="27" t="s">
        <v>1509</v>
      </c>
      <c r="B1540" s="27"/>
      <c r="C1540" s="5" t="s">
        <v>1456</v>
      </c>
      <c r="D1540" s="3" t="s">
        <v>14</v>
      </c>
      <c r="E1540" s="30">
        <v>11434000</v>
      </c>
      <c r="F1540" s="30"/>
      <c r="G1540" s="30">
        <v>1710000</v>
      </c>
      <c r="H1540" s="30"/>
      <c r="I1540" s="31">
        <v>13143000</v>
      </c>
      <c r="J1540" s="31"/>
    </row>
    <row r="1541" spans="1:11" ht="12.75" customHeight="1" x14ac:dyDescent="0.4">
      <c r="A1541" s="27" t="s">
        <v>1510</v>
      </c>
      <c r="B1541" s="27"/>
      <c r="C1541" s="5" t="s">
        <v>1456</v>
      </c>
      <c r="D1541" s="3" t="s">
        <v>14</v>
      </c>
      <c r="E1541" s="30">
        <v>3301000</v>
      </c>
      <c r="F1541" s="30"/>
      <c r="G1541" s="30">
        <v>775000</v>
      </c>
      <c r="H1541" s="30"/>
      <c r="I1541" s="31">
        <v>4076000</v>
      </c>
      <c r="J1541" s="31"/>
    </row>
    <row r="1542" spans="1:11" ht="12.75" customHeight="1" x14ac:dyDescent="0.4">
      <c r="A1542" s="27" t="s">
        <v>1511</v>
      </c>
      <c r="B1542" s="27"/>
      <c r="C1542" s="5" t="s">
        <v>1456</v>
      </c>
      <c r="D1542" s="3" t="s">
        <v>10</v>
      </c>
      <c r="E1542" s="30">
        <v>875000</v>
      </c>
      <c r="F1542" s="30"/>
      <c r="G1542" s="30">
        <v>20000</v>
      </c>
      <c r="H1542" s="30"/>
      <c r="I1542" s="31">
        <v>895000</v>
      </c>
      <c r="J1542" s="31"/>
    </row>
    <row r="1543" spans="1:11" ht="12.75" customHeight="1" x14ac:dyDescent="0.4">
      <c r="A1543" s="27" t="s">
        <v>1512</v>
      </c>
      <c r="B1543" s="27"/>
      <c r="C1543" s="5" t="s">
        <v>1456</v>
      </c>
      <c r="D1543" s="3" t="s">
        <v>14</v>
      </c>
      <c r="E1543" s="30">
        <v>5016000</v>
      </c>
      <c r="F1543" s="30"/>
      <c r="G1543" s="30">
        <v>5978000</v>
      </c>
      <c r="H1543" s="30"/>
      <c r="I1543" s="31">
        <v>10994000</v>
      </c>
      <c r="J1543" s="31"/>
    </row>
    <row r="1544" spans="1:11" ht="12.75" customHeight="1" x14ac:dyDescent="0.4">
      <c r="A1544" s="27" t="s">
        <v>1513</v>
      </c>
      <c r="B1544" s="27"/>
      <c r="C1544" s="5" t="s">
        <v>1456</v>
      </c>
      <c r="D1544" s="3" t="s">
        <v>14</v>
      </c>
      <c r="E1544" s="30">
        <v>3639000</v>
      </c>
      <c r="F1544" s="30"/>
      <c r="G1544" s="30">
        <v>1585000</v>
      </c>
      <c r="H1544" s="30"/>
      <c r="I1544" s="31">
        <v>5224000</v>
      </c>
      <c r="J1544" s="31"/>
    </row>
    <row r="1545" spans="1:11" ht="12.75" customHeight="1" x14ac:dyDescent="0.4">
      <c r="A1545" s="27" t="s">
        <v>1514</v>
      </c>
      <c r="B1545" s="27"/>
      <c r="C1545" s="5" t="s">
        <v>1456</v>
      </c>
      <c r="D1545" s="3" t="s">
        <v>14</v>
      </c>
      <c r="E1545" s="30">
        <v>2451000</v>
      </c>
      <c r="F1545" s="30"/>
      <c r="G1545" s="30">
        <v>557000</v>
      </c>
      <c r="H1545" s="30"/>
      <c r="I1545" s="31">
        <v>3008000</v>
      </c>
      <c r="J1545" s="31"/>
    </row>
    <row r="1546" spans="1:11" ht="12.75" customHeight="1" x14ac:dyDescent="0.4">
      <c r="A1546" s="27" t="s">
        <v>1515</v>
      </c>
      <c r="B1546" s="27"/>
      <c r="C1546" s="5" t="s">
        <v>1456</v>
      </c>
      <c r="D1546" s="3" t="s">
        <v>14</v>
      </c>
      <c r="E1546" s="30">
        <v>2592000</v>
      </c>
      <c r="F1546" s="30"/>
      <c r="G1546" s="30">
        <v>413000</v>
      </c>
      <c r="H1546" s="30"/>
      <c r="I1546" s="31">
        <v>3005000</v>
      </c>
      <c r="J1546" s="31"/>
    </row>
    <row r="1547" spans="1:11" ht="12.75" customHeight="1" x14ac:dyDescent="0.4">
      <c r="A1547" s="27" t="s">
        <v>1516</v>
      </c>
      <c r="B1547" s="27"/>
      <c r="C1547" s="5" t="s">
        <v>1456</v>
      </c>
      <c r="D1547" s="3" t="s">
        <v>14</v>
      </c>
      <c r="E1547" s="30">
        <v>18280000</v>
      </c>
      <c r="F1547" s="30"/>
      <c r="G1547" s="30">
        <v>4884000</v>
      </c>
      <c r="H1547" s="30"/>
      <c r="I1547" s="31">
        <v>23164000</v>
      </c>
      <c r="J1547" s="31"/>
    </row>
    <row r="1548" spans="1:11" ht="12.75" customHeight="1" x14ac:dyDescent="0.4">
      <c r="A1548" s="27" t="s">
        <v>1517</v>
      </c>
      <c r="B1548" s="27"/>
      <c r="C1548" s="5" t="s">
        <v>1456</v>
      </c>
      <c r="D1548" s="3" t="s">
        <v>14</v>
      </c>
      <c r="E1548" s="30">
        <v>1449000</v>
      </c>
      <c r="F1548" s="30"/>
      <c r="G1548" s="30">
        <v>417000</v>
      </c>
      <c r="H1548" s="30"/>
      <c r="I1548" s="31">
        <v>1865000</v>
      </c>
      <c r="J1548" s="31"/>
    </row>
    <row r="1549" spans="1:11" ht="12.75" customHeight="1" x14ac:dyDescent="0.4">
      <c r="A1549" s="34" t="s">
        <v>48</v>
      </c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</row>
    <row r="1550" spans="1:11" ht="12.75" customHeight="1" x14ac:dyDescent="0.4">
      <c r="A1550" s="27" t="s">
        <v>1518</v>
      </c>
      <c r="B1550" s="27"/>
      <c r="C1550" s="5" t="s">
        <v>1456</v>
      </c>
      <c r="D1550" s="3" t="s">
        <v>14</v>
      </c>
      <c r="E1550" s="30">
        <v>26246000</v>
      </c>
      <c r="F1550" s="30"/>
      <c r="G1550" s="30">
        <v>6675000</v>
      </c>
      <c r="H1550" s="30"/>
      <c r="I1550" s="31">
        <v>32921000</v>
      </c>
      <c r="J1550" s="31"/>
    </row>
    <row r="1551" spans="1:11" ht="12.75" customHeight="1" x14ac:dyDescent="0.4">
      <c r="A1551" s="27" t="s">
        <v>1519</v>
      </c>
      <c r="B1551" s="27"/>
      <c r="C1551" s="5" t="s">
        <v>1456</v>
      </c>
      <c r="D1551" s="3" t="s">
        <v>14</v>
      </c>
      <c r="E1551" s="30">
        <v>8841000</v>
      </c>
      <c r="F1551" s="30"/>
      <c r="G1551" s="30">
        <v>2270000</v>
      </c>
      <c r="H1551" s="30"/>
      <c r="I1551" s="31">
        <v>11112000</v>
      </c>
      <c r="J1551" s="31"/>
    </row>
    <row r="1552" spans="1:11" ht="12.75" customHeight="1" x14ac:dyDescent="0.4">
      <c r="A1552" s="27" t="s">
        <v>1520</v>
      </c>
      <c r="B1552" s="27"/>
      <c r="C1552" s="5" t="s">
        <v>1456</v>
      </c>
      <c r="D1552" s="3" t="s">
        <v>14</v>
      </c>
      <c r="E1552" s="30">
        <v>3463000</v>
      </c>
      <c r="F1552" s="30"/>
      <c r="G1552" s="30">
        <v>495000</v>
      </c>
      <c r="H1552" s="30"/>
      <c r="I1552" s="31">
        <v>3958000</v>
      </c>
      <c r="J1552" s="31"/>
    </row>
    <row r="1553" spans="1:10" ht="12.75" customHeight="1" x14ac:dyDescent="0.4">
      <c r="A1553" s="27" t="s">
        <v>1521</v>
      </c>
      <c r="B1553" s="27"/>
      <c r="C1553" s="5" t="s">
        <v>1456</v>
      </c>
      <c r="D1553" s="3" t="s">
        <v>14</v>
      </c>
      <c r="E1553" s="30">
        <v>86000</v>
      </c>
      <c r="F1553" s="30"/>
      <c r="G1553" s="30">
        <v>12000</v>
      </c>
      <c r="H1553" s="30"/>
      <c r="I1553" s="31">
        <v>99000</v>
      </c>
      <c r="J1553" s="31"/>
    </row>
    <row r="1554" spans="1:10" ht="12.75" customHeight="1" x14ac:dyDescent="0.4">
      <c r="A1554" s="27" t="s">
        <v>1522</v>
      </c>
      <c r="B1554" s="27"/>
      <c r="C1554" s="5" t="s">
        <v>1456</v>
      </c>
      <c r="D1554" s="3" t="s">
        <v>8</v>
      </c>
      <c r="E1554" s="30">
        <v>298000</v>
      </c>
      <c r="F1554" s="30"/>
      <c r="G1554" s="30">
        <v>19000</v>
      </c>
      <c r="H1554" s="30"/>
      <c r="I1554" s="31">
        <v>317000</v>
      </c>
      <c r="J1554" s="31"/>
    </row>
    <row r="1555" spans="1:10" ht="12.75" customHeight="1" x14ac:dyDescent="0.4">
      <c r="A1555" s="27" t="s">
        <v>1523</v>
      </c>
      <c r="B1555" s="27"/>
      <c r="C1555" s="5" t="s">
        <v>1456</v>
      </c>
      <c r="D1555" s="3" t="s">
        <v>10</v>
      </c>
      <c r="E1555" s="30">
        <v>397000</v>
      </c>
      <c r="F1555" s="30"/>
      <c r="G1555" s="30">
        <v>51000</v>
      </c>
      <c r="H1555" s="30"/>
      <c r="I1555" s="31">
        <v>448000</v>
      </c>
      <c r="J1555" s="31"/>
    </row>
    <row r="1556" spans="1:10" ht="12.75" customHeight="1" x14ac:dyDescent="0.4">
      <c r="A1556" s="27" t="s">
        <v>1524</v>
      </c>
      <c r="B1556" s="27"/>
      <c r="C1556" s="5" t="s">
        <v>1456</v>
      </c>
      <c r="D1556" s="3" t="s">
        <v>10</v>
      </c>
      <c r="E1556" s="30">
        <v>349000</v>
      </c>
      <c r="F1556" s="30"/>
      <c r="G1556" s="30">
        <v>14000</v>
      </c>
      <c r="H1556" s="30"/>
      <c r="I1556" s="31">
        <v>364000</v>
      </c>
      <c r="J1556" s="31"/>
    </row>
    <row r="1557" spans="1:10" ht="12.75" customHeight="1" x14ac:dyDescent="0.4">
      <c r="A1557" s="27" t="s">
        <v>1525</v>
      </c>
      <c r="B1557" s="27"/>
      <c r="C1557" s="5" t="s">
        <v>1456</v>
      </c>
      <c r="D1557" s="3" t="s">
        <v>10</v>
      </c>
      <c r="E1557" s="30">
        <v>326000</v>
      </c>
      <c r="F1557" s="30"/>
      <c r="G1557" s="30">
        <v>13000</v>
      </c>
      <c r="H1557" s="30"/>
      <c r="I1557" s="31">
        <v>339000</v>
      </c>
      <c r="J1557" s="31"/>
    </row>
    <row r="1558" spans="1:10" ht="12.75" customHeight="1" x14ac:dyDescent="0.4">
      <c r="A1558" s="27" t="s">
        <v>1526</v>
      </c>
      <c r="B1558" s="27"/>
      <c r="C1558" s="5" t="s">
        <v>1456</v>
      </c>
      <c r="D1558" s="3" t="s">
        <v>14</v>
      </c>
      <c r="E1558" s="30">
        <v>3523000</v>
      </c>
      <c r="F1558" s="30"/>
      <c r="G1558" s="30">
        <v>1032000</v>
      </c>
      <c r="H1558" s="30"/>
      <c r="I1558" s="31">
        <v>4556000</v>
      </c>
      <c r="J1558" s="31"/>
    </row>
    <row r="1559" spans="1:10" ht="12.75" customHeight="1" x14ac:dyDescent="0.4">
      <c r="A1559" s="27" t="s">
        <v>1527</v>
      </c>
      <c r="B1559" s="27"/>
      <c r="C1559" s="5" t="s">
        <v>1456</v>
      </c>
      <c r="D1559" s="3" t="s">
        <v>8</v>
      </c>
      <c r="E1559" s="30">
        <v>276000</v>
      </c>
      <c r="F1559" s="30"/>
      <c r="G1559" s="30">
        <v>67000</v>
      </c>
      <c r="H1559" s="30"/>
      <c r="I1559" s="31">
        <v>344000</v>
      </c>
      <c r="J1559" s="31"/>
    </row>
    <row r="1560" spans="1:10" ht="12.75" customHeight="1" x14ac:dyDescent="0.4">
      <c r="A1560" s="27" t="s">
        <v>1528</v>
      </c>
      <c r="B1560" s="27"/>
      <c r="C1560" s="5" t="s">
        <v>1456</v>
      </c>
      <c r="D1560" s="3" t="s">
        <v>8</v>
      </c>
      <c r="E1560" s="30">
        <v>334000</v>
      </c>
      <c r="F1560" s="30"/>
      <c r="G1560" s="30">
        <v>74000</v>
      </c>
      <c r="H1560" s="30"/>
      <c r="I1560" s="31">
        <v>408000</v>
      </c>
      <c r="J1560" s="31"/>
    </row>
    <row r="1561" spans="1:10" ht="12.75" customHeight="1" x14ac:dyDescent="0.4">
      <c r="A1561" s="27" t="s">
        <v>1529</v>
      </c>
      <c r="B1561" s="27"/>
      <c r="C1561" s="5" t="s">
        <v>1456</v>
      </c>
      <c r="D1561" s="3" t="s">
        <v>10</v>
      </c>
      <c r="E1561" s="30">
        <v>50000</v>
      </c>
      <c r="F1561" s="30"/>
      <c r="G1561" s="30">
        <v>6000</v>
      </c>
      <c r="H1561" s="30"/>
      <c r="I1561" s="31">
        <v>56000</v>
      </c>
      <c r="J1561" s="31"/>
    </row>
    <row r="1562" spans="1:10" ht="12.75" customHeight="1" x14ac:dyDescent="0.4">
      <c r="A1562" s="27" t="s">
        <v>1530</v>
      </c>
      <c r="B1562" s="27"/>
      <c r="C1562" s="5" t="s">
        <v>1456</v>
      </c>
      <c r="D1562" s="3" t="s">
        <v>10</v>
      </c>
      <c r="E1562" s="30">
        <v>1165000</v>
      </c>
      <c r="F1562" s="30"/>
      <c r="G1562" s="30">
        <v>120000</v>
      </c>
      <c r="H1562" s="30"/>
      <c r="I1562" s="31">
        <v>1285000</v>
      </c>
      <c r="J1562" s="31"/>
    </row>
    <row r="1563" spans="1:10" ht="12.75" customHeight="1" x14ac:dyDescent="0.4">
      <c r="A1563" s="27" t="s">
        <v>1531</v>
      </c>
      <c r="B1563" s="27"/>
      <c r="C1563" s="5" t="s">
        <v>1456</v>
      </c>
      <c r="D1563" s="3" t="s">
        <v>10</v>
      </c>
      <c r="E1563" s="30">
        <v>141000</v>
      </c>
      <c r="F1563" s="30"/>
      <c r="G1563" s="30">
        <v>10000</v>
      </c>
      <c r="H1563" s="30"/>
      <c r="I1563" s="31">
        <v>151000</v>
      </c>
      <c r="J1563" s="31"/>
    </row>
    <row r="1564" spans="1:10" ht="12.75" customHeight="1" x14ac:dyDescent="0.4">
      <c r="A1564" s="27" t="s">
        <v>1532</v>
      </c>
      <c r="B1564" s="27"/>
      <c r="C1564" s="5" t="s">
        <v>1456</v>
      </c>
      <c r="D1564" s="3" t="s">
        <v>10</v>
      </c>
      <c r="E1564" s="30">
        <v>47000</v>
      </c>
      <c r="F1564" s="30"/>
      <c r="G1564" s="30">
        <v>29000</v>
      </c>
      <c r="H1564" s="30"/>
      <c r="I1564" s="31">
        <v>76000</v>
      </c>
      <c r="J1564" s="31"/>
    </row>
    <row r="1565" spans="1:10" ht="12.75" customHeight="1" x14ac:dyDescent="0.4">
      <c r="A1565" s="27" t="s">
        <v>1533</v>
      </c>
      <c r="B1565" s="27"/>
      <c r="C1565" s="5" t="s">
        <v>1456</v>
      </c>
      <c r="D1565" s="3" t="s">
        <v>8</v>
      </c>
      <c r="E1565" s="32">
        <v>0</v>
      </c>
      <c r="F1565" s="32"/>
      <c r="G1565" s="30">
        <v>48000</v>
      </c>
      <c r="H1565" s="30"/>
      <c r="I1565" s="31">
        <v>48000</v>
      </c>
      <c r="J1565" s="31"/>
    </row>
    <row r="1566" spans="1:10" ht="12.75" customHeight="1" x14ac:dyDescent="0.4">
      <c r="A1566" s="27" t="s">
        <v>1534</v>
      </c>
      <c r="B1566" s="27"/>
      <c r="C1566" s="5" t="s">
        <v>1456</v>
      </c>
      <c r="D1566" s="3" t="s">
        <v>10</v>
      </c>
      <c r="E1566" s="30">
        <v>136000</v>
      </c>
      <c r="F1566" s="30"/>
      <c r="G1566" s="30">
        <v>23000</v>
      </c>
      <c r="H1566" s="30"/>
      <c r="I1566" s="31">
        <v>159000</v>
      </c>
      <c r="J1566" s="31"/>
    </row>
    <row r="1567" spans="1:10" ht="12.75" customHeight="1" x14ac:dyDescent="0.4">
      <c r="A1567" s="27" t="s">
        <v>1535</v>
      </c>
      <c r="B1567" s="27"/>
      <c r="C1567" s="5" t="s">
        <v>1456</v>
      </c>
      <c r="D1567" s="3" t="s">
        <v>14</v>
      </c>
      <c r="E1567" s="30">
        <v>22824000</v>
      </c>
      <c r="F1567" s="30"/>
      <c r="G1567" s="30">
        <v>5972000</v>
      </c>
      <c r="H1567" s="30"/>
      <c r="I1567" s="31">
        <v>28796000</v>
      </c>
      <c r="J1567" s="31"/>
    </row>
    <row r="1568" spans="1:10" ht="12.75" customHeight="1" x14ac:dyDescent="0.4">
      <c r="A1568" s="27" t="s">
        <v>1536</v>
      </c>
      <c r="B1568" s="27"/>
      <c r="C1568" s="5" t="s">
        <v>1456</v>
      </c>
      <c r="D1568" s="3" t="s">
        <v>10</v>
      </c>
      <c r="E1568" s="30">
        <v>146000</v>
      </c>
      <c r="F1568" s="30"/>
      <c r="G1568" s="30">
        <v>20000</v>
      </c>
      <c r="H1568" s="30"/>
      <c r="I1568" s="31">
        <v>166000</v>
      </c>
      <c r="J1568" s="31"/>
    </row>
    <row r="1569" spans="1:10" ht="12.75" customHeight="1" x14ac:dyDescent="0.4">
      <c r="A1569" s="27" t="s">
        <v>1537</v>
      </c>
      <c r="B1569" s="27"/>
      <c r="C1569" s="5" t="s">
        <v>1456</v>
      </c>
      <c r="D1569" s="3" t="s">
        <v>8</v>
      </c>
      <c r="E1569" s="30">
        <v>1009000</v>
      </c>
      <c r="F1569" s="30"/>
      <c r="G1569" s="30">
        <v>193000</v>
      </c>
      <c r="H1569" s="30"/>
      <c r="I1569" s="31">
        <v>1201000</v>
      </c>
      <c r="J1569" s="31"/>
    </row>
    <row r="1570" spans="1:10" ht="12.75" customHeight="1" x14ac:dyDescent="0.4">
      <c r="A1570" s="27" t="s">
        <v>1538</v>
      </c>
      <c r="B1570" s="27"/>
      <c r="C1570" s="5" t="s">
        <v>1456</v>
      </c>
      <c r="D1570" s="3" t="s">
        <v>14</v>
      </c>
      <c r="E1570" s="30">
        <v>1475000</v>
      </c>
      <c r="F1570" s="30"/>
      <c r="G1570" s="30">
        <v>475000</v>
      </c>
      <c r="H1570" s="30"/>
      <c r="I1570" s="31">
        <v>1950000</v>
      </c>
      <c r="J1570" s="31"/>
    </row>
    <row r="1571" spans="1:10" ht="12.75" customHeight="1" x14ac:dyDescent="0.4">
      <c r="A1571" s="27" t="s">
        <v>1539</v>
      </c>
      <c r="B1571" s="27"/>
      <c r="C1571" s="5" t="s">
        <v>1456</v>
      </c>
      <c r="D1571" s="3" t="s">
        <v>8</v>
      </c>
      <c r="E1571" s="30">
        <v>795000</v>
      </c>
      <c r="F1571" s="30"/>
      <c r="G1571" s="30">
        <v>201000</v>
      </c>
      <c r="H1571" s="30"/>
      <c r="I1571" s="31">
        <v>995000</v>
      </c>
      <c r="J1571" s="31"/>
    </row>
    <row r="1572" spans="1:10" ht="12.75" customHeight="1" x14ac:dyDescent="0.4">
      <c r="A1572" s="27" t="s">
        <v>1540</v>
      </c>
      <c r="B1572" s="27"/>
      <c r="C1572" s="5" t="s">
        <v>1456</v>
      </c>
      <c r="D1572" s="3" t="s">
        <v>10</v>
      </c>
      <c r="E1572" s="30">
        <v>714000</v>
      </c>
      <c r="F1572" s="30"/>
      <c r="G1572" s="30">
        <v>39000</v>
      </c>
      <c r="H1572" s="30"/>
      <c r="I1572" s="31">
        <v>753000</v>
      </c>
      <c r="J1572" s="31"/>
    </row>
    <row r="1573" spans="1:10" ht="12.75" customHeight="1" x14ac:dyDescent="0.4">
      <c r="A1573" s="27" t="s">
        <v>1541</v>
      </c>
      <c r="B1573" s="27"/>
      <c r="C1573" s="5" t="s">
        <v>1456</v>
      </c>
      <c r="D1573" s="3" t="s">
        <v>8</v>
      </c>
      <c r="E1573" s="30">
        <v>9000</v>
      </c>
      <c r="F1573" s="30"/>
      <c r="G1573" s="30">
        <v>9000</v>
      </c>
      <c r="H1573" s="30"/>
      <c r="I1573" s="31">
        <v>19000</v>
      </c>
      <c r="J1573" s="31"/>
    </row>
    <row r="1574" spans="1:10" ht="12.75" customHeight="1" x14ac:dyDescent="0.4">
      <c r="A1574" s="27" t="s">
        <v>1542</v>
      </c>
      <c r="B1574" s="27"/>
      <c r="C1574" s="5" t="s">
        <v>1456</v>
      </c>
      <c r="D1574" s="3" t="s">
        <v>10</v>
      </c>
      <c r="E1574" s="30">
        <v>29000</v>
      </c>
      <c r="F1574" s="30"/>
      <c r="G1574" s="30">
        <v>1000</v>
      </c>
      <c r="H1574" s="30"/>
      <c r="I1574" s="31">
        <v>30000</v>
      </c>
      <c r="J1574" s="31"/>
    </row>
    <row r="1575" spans="1:10" ht="12.75" customHeight="1" x14ac:dyDescent="0.4">
      <c r="A1575" s="27" t="s">
        <v>1543</v>
      </c>
      <c r="B1575" s="27"/>
      <c r="C1575" s="5" t="s">
        <v>1456</v>
      </c>
      <c r="D1575" s="3" t="s">
        <v>8</v>
      </c>
      <c r="E1575" s="30">
        <v>3303000</v>
      </c>
      <c r="F1575" s="30"/>
      <c r="G1575" s="30">
        <v>1495000</v>
      </c>
      <c r="H1575" s="30"/>
      <c r="I1575" s="31">
        <v>4798000</v>
      </c>
      <c r="J1575" s="31"/>
    </row>
    <row r="1576" spans="1:10" ht="12.75" customHeight="1" x14ac:dyDescent="0.4">
      <c r="A1576" s="27" t="s">
        <v>1544</v>
      </c>
      <c r="B1576" s="27"/>
      <c r="C1576" s="5" t="s">
        <v>1456</v>
      </c>
      <c r="D1576" s="3" t="s">
        <v>10</v>
      </c>
      <c r="E1576" s="30">
        <v>12000</v>
      </c>
      <c r="F1576" s="30"/>
      <c r="G1576" s="30">
        <v>15000</v>
      </c>
      <c r="H1576" s="30"/>
      <c r="I1576" s="31">
        <v>26000</v>
      </c>
      <c r="J1576" s="31"/>
    </row>
    <row r="1577" spans="1:10" ht="12.75" customHeight="1" x14ac:dyDescent="0.4">
      <c r="A1577" s="27" t="s">
        <v>1545</v>
      </c>
      <c r="B1577" s="27"/>
      <c r="C1577" s="5" t="s">
        <v>1456</v>
      </c>
      <c r="D1577" s="3" t="s">
        <v>14</v>
      </c>
      <c r="E1577" s="30">
        <v>4067000</v>
      </c>
      <c r="F1577" s="30"/>
      <c r="G1577" s="30">
        <v>828000</v>
      </c>
      <c r="H1577" s="30"/>
      <c r="I1577" s="31">
        <v>4896000</v>
      </c>
      <c r="J1577" s="31"/>
    </row>
    <row r="1578" spans="1:10" ht="12.75" customHeight="1" x14ac:dyDescent="0.4">
      <c r="A1578" s="27" t="s">
        <v>1546</v>
      </c>
      <c r="B1578" s="27"/>
      <c r="C1578" s="5" t="s">
        <v>1456</v>
      </c>
      <c r="D1578" s="3" t="s">
        <v>8</v>
      </c>
      <c r="E1578" s="30">
        <v>2634000</v>
      </c>
      <c r="F1578" s="30"/>
      <c r="G1578" s="30">
        <v>370000</v>
      </c>
      <c r="H1578" s="30"/>
      <c r="I1578" s="31">
        <v>3004000</v>
      </c>
      <c r="J1578" s="31"/>
    </row>
    <row r="1579" spans="1:10" ht="12.75" customHeight="1" x14ac:dyDescent="0.4">
      <c r="A1579" s="27" t="s">
        <v>1547</v>
      </c>
      <c r="B1579" s="27"/>
      <c r="C1579" s="5" t="s">
        <v>1456</v>
      </c>
      <c r="D1579" s="3" t="s">
        <v>8</v>
      </c>
      <c r="E1579" s="32">
        <v>0</v>
      </c>
      <c r="F1579" s="32"/>
      <c r="G1579" s="30">
        <v>44000</v>
      </c>
      <c r="H1579" s="30"/>
      <c r="I1579" s="31">
        <v>44000</v>
      </c>
      <c r="J1579" s="31"/>
    </row>
    <row r="1580" spans="1:10" ht="12.75" customHeight="1" x14ac:dyDescent="0.4">
      <c r="A1580" s="27" t="s">
        <v>1548</v>
      </c>
      <c r="B1580" s="27"/>
      <c r="C1580" s="5" t="s">
        <v>1456</v>
      </c>
      <c r="D1580" s="3" t="s">
        <v>10</v>
      </c>
      <c r="E1580" s="30">
        <v>54000</v>
      </c>
      <c r="F1580" s="30"/>
      <c r="G1580" s="30">
        <v>18000</v>
      </c>
      <c r="H1580" s="30"/>
      <c r="I1580" s="31">
        <v>71000</v>
      </c>
      <c r="J1580" s="31"/>
    </row>
    <row r="1581" spans="1:10" ht="12.75" customHeight="1" x14ac:dyDescent="0.4">
      <c r="A1581" s="27" t="s">
        <v>1549</v>
      </c>
      <c r="B1581" s="27"/>
      <c r="C1581" s="5" t="s">
        <v>1456</v>
      </c>
      <c r="D1581" s="3" t="s">
        <v>10</v>
      </c>
      <c r="E1581" s="30">
        <v>188000</v>
      </c>
      <c r="F1581" s="30"/>
      <c r="G1581" s="32">
        <v>0</v>
      </c>
      <c r="H1581" s="32"/>
      <c r="I1581" s="31">
        <v>188000</v>
      </c>
      <c r="J1581" s="31"/>
    </row>
    <row r="1582" spans="1:10" ht="12.75" customHeight="1" x14ac:dyDescent="0.4">
      <c r="A1582" s="27" t="s">
        <v>1550</v>
      </c>
      <c r="B1582" s="27"/>
      <c r="C1582" s="5" t="s">
        <v>1456</v>
      </c>
      <c r="D1582" s="3" t="s">
        <v>14</v>
      </c>
      <c r="E1582" s="30">
        <v>1807000</v>
      </c>
      <c r="F1582" s="30"/>
      <c r="G1582" s="30">
        <v>300000</v>
      </c>
      <c r="H1582" s="30"/>
      <c r="I1582" s="31">
        <v>2107000</v>
      </c>
      <c r="J1582" s="31"/>
    </row>
    <row r="1583" spans="1:10" ht="12.75" customHeight="1" x14ac:dyDescent="0.4">
      <c r="A1583" s="27" t="s">
        <v>1551</v>
      </c>
      <c r="B1583" s="27"/>
      <c r="C1583" s="5" t="s">
        <v>1456</v>
      </c>
      <c r="D1583" s="3" t="s">
        <v>14</v>
      </c>
      <c r="E1583" s="30">
        <v>883000</v>
      </c>
      <c r="F1583" s="30"/>
      <c r="G1583" s="30">
        <v>151000</v>
      </c>
      <c r="H1583" s="30"/>
      <c r="I1583" s="31">
        <v>1034000</v>
      </c>
      <c r="J1583" s="31"/>
    </row>
    <row r="1584" spans="1:10" ht="12.75" customHeight="1" x14ac:dyDescent="0.4">
      <c r="A1584" s="27" t="s">
        <v>1552</v>
      </c>
      <c r="B1584" s="27"/>
      <c r="C1584" s="5" t="s">
        <v>1456</v>
      </c>
      <c r="D1584" s="3" t="s">
        <v>14</v>
      </c>
      <c r="E1584" s="30">
        <v>1235000</v>
      </c>
      <c r="F1584" s="30"/>
      <c r="G1584" s="30">
        <v>252000</v>
      </c>
      <c r="H1584" s="30"/>
      <c r="I1584" s="31">
        <v>1487000</v>
      </c>
      <c r="J1584" s="31"/>
    </row>
    <row r="1585" spans="1:11" ht="12.75" customHeight="1" x14ac:dyDescent="0.4">
      <c r="A1585" s="27" t="s">
        <v>1553</v>
      </c>
      <c r="B1585" s="27"/>
      <c r="C1585" s="5" t="s">
        <v>1456</v>
      </c>
      <c r="D1585" s="3" t="s">
        <v>8</v>
      </c>
      <c r="E1585" s="30">
        <v>1028000</v>
      </c>
      <c r="F1585" s="30"/>
      <c r="G1585" s="30">
        <v>280000</v>
      </c>
      <c r="H1585" s="30"/>
      <c r="I1585" s="31">
        <v>1307000</v>
      </c>
      <c r="J1585" s="31"/>
    </row>
    <row r="1586" spans="1:11" ht="12.75" customHeight="1" x14ac:dyDescent="0.4">
      <c r="A1586" s="27" t="s">
        <v>1554</v>
      </c>
      <c r="B1586" s="27"/>
      <c r="C1586" s="5" t="s">
        <v>1456</v>
      </c>
      <c r="D1586" s="3" t="s">
        <v>10</v>
      </c>
      <c r="E1586" s="30">
        <v>394000</v>
      </c>
      <c r="F1586" s="30"/>
      <c r="G1586" s="30">
        <v>11000</v>
      </c>
      <c r="H1586" s="30"/>
      <c r="I1586" s="31">
        <v>405000</v>
      </c>
      <c r="J1586" s="31"/>
    </row>
    <row r="1587" spans="1:11" ht="12.75" customHeight="1" x14ac:dyDescent="0.4">
      <c r="A1587" s="27" t="s">
        <v>1555</v>
      </c>
      <c r="B1587" s="27"/>
      <c r="C1587" s="5" t="s">
        <v>1456</v>
      </c>
      <c r="D1587" s="3" t="s">
        <v>8</v>
      </c>
      <c r="E1587" s="30">
        <v>559000</v>
      </c>
      <c r="F1587" s="30"/>
      <c r="G1587" s="30">
        <v>45000</v>
      </c>
      <c r="H1587" s="30"/>
      <c r="I1587" s="31">
        <v>603000</v>
      </c>
      <c r="J1587" s="31"/>
    </row>
    <row r="1588" spans="1:11" ht="12.75" customHeight="1" x14ac:dyDescent="0.4">
      <c r="A1588" s="27" t="s">
        <v>1556</v>
      </c>
      <c r="B1588" s="27"/>
      <c r="C1588" s="5" t="s">
        <v>1456</v>
      </c>
      <c r="D1588" s="3" t="s">
        <v>10</v>
      </c>
      <c r="E1588" s="30">
        <v>369000</v>
      </c>
      <c r="F1588" s="30"/>
      <c r="G1588" s="30">
        <v>34000</v>
      </c>
      <c r="H1588" s="30"/>
      <c r="I1588" s="31">
        <v>403000</v>
      </c>
      <c r="J1588" s="31"/>
    </row>
    <row r="1589" spans="1:11" ht="12.75" customHeight="1" x14ac:dyDescent="0.4">
      <c r="A1589" s="34" t="s">
        <v>48</v>
      </c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</row>
    <row r="1590" spans="1:11" ht="12.75" customHeight="1" x14ac:dyDescent="0.4">
      <c r="A1590" s="27" t="s">
        <v>1557</v>
      </c>
      <c r="B1590" s="27"/>
      <c r="C1590" s="5" t="s">
        <v>1456</v>
      </c>
      <c r="D1590" s="3" t="s">
        <v>10</v>
      </c>
      <c r="E1590" s="30">
        <v>431000</v>
      </c>
      <c r="F1590" s="30"/>
      <c r="G1590" s="30">
        <v>42000</v>
      </c>
      <c r="H1590" s="30"/>
      <c r="I1590" s="31">
        <v>472000</v>
      </c>
      <c r="J1590" s="31"/>
    </row>
    <row r="1591" spans="1:11" ht="12.75" customHeight="1" x14ac:dyDescent="0.4">
      <c r="A1591" s="27" t="s">
        <v>1558</v>
      </c>
      <c r="B1591" s="27"/>
      <c r="C1591" s="5" t="s">
        <v>1456</v>
      </c>
      <c r="D1591" s="3" t="s">
        <v>8</v>
      </c>
      <c r="E1591" s="30">
        <v>1286000</v>
      </c>
      <c r="F1591" s="30"/>
      <c r="G1591" s="30">
        <v>503000</v>
      </c>
      <c r="H1591" s="30"/>
      <c r="I1591" s="31">
        <v>1790000</v>
      </c>
      <c r="J1591" s="31"/>
    </row>
    <row r="1592" spans="1:11" ht="12.75" customHeight="1" x14ac:dyDescent="0.4">
      <c r="A1592" s="27" t="s">
        <v>1559</v>
      </c>
      <c r="B1592" s="27"/>
      <c r="C1592" s="5" t="s">
        <v>1456</v>
      </c>
      <c r="D1592" s="3" t="s">
        <v>10</v>
      </c>
      <c r="E1592" s="30">
        <v>680000</v>
      </c>
      <c r="F1592" s="30"/>
      <c r="G1592" s="30">
        <v>66000</v>
      </c>
      <c r="H1592" s="30"/>
      <c r="I1592" s="31">
        <v>746000</v>
      </c>
      <c r="J1592" s="31"/>
    </row>
    <row r="1593" spans="1:11" ht="12.75" customHeight="1" x14ac:dyDescent="0.4">
      <c r="A1593" s="27" t="s">
        <v>1560</v>
      </c>
      <c r="B1593" s="27"/>
      <c r="C1593" s="5" t="s">
        <v>1456</v>
      </c>
      <c r="D1593" s="3" t="s">
        <v>10</v>
      </c>
      <c r="E1593" s="30">
        <v>1478000</v>
      </c>
      <c r="F1593" s="30"/>
      <c r="G1593" s="30">
        <v>75000</v>
      </c>
      <c r="H1593" s="30"/>
      <c r="I1593" s="31">
        <v>1553000</v>
      </c>
      <c r="J1593" s="31"/>
    </row>
    <row r="1594" spans="1:11" ht="12.75" customHeight="1" x14ac:dyDescent="0.4">
      <c r="A1594" s="27" t="s">
        <v>1561</v>
      </c>
      <c r="B1594" s="27"/>
      <c r="C1594" s="5" t="s">
        <v>1456</v>
      </c>
      <c r="D1594" s="3" t="s">
        <v>10</v>
      </c>
      <c r="E1594" s="30">
        <v>845000</v>
      </c>
      <c r="F1594" s="30"/>
      <c r="G1594" s="30">
        <v>54000</v>
      </c>
      <c r="H1594" s="30"/>
      <c r="I1594" s="31">
        <v>899000</v>
      </c>
      <c r="J1594" s="31"/>
    </row>
    <row r="1595" spans="1:11" ht="12.75" customHeight="1" x14ac:dyDescent="0.4">
      <c r="A1595" s="27" t="s">
        <v>1562</v>
      </c>
      <c r="B1595" s="27"/>
      <c r="C1595" s="5" t="s">
        <v>1456</v>
      </c>
      <c r="D1595" s="3" t="s">
        <v>8</v>
      </c>
      <c r="E1595" s="30">
        <v>991000</v>
      </c>
      <c r="F1595" s="30"/>
      <c r="G1595" s="30">
        <v>265000</v>
      </c>
      <c r="H1595" s="30"/>
      <c r="I1595" s="31">
        <v>1256000</v>
      </c>
      <c r="J1595" s="31"/>
    </row>
    <row r="1596" spans="1:11" ht="12.75" customHeight="1" x14ac:dyDescent="0.4">
      <c r="A1596" s="27" t="s">
        <v>1563</v>
      </c>
      <c r="B1596" s="27"/>
      <c r="C1596" s="5" t="s">
        <v>1456</v>
      </c>
      <c r="D1596" s="3" t="s">
        <v>10</v>
      </c>
      <c r="E1596" s="30">
        <v>676000</v>
      </c>
      <c r="F1596" s="30"/>
      <c r="G1596" s="30">
        <v>2000</v>
      </c>
      <c r="H1596" s="30"/>
      <c r="I1596" s="31">
        <v>678000</v>
      </c>
      <c r="J1596" s="31"/>
    </row>
    <row r="1597" spans="1:11" ht="12.75" customHeight="1" x14ac:dyDescent="0.4">
      <c r="A1597" s="27" t="s">
        <v>1564</v>
      </c>
      <c r="B1597" s="27"/>
      <c r="C1597" s="5" t="s">
        <v>1456</v>
      </c>
      <c r="D1597" s="3" t="s">
        <v>8</v>
      </c>
      <c r="E1597" s="30">
        <v>38000</v>
      </c>
      <c r="F1597" s="30"/>
      <c r="G1597" s="30">
        <v>38000</v>
      </c>
      <c r="H1597" s="30"/>
      <c r="I1597" s="31">
        <v>76000</v>
      </c>
      <c r="J1597" s="31"/>
    </row>
    <row r="1598" spans="1:11" ht="12.75" customHeight="1" x14ac:dyDescent="0.4">
      <c r="A1598" s="27" t="s">
        <v>1565</v>
      </c>
      <c r="B1598" s="27"/>
      <c r="C1598" s="5" t="s">
        <v>1456</v>
      </c>
      <c r="D1598" s="3" t="s">
        <v>8</v>
      </c>
      <c r="E1598" s="30">
        <v>1066000</v>
      </c>
      <c r="F1598" s="30"/>
      <c r="G1598" s="30">
        <v>237000</v>
      </c>
      <c r="H1598" s="30"/>
      <c r="I1598" s="31">
        <v>1303000</v>
      </c>
      <c r="J1598" s="31"/>
    </row>
    <row r="1599" spans="1:11" ht="12.75" customHeight="1" x14ac:dyDescent="0.4">
      <c r="A1599" s="27" t="s">
        <v>1566</v>
      </c>
      <c r="B1599" s="27"/>
      <c r="C1599" s="5" t="s">
        <v>1456</v>
      </c>
      <c r="D1599" s="3" t="s">
        <v>10</v>
      </c>
      <c r="E1599" s="30">
        <v>428000</v>
      </c>
      <c r="F1599" s="30"/>
      <c r="G1599" s="30">
        <v>5000</v>
      </c>
      <c r="H1599" s="30"/>
      <c r="I1599" s="31">
        <v>433000</v>
      </c>
      <c r="J1599" s="31"/>
    </row>
    <row r="1600" spans="1:11" ht="12.75" customHeight="1" x14ac:dyDescent="0.4">
      <c r="A1600" s="27" t="s">
        <v>1567</v>
      </c>
      <c r="B1600" s="27"/>
      <c r="C1600" s="5" t="s">
        <v>1456</v>
      </c>
      <c r="D1600" s="3" t="s">
        <v>10</v>
      </c>
      <c r="E1600" s="30">
        <v>960000</v>
      </c>
      <c r="F1600" s="30"/>
      <c r="G1600" s="30">
        <v>45000</v>
      </c>
      <c r="H1600" s="30"/>
      <c r="I1600" s="31">
        <v>1006000</v>
      </c>
      <c r="J1600" s="31"/>
    </row>
    <row r="1601" spans="1:10" ht="12.75" customHeight="1" x14ac:dyDescent="0.4">
      <c r="A1601" s="27" t="s">
        <v>1568</v>
      </c>
      <c r="B1601" s="27"/>
      <c r="C1601" s="5" t="s">
        <v>1456</v>
      </c>
      <c r="D1601" s="3" t="s">
        <v>8</v>
      </c>
      <c r="E1601" s="30">
        <v>4853000</v>
      </c>
      <c r="F1601" s="30"/>
      <c r="G1601" s="30">
        <v>3078000</v>
      </c>
      <c r="H1601" s="30"/>
      <c r="I1601" s="31">
        <v>7931000</v>
      </c>
      <c r="J1601" s="31"/>
    </row>
    <row r="1602" spans="1:10" ht="12.75" customHeight="1" x14ac:dyDescent="0.4">
      <c r="A1602" s="27" t="s">
        <v>1569</v>
      </c>
      <c r="B1602" s="27"/>
      <c r="C1602" s="5" t="s">
        <v>1456</v>
      </c>
      <c r="D1602" s="3" t="s">
        <v>14</v>
      </c>
      <c r="E1602" s="30">
        <v>6645000</v>
      </c>
      <c r="F1602" s="30"/>
      <c r="G1602" s="30">
        <v>465000</v>
      </c>
      <c r="H1602" s="30"/>
      <c r="I1602" s="31">
        <v>7111000</v>
      </c>
      <c r="J1602" s="31"/>
    </row>
    <row r="1603" spans="1:10" ht="12.75" customHeight="1" x14ac:dyDescent="0.4">
      <c r="A1603" s="27" t="s">
        <v>1570</v>
      </c>
      <c r="B1603" s="27"/>
      <c r="C1603" s="5" t="s">
        <v>1456</v>
      </c>
      <c r="D1603" s="3" t="s">
        <v>14</v>
      </c>
      <c r="E1603" s="30">
        <v>2304000</v>
      </c>
      <c r="F1603" s="30"/>
      <c r="G1603" s="30">
        <v>515000</v>
      </c>
      <c r="H1603" s="30"/>
      <c r="I1603" s="31">
        <v>2819000</v>
      </c>
      <c r="J1603" s="31"/>
    </row>
    <row r="1604" spans="1:10" ht="12.75" customHeight="1" x14ac:dyDescent="0.4">
      <c r="A1604" s="27" t="s">
        <v>1571</v>
      </c>
      <c r="B1604" s="27"/>
      <c r="C1604" s="5" t="s">
        <v>1456</v>
      </c>
      <c r="D1604" s="3" t="s">
        <v>8</v>
      </c>
      <c r="E1604" s="30">
        <v>924000</v>
      </c>
      <c r="F1604" s="30"/>
      <c r="G1604" s="30">
        <v>198000</v>
      </c>
      <c r="H1604" s="30"/>
      <c r="I1604" s="31">
        <v>1122000</v>
      </c>
      <c r="J1604" s="31"/>
    </row>
    <row r="1605" spans="1:10" ht="12.75" customHeight="1" x14ac:dyDescent="0.4">
      <c r="A1605" s="27" t="s">
        <v>1572</v>
      </c>
      <c r="B1605" s="27"/>
      <c r="C1605" s="5" t="s">
        <v>1456</v>
      </c>
      <c r="D1605" s="3" t="s">
        <v>14</v>
      </c>
      <c r="E1605" s="30">
        <v>2107000</v>
      </c>
      <c r="F1605" s="30"/>
      <c r="G1605" s="30">
        <v>356000</v>
      </c>
      <c r="H1605" s="30"/>
      <c r="I1605" s="31">
        <v>2463000</v>
      </c>
      <c r="J1605" s="31"/>
    </row>
    <row r="1606" spans="1:10" ht="12.75" customHeight="1" x14ac:dyDescent="0.4">
      <c r="A1606" s="27" t="s">
        <v>1573</v>
      </c>
      <c r="B1606" s="27"/>
      <c r="C1606" s="5" t="s">
        <v>1456</v>
      </c>
      <c r="D1606" s="3" t="s">
        <v>14</v>
      </c>
      <c r="E1606" s="30">
        <v>1414000</v>
      </c>
      <c r="F1606" s="30"/>
      <c r="G1606" s="30">
        <v>265000</v>
      </c>
      <c r="H1606" s="30"/>
      <c r="I1606" s="31">
        <v>1678000</v>
      </c>
      <c r="J1606" s="31"/>
    </row>
    <row r="1607" spans="1:10" ht="12.75" customHeight="1" x14ac:dyDescent="0.4">
      <c r="A1607" s="27" t="s">
        <v>1574</v>
      </c>
      <c r="B1607" s="27"/>
      <c r="C1607" s="5" t="s">
        <v>1456</v>
      </c>
      <c r="D1607" s="3" t="s">
        <v>10</v>
      </c>
      <c r="E1607" s="32">
        <v>0</v>
      </c>
      <c r="F1607" s="32"/>
      <c r="G1607" s="32">
        <v>0</v>
      </c>
      <c r="H1607" s="32"/>
      <c r="I1607" s="33">
        <v>0</v>
      </c>
      <c r="J1607" s="33"/>
    </row>
    <row r="1608" spans="1:10" ht="12.75" customHeight="1" x14ac:dyDescent="0.4">
      <c r="A1608" s="27" t="s">
        <v>1575</v>
      </c>
      <c r="B1608" s="27"/>
      <c r="C1608" s="5" t="s">
        <v>1456</v>
      </c>
      <c r="D1608" s="3" t="s">
        <v>10</v>
      </c>
      <c r="E1608" s="32">
        <v>0</v>
      </c>
      <c r="F1608" s="32"/>
      <c r="G1608" s="32">
        <v>0</v>
      </c>
      <c r="H1608" s="32"/>
      <c r="I1608" s="33">
        <v>0</v>
      </c>
      <c r="J1608" s="33"/>
    </row>
    <row r="1609" spans="1:10" ht="12.75" customHeight="1" x14ac:dyDescent="0.4">
      <c r="A1609" s="27" t="s">
        <v>1576</v>
      </c>
      <c r="B1609" s="27"/>
      <c r="C1609" s="5" t="s">
        <v>1456</v>
      </c>
      <c r="D1609" s="3" t="s">
        <v>10</v>
      </c>
      <c r="E1609" s="30">
        <v>486000</v>
      </c>
      <c r="F1609" s="30"/>
      <c r="G1609" s="30">
        <v>293000</v>
      </c>
      <c r="H1609" s="30"/>
      <c r="I1609" s="31">
        <v>779000</v>
      </c>
      <c r="J1609" s="31"/>
    </row>
    <row r="1610" spans="1:10" ht="12.75" customHeight="1" x14ac:dyDescent="0.4">
      <c r="A1610" s="27" t="s">
        <v>1577</v>
      </c>
      <c r="B1610" s="27"/>
      <c r="C1610" s="5" t="s">
        <v>1456</v>
      </c>
      <c r="D1610" s="3" t="s">
        <v>14</v>
      </c>
      <c r="E1610" s="30">
        <v>975000</v>
      </c>
      <c r="F1610" s="30"/>
      <c r="G1610" s="30">
        <v>191000</v>
      </c>
      <c r="H1610" s="30"/>
      <c r="I1610" s="31">
        <v>1167000</v>
      </c>
      <c r="J1610" s="31"/>
    </row>
    <row r="1611" spans="1:10" ht="12.75" customHeight="1" x14ac:dyDescent="0.4">
      <c r="A1611" s="27" t="s">
        <v>1578</v>
      </c>
      <c r="B1611" s="27"/>
      <c r="C1611" s="5" t="s">
        <v>1456</v>
      </c>
      <c r="D1611" s="3" t="s">
        <v>14</v>
      </c>
      <c r="E1611" s="30">
        <v>3158000</v>
      </c>
      <c r="F1611" s="30"/>
      <c r="G1611" s="30">
        <v>471000</v>
      </c>
      <c r="H1611" s="30"/>
      <c r="I1611" s="31">
        <v>3629000</v>
      </c>
      <c r="J1611" s="31"/>
    </row>
    <row r="1612" spans="1:10" ht="12.75" customHeight="1" x14ac:dyDescent="0.4">
      <c r="A1612" s="27" t="s">
        <v>1579</v>
      </c>
      <c r="B1612" s="27"/>
      <c r="C1612" s="5" t="s">
        <v>1456</v>
      </c>
      <c r="D1612" s="3" t="s">
        <v>14</v>
      </c>
      <c r="E1612" s="30">
        <v>2377000</v>
      </c>
      <c r="F1612" s="30"/>
      <c r="G1612" s="30">
        <v>477000</v>
      </c>
      <c r="H1612" s="30"/>
      <c r="I1612" s="31">
        <v>2854000</v>
      </c>
      <c r="J1612" s="31"/>
    </row>
    <row r="1613" spans="1:10" ht="12.75" customHeight="1" x14ac:dyDescent="0.4">
      <c r="A1613" s="27" t="s">
        <v>1580</v>
      </c>
      <c r="B1613" s="27"/>
      <c r="C1613" s="5" t="s">
        <v>1456</v>
      </c>
      <c r="D1613" s="3" t="s">
        <v>8</v>
      </c>
      <c r="E1613" s="30">
        <v>2713000</v>
      </c>
      <c r="F1613" s="30"/>
      <c r="G1613" s="30">
        <v>358000</v>
      </c>
      <c r="H1613" s="30"/>
      <c r="I1613" s="31">
        <v>3071000</v>
      </c>
      <c r="J1613" s="31"/>
    </row>
    <row r="1614" spans="1:10" ht="12.75" customHeight="1" x14ac:dyDescent="0.4">
      <c r="A1614" s="27" t="s">
        <v>1581</v>
      </c>
      <c r="B1614" s="27"/>
      <c r="C1614" s="5" t="s">
        <v>1456</v>
      </c>
      <c r="D1614" s="3" t="s">
        <v>10</v>
      </c>
      <c r="E1614" s="30">
        <v>1049000</v>
      </c>
      <c r="F1614" s="30"/>
      <c r="G1614" s="30">
        <v>193000</v>
      </c>
      <c r="H1614" s="30"/>
      <c r="I1614" s="31">
        <v>1242000</v>
      </c>
      <c r="J1614" s="31"/>
    </row>
    <row r="1615" spans="1:10" ht="12.75" customHeight="1" x14ac:dyDescent="0.4">
      <c r="A1615" s="27" t="s">
        <v>1582</v>
      </c>
      <c r="B1615" s="27"/>
      <c r="C1615" s="5" t="s">
        <v>1456</v>
      </c>
      <c r="D1615" s="3" t="s">
        <v>10</v>
      </c>
      <c r="E1615" s="30">
        <v>1977000</v>
      </c>
      <c r="F1615" s="30"/>
      <c r="G1615" s="30">
        <v>232000</v>
      </c>
      <c r="H1615" s="30"/>
      <c r="I1615" s="31">
        <v>2209000</v>
      </c>
      <c r="J1615" s="31"/>
    </row>
    <row r="1616" spans="1:10" ht="12.75" customHeight="1" x14ac:dyDescent="0.4">
      <c r="A1616" s="27" t="s">
        <v>1583</v>
      </c>
      <c r="B1616" s="27"/>
      <c r="C1616" s="5" t="s">
        <v>1456</v>
      </c>
      <c r="D1616" s="3" t="s">
        <v>10</v>
      </c>
      <c r="E1616" s="30">
        <v>61000</v>
      </c>
      <c r="F1616" s="30"/>
      <c r="G1616" s="30">
        <v>64000</v>
      </c>
      <c r="H1616" s="30"/>
      <c r="I1616" s="31">
        <v>125000</v>
      </c>
      <c r="J1616" s="31"/>
    </row>
    <row r="1617" spans="1:10" ht="12.75" customHeight="1" x14ac:dyDescent="0.4">
      <c r="A1617" s="27" t="s">
        <v>1584</v>
      </c>
      <c r="B1617" s="27"/>
      <c r="C1617" s="5" t="s">
        <v>1456</v>
      </c>
      <c r="D1617" s="3" t="s">
        <v>8</v>
      </c>
      <c r="E1617" s="30">
        <v>545000</v>
      </c>
      <c r="F1617" s="30"/>
      <c r="G1617" s="30">
        <v>122000</v>
      </c>
      <c r="H1617" s="30"/>
      <c r="I1617" s="31">
        <v>667000</v>
      </c>
      <c r="J1617" s="31"/>
    </row>
    <row r="1618" spans="1:10" ht="12.75" customHeight="1" x14ac:dyDescent="0.4">
      <c r="A1618" s="27" t="s">
        <v>1585</v>
      </c>
      <c r="B1618" s="27"/>
      <c r="C1618" s="5" t="s">
        <v>1456</v>
      </c>
      <c r="D1618" s="3" t="s">
        <v>8</v>
      </c>
      <c r="E1618" s="30">
        <v>406000</v>
      </c>
      <c r="F1618" s="30"/>
      <c r="G1618" s="30">
        <v>141000</v>
      </c>
      <c r="H1618" s="30"/>
      <c r="I1618" s="31">
        <v>547000</v>
      </c>
      <c r="J1618" s="31"/>
    </row>
    <row r="1619" spans="1:10" ht="12.75" customHeight="1" x14ac:dyDescent="0.4">
      <c r="A1619" s="27" t="s">
        <v>1586</v>
      </c>
      <c r="B1619" s="27"/>
      <c r="C1619" s="5" t="s">
        <v>1456</v>
      </c>
      <c r="D1619" s="3" t="s">
        <v>10</v>
      </c>
      <c r="E1619" s="30">
        <v>172000</v>
      </c>
      <c r="F1619" s="30"/>
      <c r="G1619" s="30">
        <v>14000</v>
      </c>
      <c r="H1619" s="30"/>
      <c r="I1619" s="31">
        <v>186000</v>
      </c>
      <c r="J1619" s="31"/>
    </row>
    <row r="1620" spans="1:10" ht="12.75" customHeight="1" x14ac:dyDescent="0.4">
      <c r="A1620" s="27" t="s">
        <v>1587</v>
      </c>
      <c r="B1620" s="27"/>
      <c r="C1620" s="5" t="s">
        <v>1456</v>
      </c>
      <c r="D1620" s="3" t="s">
        <v>8</v>
      </c>
      <c r="E1620" s="30">
        <v>253000</v>
      </c>
      <c r="F1620" s="30"/>
      <c r="G1620" s="30">
        <v>249000</v>
      </c>
      <c r="H1620" s="30"/>
      <c r="I1620" s="31">
        <v>502000</v>
      </c>
      <c r="J1620" s="31"/>
    </row>
    <row r="1621" spans="1:10" ht="12.75" customHeight="1" x14ac:dyDescent="0.4">
      <c r="A1621" s="27" t="s">
        <v>1588</v>
      </c>
      <c r="B1621" s="27"/>
      <c r="C1621" s="5" t="s">
        <v>1456</v>
      </c>
      <c r="D1621" s="3" t="s">
        <v>10</v>
      </c>
      <c r="E1621" s="30">
        <v>1925000</v>
      </c>
      <c r="F1621" s="30"/>
      <c r="G1621" s="30">
        <v>51000</v>
      </c>
      <c r="H1621" s="30"/>
      <c r="I1621" s="31">
        <v>1976000</v>
      </c>
      <c r="J1621" s="31"/>
    </row>
    <row r="1622" spans="1:10" ht="12.75" customHeight="1" x14ac:dyDescent="0.4">
      <c r="A1622" s="27" t="s">
        <v>1589</v>
      </c>
      <c r="B1622" s="27"/>
      <c r="C1622" s="5" t="s">
        <v>1456</v>
      </c>
      <c r="D1622" s="3" t="s">
        <v>14</v>
      </c>
      <c r="E1622" s="30">
        <v>14408000</v>
      </c>
      <c r="F1622" s="30"/>
      <c r="G1622" s="30">
        <v>9323000</v>
      </c>
      <c r="H1622" s="30"/>
      <c r="I1622" s="31">
        <v>23731000</v>
      </c>
      <c r="J1622" s="31"/>
    </row>
    <row r="1623" spans="1:10" ht="12.75" customHeight="1" x14ac:dyDescent="0.4">
      <c r="A1623" s="27" t="s">
        <v>1590</v>
      </c>
      <c r="B1623" s="27"/>
      <c r="C1623" s="5" t="s">
        <v>1456</v>
      </c>
      <c r="D1623" s="3" t="s">
        <v>14</v>
      </c>
      <c r="E1623" s="30">
        <v>10066000</v>
      </c>
      <c r="F1623" s="30"/>
      <c r="G1623" s="30">
        <v>3288000</v>
      </c>
      <c r="H1623" s="30"/>
      <c r="I1623" s="31">
        <v>13354000</v>
      </c>
      <c r="J1623" s="31"/>
    </row>
    <row r="1624" spans="1:10" ht="12.75" customHeight="1" x14ac:dyDescent="0.4">
      <c r="A1624" s="27" t="s">
        <v>1591</v>
      </c>
      <c r="B1624" s="27"/>
      <c r="C1624" s="5" t="s">
        <v>1456</v>
      </c>
      <c r="D1624" s="3" t="s">
        <v>10</v>
      </c>
      <c r="E1624" s="30">
        <v>106000</v>
      </c>
      <c r="F1624" s="30"/>
      <c r="G1624" s="30">
        <v>31000</v>
      </c>
      <c r="H1624" s="30"/>
      <c r="I1624" s="31">
        <v>137000</v>
      </c>
      <c r="J1624" s="31"/>
    </row>
    <row r="1625" spans="1:10" ht="12.75" customHeight="1" x14ac:dyDescent="0.4">
      <c r="A1625" s="27" t="s">
        <v>1592</v>
      </c>
      <c r="B1625" s="27"/>
      <c r="C1625" s="5" t="s">
        <v>1456</v>
      </c>
      <c r="D1625" s="3" t="s">
        <v>14</v>
      </c>
      <c r="E1625" s="30">
        <v>9511000</v>
      </c>
      <c r="F1625" s="30"/>
      <c r="G1625" s="30">
        <v>1787000</v>
      </c>
      <c r="H1625" s="30"/>
      <c r="I1625" s="31">
        <v>11298000</v>
      </c>
      <c r="J1625" s="31"/>
    </row>
    <row r="1626" spans="1:10" ht="12.75" customHeight="1" x14ac:dyDescent="0.4">
      <c r="A1626" s="27" t="s">
        <v>1593</v>
      </c>
      <c r="B1626" s="27"/>
      <c r="C1626" s="5" t="s">
        <v>1456</v>
      </c>
      <c r="D1626" s="3" t="s">
        <v>14</v>
      </c>
      <c r="E1626" s="30">
        <v>7678000</v>
      </c>
      <c r="F1626" s="30"/>
      <c r="G1626" s="30">
        <v>1435000</v>
      </c>
      <c r="H1626" s="30"/>
      <c r="I1626" s="31">
        <v>9113000</v>
      </c>
      <c r="J1626" s="31"/>
    </row>
    <row r="1627" spans="1:10" ht="12.75" customHeight="1" x14ac:dyDescent="0.4">
      <c r="A1627" s="27" t="s">
        <v>1594</v>
      </c>
      <c r="B1627" s="27"/>
      <c r="C1627" s="5" t="s">
        <v>1456</v>
      </c>
      <c r="D1627" s="3" t="s">
        <v>10</v>
      </c>
      <c r="E1627" s="30">
        <v>191000</v>
      </c>
      <c r="F1627" s="30"/>
      <c r="G1627" s="32">
        <v>0</v>
      </c>
      <c r="H1627" s="32"/>
      <c r="I1627" s="31">
        <v>191000</v>
      </c>
      <c r="J1627" s="31"/>
    </row>
    <row r="1628" spans="1:10" ht="12.75" customHeight="1" x14ac:dyDescent="0.4">
      <c r="A1628" s="27" t="s">
        <v>1595</v>
      </c>
      <c r="B1628" s="27"/>
      <c r="C1628" s="5" t="s">
        <v>1456</v>
      </c>
      <c r="D1628" s="3" t="s">
        <v>8</v>
      </c>
      <c r="E1628" s="30">
        <v>443000</v>
      </c>
      <c r="F1628" s="30"/>
      <c r="G1628" s="30">
        <v>121000</v>
      </c>
      <c r="H1628" s="30"/>
      <c r="I1628" s="31">
        <v>564000</v>
      </c>
      <c r="J1628" s="31"/>
    </row>
    <row r="1629" spans="1:10" ht="15.75" customHeight="1" x14ac:dyDescent="0.4">
      <c r="A1629" s="27" t="s">
        <v>0</v>
      </c>
      <c r="B1629" s="27"/>
      <c r="C1629" s="2" t="s">
        <v>1</v>
      </c>
      <c r="D1629" s="3" t="s">
        <v>2</v>
      </c>
      <c r="E1629" s="28" t="s">
        <v>3</v>
      </c>
      <c r="F1629" s="28"/>
      <c r="G1629" s="28" t="s">
        <v>4</v>
      </c>
      <c r="H1629" s="28"/>
      <c r="I1629" s="29" t="s">
        <v>5</v>
      </c>
      <c r="J1629" s="29"/>
    </row>
    <row r="1630" spans="1:10" ht="16.05" customHeight="1" x14ac:dyDescent="0.4">
      <c r="A1630" s="27" t="s">
        <v>1596</v>
      </c>
      <c r="B1630" s="27"/>
      <c r="C1630" s="5" t="s">
        <v>1456</v>
      </c>
      <c r="D1630" s="3" t="s">
        <v>14</v>
      </c>
      <c r="E1630" s="30">
        <v>3065000</v>
      </c>
      <c r="F1630" s="30"/>
      <c r="G1630" s="30">
        <v>829000</v>
      </c>
      <c r="H1630" s="30"/>
      <c r="I1630" s="31">
        <v>3893000</v>
      </c>
      <c r="J1630" s="31"/>
    </row>
    <row r="1631" spans="1:10" ht="12.75" customHeight="1" x14ac:dyDescent="0.4">
      <c r="A1631" s="27" t="s">
        <v>1597</v>
      </c>
      <c r="B1631" s="27"/>
      <c r="C1631" s="5" t="s">
        <v>1456</v>
      </c>
      <c r="D1631" s="3" t="s">
        <v>14</v>
      </c>
      <c r="E1631" s="30">
        <v>1752000</v>
      </c>
      <c r="F1631" s="30"/>
      <c r="G1631" s="30">
        <v>505000</v>
      </c>
      <c r="H1631" s="30"/>
      <c r="I1631" s="31">
        <v>2257000</v>
      </c>
      <c r="J1631" s="31"/>
    </row>
    <row r="1632" spans="1:10" ht="12.75" customHeight="1" x14ac:dyDescent="0.4">
      <c r="A1632" s="27" t="s">
        <v>1598</v>
      </c>
      <c r="B1632" s="27"/>
      <c r="C1632" s="5" t="s">
        <v>1456</v>
      </c>
      <c r="D1632" s="3" t="s">
        <v>10</v>
      </c>
      <c r="E1632" s="30">
        <v>465000</v>
      </c>
      <c r="F1632" s="30"/>
      <c r="G1632" s="32">
        <v>0</v>
      </c>
      <c r="H1632" s="32"/>
      <c r="I1632" s="31">
        <v>465000</v>
      </c>
      <c r="J1632" s="31"/>
    </row>
    <row r="1633" spans="1:10" ht="12.75" customHeight="1" x14ac:dyDescent="0.4">
      <c r="A1633" s="27" t="s">
        <v>1598</v>
      </c>
      <c r="B1633" s="27"/>
      <c r="C1633" s="5" t="s">
        <v>1456</v>
      </c>
      <c r="D1633" s="3" t="s">
        <v>10</v>
      </c>
      <c r="E1633" s="30">
        <v>183000</v>
      </c>
      <c r="F1633" s="30"/>
      <c r="G1633" s="30">
        <v>6000</v>
      </c>
      <c r="H1633" s="30"/>
      <c r="I1633" s="31">
        <v>189000</v>
      </c>
      <c r="J1633" s="31"/>
    </row>
    <row r="1634" spans="1:10" ht="12.75" customHeight="1" x14ac:dyDescent="0.4">
      <c r="A1634" s="27" t="s">
        <v>1599</v>
      </c>
      <c r="B1634" s="27"/>
      <c r="C1634" s="5" t="s">
        <v>1456</v>
      </c>
      <c r="D1634" s="3" t="s">
        <v>8</v>
      </c>
      <c r="E1634" s="30">
        <v>795000</v>
      </c>
      <c r="F1634" s="30"/>
      <c r="G1634" s="30">
        <v>220000</v>
      </c>
      <c r="H1634" s="30"/>
      <c r="I1634" s="31">
        <v>1015000</v>
      </c>
      <c r="J1634" s="31"/>
    </row>
    <row r="1635" spans="1:10" ht="16.05" customHeight="1" x14ac:dyDescent="0.4">
      <c r="A1635" s="27" t="s">
        <v>1600</v>
      </c>
      <c r="B1635" s="27"/>
      <c r="C1635" s="7"/>
      <c r="D1635" s="7"/>
      <c r="E1635" s="30">
        <v>313694000</v>
      </c>
      <c r="F1635" s="30"/>
      <c r="G1635" s="30">
        <v>85267000</v>
      </c>
      <c r="H1635" s="30"/>
      <c r="I1635" s="31">
        <v>398961000</v>
      </c>
      <c r="J1635" s="31"/>
    </row>
    <row r="1636" spans="1:10" ht="16.05" customHeight="1" x14ac:dyDescent="0.4">
      <c r="A1636" s="27" t="s">
        <v>1601</v>
      </c>
      <c r="B1636" s="27"/>
      <c r="C1636" s="5" t="s">
        <v>1602</v>
      </c>
      <c r="D1636" s="3" t="s">
        <v>14</v>
      </c>
      <c r="E1636" s="30">
        <v>965000</v>
      </c>
      <c r="F1636" s="30"/>
      <c r="G1636" s="30">
        <v>142000</v>
      </c>
      <c r="H1636" s="30"/>
      <c r="I1636" s="31">
        <v>1107000</v>
      </c>
      <c r="J1636" s="31"/>
    </row>
    <row r="1637" spans="1:10" ht="12.75" customHeight="1" x14ac:dyDescent="0.4">
      <c r="A1637" s="27" t="s">
        <v>1603</v>
      </c>
      <c r="B1637" s="27"/>
      <c r="C1637" s="5" t="s">
        <v>1602</v>
      </c>
      <c r="D1637" s="3" t="s">
        <v>8</v>
      </c>
      <c r="E1637" s="30">
        <v>91000</v>
      </c>
      <c r="F1637" s="30"/>
      <c r="G1637" s="30">
        <v>3000</v>
      </c>
      <c r="H1637" s="30"/>
      <c r="I1637" s="31">
        <v>95000</v>
      </c>
      <c r="J1637" s="31"/>
    </row>
    <row r="1638" spans="1:10" ht="12.75" customHeight="1" x14ac:dyDescent="0.4">
      <c r="A1638" s="27" t="s">
        <v>1604</v>
      </c>
      <c r="B1638" s="27"/>
      <c r="C1638" s="5" t="s">
        <v>1602</v>
      </c>
      <c r="D1638" s="3" t="s">
        <v>14</v>
      </c>
      <c r="E1638" s="30">
        <v>4105000</v>
      </c>
      <c r="F1638" s="30"/>
      <c r="G1638" s="30">
        <v>745000</v>
      </c>
      <c r="H1638" s="30"/>
      <c r="I1638" s="31">
        <v>4850000</v>
      </c>
      <c r="J1638" s="31"/>
    </row>
    <row r="1639" spans="1:10" ht="16.05" customHeight="1" x14ac:dyDescent="0.4">
      <c r="A1639" s="27" t="s">
        <v>1605</v>
      </c>
      <c r="B1639" s="27"/>
      <c r="C1639" s="7"/>
      <c r="D1639" s="7"/>
      <c r="E1639" s="30">
        <v>5161000</v>
      </c>
      <c r="F1639" s="30"/>
      <c r="G1639" s="30">
        <v>890000</v>
      </c>
      <c r="H1639" s="30"/>
      <c r="I1639" s="31">
        <v>6051000</v>
      </c>
      <c r="J1639" s="31"/>
    </row>
    <row r="1640" spans="1:10" ht="16.05" customHeight="1" x14ac:dyDescent="0.4">
      <c r="A1640" s="27" t="s">
        <v>1606</v>
      </c>
      <c r="B1640" s="27"/>
      <c r="C1640" s="5" t="s">
        <v>1607</v>
      </c>
      <c r="D1640" s="3" t="s">
        <v>8</v>
      </c>
      <c r="E1640" s="30">
        <v>1247000</v>
      </c>
      <c r="F1640" s="30"/>
      <c r="G1640" s="30">
        <v>818000</v>
      </c>
      <c r="H1640" s="30"/>
      <c r="I1640" s="31">
        <v>2066000</v>
      </c>
      <c r="J1640" s="31"/>
    </row>
    <row r="1641" spans="1:10" ht="12.75" customHeight="1" x14ac:dyDescent="0.4">
      <c r="A1641" s="27" t="s">
        <v>1608</v>
      </c>
      <c r="B1641" s="27"/>
      <c r="C1641" s="5" t="s">
        <v>1607</v>
      </c>
      <c r="D1641" s="3" t="s">
        <v>8</v>
      </c>
      <c r="E1641" s="30">
        <v>1198000</v>
      </c>
      <c r="F1641" s="30"/>
      <c r="G1641" s="30">
        <v>324000</v>
      </c>
      <c r="H1641" s="30"/>
      <c r="I1641" s="31">
        <v>1522000</v>
      </c>
      <c r="J1641" s="31"/>
    </row>
    <row r="1642" spans="1:10" ht="12.75" customHeight="1" x14ac:dyDescent="0.4">
      <c r="A1642" s="27" t="s">
        <v>1609</v>
      </c>
      <c r="B1642" s="27"/>
      <c r="C1642" s="5" t="s">
        <v>1607</v>
      </c>
      <c r="D1642" s="3" t="s">
        <v>14</v>
      </c>
      <c r="E1642" s="30">
        <v>926000</v>
      </c>
      <c r="F1642" s="30"/>
      <c r="G1642" s="30">
        <v>284000</v>
      </c>
      <c r="H1642" s="30"/>
      <c r="I1642" s="31">
        <v>1210000</v>
      </c>
      <c r="J1642" s="31"/>
    </row>
    <row r="1643" spans="1:10" ht="12.75" customHeight="1" x14ac:dyDescent="0.4">
      <c r="A1643" s="27" t="s">
        <v>1610</v>
      </c>
      <c r="B1643" s="27"/>
      <c r="C1643" s="5" t="s">
        <v>1607</v>
      </c>
      <c r="D1643" s="3" t="s">
        <v>10</v>
      </c>
      <c r="E1643" s="30">
        <v>250000</v>
      </c>
      <c r="F1643" s="30"/>
      <c r="G1643" s="30">
        <v>10000</v>
      </c>
      <c r="H1643" s="30"/>
      <c r="I1643" s="31">
        <v>260000</v>
      </c>
      <c r="J1643" s="31"/>
    </row>
    <row r="1644" spans="1:10" ht="12.75" customHeight="1" x14ac:dyDescent="0.4">
      <c r="A1644" s="27" t="s">
        <v>1611</v>
      </c>
      <c r="B1644" s="27"/>
      <c r="C1644" s="5" t="s">
        <v>1607</v>
      </c>
      <c r="D1644" s="3" t="s">
        <v>10</v>
      </c>
      <c r="E1644" s="30">
        <v>551000</v>
      </c>
      <c r="F1644" s="30"/>
      <c r="G1644" s="30">
        <v>72000</v>
      </c>
      <c r="H1644" s="30"/>
      <c r="I1644" s="31">
        <v>623000</v>
      </c>
      <c r="J1644" s="31"/>
    </row>
    <row r="1645" spans="1:10" ht="12.75" customHeight="1" x14ac:dyDescent="0.4">
      <c r="A1645" s="27" t="s">
        <v>1612</v>
      </c>
      <c r="B1645" s="27"/>
      <c r="C1645" s="5" t="s">
        <v>1607</v>
      </c>
      <c r="D1645" s="3" t="s">
        <v>8</v>
      </c>
      <c r="E1645" s="30">
        <v>1287000</v>
      </c>
      <c r="F1645" s="30"/>
      <c r="G1645" s="30">
        <v>665000</v>
      </c>
      <c r="H1645" s="30"/>
      <c r="I1645" s="31">
        <v>1952000</v>
      </c>
      <c r="J1645" s="31"/>
    </row>
    <row r="1646" spans="1:10" ht="12.75" customHeight="1" x14ac:dyDescent="0.4">
      <c r="A1646" s="27" t="s">
        <v>1613</v>
      </c>
      <c r="B1646" s="27"/>
      <c r="C1646" s="5" t="s">
        <v>1607</v>
      </c>
      <c r="D1646" s="3" t="s">
        <v>14</v>
      </c>
      <c r="E1646" s="30">
        <v>721000</v>
      </c>
      <c r="F1646" s="30"/>
      <c r="G1646" s="30">
        <v>461000</v>
      </c>
      <c r="H1646" s="30"/>
      <c r="I1646" s="31">
        <v>1181000</v>
      </c>
      <c r="J1646" s="31"/>
    </row>
    <row r="1647" spans="1:10" ht="12.75" customHeight="1" x14ac:dyDescent="0.4">
      <c r="A1647" s="27" t="s">
        <v>1614</v>
      </c>
      <c r="B1647" s="27"/>
      <c r="C1647" s="5" t="s">
        <v>1607</v>
      </c>
      <c r="D1647" s="3" t="s">
        <v>10</v>
      </c>
      <c r="E1647" s="32">
        <v>0</v>
      </c>
      <c r="F1647" s="32"/>
      <c r="G1647" s="30">
        <v>15000</v>
      </c>
      <c r="H1647" s="30"/>
      <c r="I1647" s="31">
        <v>15000</v>
      </c>
      <c r="J1647" s="31"/>
    </row>
    <row r="1648" spans="1:10" ht="12.75" customHeight="1" x14ac:dyDescent="0.4">
      <c r="A1648" s="27" t="s">
        <v>1615</v>
      </c>
      <c r="B1648" s="27"/>
      <c r="C1648" s="5" t="s">
        <v>1607</v>
      </c>
      <c r="D1648" s="3" t="s">
        <v>14</v>
      </c>
      <c r="E1648" s="30">
        <v>1159000</v>
      </c>
      <c r="F1648" s="30"/>
      <c r="G1648" s="30">
        <v>944000</v>
      </c>
      <c r="H1648" s="30"/>
      <c r="I1648" s="31">
        <v>2102000</v>
      </c>
      <c r="J1648" s="31"/>
    </row>
    <row r="1649" spans="1:10" ht="12.75" customHeight="1" x14ac:dyDescent="0.4">
      <c r="A1649" s="27" t="s">
        <v>1616</v>
      </c>
      <c r="B1649" s="27"/>
      <c r="C1649" s="5" t="s">
        <v>1607</v>
      </c>
      <c r="D1649" s="3" t="s">
        <v>14</v>
      </c>
      <c r="E1649" s="30">
        <v>391000</v>
      </c>
      <c r="F1649" s="30"/>
      <c r="G1649" s="30">
        <v>147000</v>
      </c>
      <c r="H1649" s="30"/>
      <c r="I1649" s="31">
        <v>538000</v>
      </c>
      <c r="J1649" s="31"/>
    </row>
    <row r="1650" spans="1:10" ht="12.75" customHeight="1" x14ac:dyDescent="0.4">
      <c r="A1650" s="27" t="s">
        <v>1617</v>
      </c>
      <c r="B1650" s="27"/>
      <c r="C1650" s="5" t="s">
        <v>1607</v>
      </c>
      <c r="D1650" s="3" t="s">
        <v>14</v>
      </c>
      <c r="E1650" s="30">
        <v>1506000</v>
      </c>
      <c r="F1650" s="30"/>
      <c r="G1650" s="30">
        <v>795000</v>
      </c>
      <c r="H1650" s="30"/>
      <c r="I1650" s="31">
        <v>2301000</v>
      </c>
      <c r="J1650" s="31"/>
    </row>
    <row r="1651" spans="1:10" ht="12.75" customHeight="1" x14ac:dyDescent="0.4">
      <c r="A1651" s="27" t="s">
        <v>1618</v>
      </c>
      <c r="B1651" s="27"/>
      <c r="C1651" s="5" t="s">
        <v>1607</v>
      </c>
      <c r="D1651" s="3" t="s">
        <v>10</v>
      </c>
      <c r="E1651" s="32">
        <v>0</v>
      </c>
      <c r="F1651" s="32"/>
      <c r="G1651" s="30">
        <v>6000</v>
      </c>
      <c r="H1651" s="30"/>
      <c r="I1651" s="31">
        <v>6000</v>
      </c>
      <c r="J1651" s="31"/>
    </row>
    <row r="1652" spans="1:10" ht="12.75" customHeight="1" x14ac:dyDescent="0.4">
      <c r="A1652" s="27" t="s">
        <v>1619</v>
      </c>
      <c r="B1652" s="27"/>
      <c r="C1652" s="5" t="s">
        <v>1607</v>
      </c>
      <c r="D1652" s="3" t="s">
        <v>8</v>
      </c>
      <c r="E1652" s="30">
        <v>111000</v>
      </c>
      <c r="F1652" s="30"/>
      <c r="G1652" s="30">
        <v>23000</v>
      </c>
      <c r="H1652" s="30"/>
      <c r="I1652" s="31">
        <v>135000</v>
      </c>
      <c r="J1652" s="31"/>
    </row>
    <row r="1653" spans="1:10" ht="12.75" customHeight="1" x14ac:dyDescent="0.4">
      <c r="A1653" s="27" t="s">
        <v>1620</v>
      </c>
      <c r="B1653" s="27"/>
      <c r="C1653" s="5" t="s">
        <v>1607</v>
      </c>
      <c r="D1653" s="3" t="s">
        <v>10</v>
      </c>
      <c r="E1653" s="30">
        <v>266000</v>
      </c>
      <c r="F1653" s="30"/>
      <c r="G1653" s="30">
        <v>27000</v>
      </c>
      <c r="H1653" s="30"/>
      <c r="I1653" s="31">
        <v>293000</v>
      </c>
      <c r="J1653" s="31"/>
    </row>
    <row r="1654" spans="1:10" ht="12.75" customHeight="1" x14ac:dyDescent="0.4">
      <c r="A1654" s="27" t="s">
        <v>1621</v>
      </c>
      <c r="B1654" s="27"/>
      <c r="C1654" s="5" t="s">
        <v>1607</v>
      </c>
      <c r="D1654" s="3" t="s">
        <v>8</v>
      </c>
      <c r="E1654" s="30">
        <v>593000</v>
      </c>
      <c r="F1654" s="30"/>
      <c r="G1654" s="30">
        <v>32000</v>
      </c>
      <c r="H1654" s="30"/>
      <c r="I1654" s="31">
        <v>624000</v>
      </c>
      <c r="J1654" s="31"/>
    </row>
    <row r="1655" spans="1:10" ht="12.75" customHeight="1" x14ac:dyDescent="0.4">
      <c r="A1655" s="27" t="s">
        <v>1622</v>
      </c>
      <c r="B1655" s="27"/>
      <c r="C1655" s="5" t="s">
        <v>1607</v>
      </c>
      <c r="D1655" s="3" t="s">
        <v>14</v>
      </c>
      <c r="E1655" s="30">
        <v>2574000</v>
      </c>
      <c r="F1655" s="30"/>
      <c r="G1655" s="30">
        <v>469000</v>
      </c>
      <c r="H1655" s="30"/>
      <c r="I1655" s="31">
        <v>3043000</v>
      </c>
      <c r="J1655" s="31"/>
    </row>
    <row r="1656" spans="1:10" ht="12.75" customHeight="1" x14ac:dyDescent="0.4">
      <c r="A1656" s="27" t="s">
        <v>1623</v>
      </c>
      <c r="B1656" s="27"/>
      <c r="C1656" s="5" t="s">
        <v>1607</v>
      </c>
      <c r="D1656" s="3" t="s">
        <v>14</v>
      </c>
      <c r="E1656" s="30">
        <v>7746000</v>
      </c>
      <c r="F1656" s="30"/>
      <c r="G1656" s="30">
        <v>3346000</v>
      </c>
      <c r="H1656" s="30"/>
      <c r="I1656" s="31">
        <v>11093000</v>
      </c>
      <c r="J1656" s="31"/>
    </row>
    <row r="1657" spans="1:10" ht="12.75" customHeight="1" x14ac:dyDescent="0.4">
      <c r="A1657" s="27" t="s">
        <v>1624</v>
      </c>
      <c r="B1657" s="27"/>
      <c r="C1657" s="5" t="s">
        <v>1607</v>
      </c>
      <c r="D1657" s="3" t="s">
        <v>14</v>
      </c>
      <c r="E1657" s="30">
        <v>965000</v>
      </c>
      <c r="F1657" s="30"/>
      <c r="G1657" s="30">
        <v>354000</v>
      </c>
      <c r="H1657" s="30"/>
      <c r="I1657" s="31">
        <v>1319000</v>
      </c>
      <c r="J1657" s="31"/>
    </row>
    <row r="1658" spans="1:10" ht="12.75" customHeight="1" x14ac:dyDescent="0.4">
      <c r="A1658" s="27" t="s">
        <v>1625</v>
      </c>
      <c r="B1658" s="27"/>
      <c r="C1658" s="5" t="s">
        <v>1607</v>
      </c>
      <c r="D1658" s="3" t="s">
        <v>14</v>
      </c>
      <c r="E1658" s="30">
        <v>1040000</v>
      </c>
      <c r="F1658" s="30"/>
      <c r="G1658" s="30">
        <v>356000</v>
      </c>
      <c r="H1658" s="30"/>
      <c r="I1658" s="31">
        <v>1396000</v>
      </c>
      <c r="J1658" s="31"/>
    </row>
    <row r="1659" spans="1:10" ht="12.75" customHeight="1" x14ac:dyDescent="0.4">
      <c r="A1659" s="27" t="s">
        <v>1626</v>
      </c>
      <c r="B1659" s="27"/>
      <c r="C1659" s="5" t="s">
        <v>1607</v>
      </c>
      <c r="D1659" s="3" t="s">
        <v>10</v>
      </c>
      <c r="E1659" s="30">
        <v>214000</v>
      </c>
      <c r="F1659" s="30"/>
      <c r="G1659" s="30">
        <v>97000</v>
      </c>
      <c r="H1659" s="30"/>
      <c r="I1659" s="31">
        <v>311000</v>
      </c>
      <c r="J1659" s="31"/>
    </row>
    <row r="1660" spans="1:10" ht="12.75" customHeight="1" x14ac:dyDescent="0.4">
      <c r="A1660" s="27" t="s">
        <v>1627</v>
      </c>
      <c r="B1660" s="27"/>
      <c r="C1660" s="5" t="s">
        <v>1607</v>
      </c>
      <c r="D1660" s="3" t="s">
        <v>14</v>
      </c>
      <c r="E1660" s="30">
        <v>411000</v>
      </c>
      <c r="F1660" s="30"/>
      <c r="G1660" s="30">
        <v>236000</v>
      </c>
      <c r="H1660" s="30"/>
      <c r="I1660" s="31">
        <v>648000</v>
      </c>
      <c r="J1660" s="31"/>
    </row>
    <row r="1661" spans="1:10" ht="16.05" customHeight="1" x14ac:dyDescent="0.4">
      <c r="A1661" s="27" t="s">
        <v>1628</v>
      </c>
      <c r="B1661" s="27"/>
      <c r="C1661" s="7"/>
      <c r="D1661" s="7"/>
      <c r="E1661" s="30">
        <v>23157000</v>
      </c>
      <c r="F1661" s="30"/>
      <c r="G1661" s="30">
        <v>9482000</v>
      </c>
      <c r="H1661" s="30"/>
      <c r="I1661" s="31">
        <v>32639000</v>
      </c>
      <c r="J1661" s="31"/>
    </row>
    <row r="1662" spans="1:10" ht="16.05" customHeight="1" x14ac:dyDescent="0.4">
      <c r="A1662" s="27" t="s">
        <v>1629</v>
      </c>
      <c r="B1662" s="27"/>
      <c r="C1662" s="5" t="s">
        <v>1630</v>
      </c>
      <c r="D1662" s="3" t="s">
        <v>8</v>
      </c>
      <c r="E1662" s="30">
        <v>146000</v>
      </c>
      <c r="F1662" s="30"/>
      <c r="G1662" s="30">
        <v>126000</v>
      </c>
      <c r="H1662" s="30"/>
      <c r="I1662" s="31">
        <v>272000</v>
      </c>
      <c r="J1662" s="31"/>
    </row>
    <row r="1663" spans="1:10" ht="12.75" customHeight="1" x14ac:dyDescent="0.4">
      <c r="A1663" s="27" t="s">
        <v>1631</v>
      </c>
      <c r="B1663" s="27"/>
      <c r="C1663" s="5" t="s">
        <v>1630</v>
      </c>
      <c r="D1663" s="3" t="s">
        <v>10</v>
      </c>
      <c r="E1663" s="30">
        <v>41000</v>
      </c>
      <c r="F1663" s="30"/>
      <c r="G1663" s="30">
        <v>1000</v>
      </c>
      <c r="H1663" s="30"/>
      <c r="I1663" s="31">
        <v>42000</v>
      </c>
      <c r="J1663" s="31"/>
    </row>
    <row r="1664" spans="1:10" ht="12.75" customHeight="1" x14ac:dyDescent="0.4">
      <c r="A1664" s="27" t="s">
        <v>1632</v>
      </c>
      <c r="B1664" s="27"/>
      <c r="C1664" s="5" t="s">
        <v>1630</v>
      </c>
      <c r="D1664" s="3" t="s">
        <v>10</v>
      </c>
      <c r="E1664" s="30">
        <v>44000</v>
      </c>
      <c r="F1664" s="30"/>
      <c r="G1664" s="30">
        <v>4000</v>
      </c>
      <c r="H1664" s="30"/>
      <c r="I1664" s="31">
        <v>48000</v>
      </c>
      <c r="J1664" s="31"/>
    </row>
    <row r="1665" spans="1:11" ht="12.75" customHeight="1" x14ac:dyDescent="0.4">
      <c r="A1665" s="27" t="s">
        <v>1633</v>
      </c>
      <c r="B1665" s="27"/>
      <c r="C1665" s="5" t="s">
        <v>1630</v>
      </c>
      <c r="D1665" s="3" t="s">
        <v>10</v>
      </c>
      <c r="E1665" s="30">
        <v>212000</v>
      </c>
      <c r="F1665" s="30"/>
      <c r="G1665" s="30">
        <v>41000</v>
      </c>
      <c r="H1665" s="30"/>
      <c r="I1665" s="31">
        <v>253000</v>
      </c>
      <c r="J1665" s="31"/>
    </row>
    <row r="1666" spans="1:11" ht="12.75" customHeight="1" x14ac:dyDescent="0.4">
      <c r="A1666" s="34" t="s">
        <v>48</v>
      </c>
      <c r="B1666" s="34"/>
      <c r="C1666" s="34"/>
      <c r="D1666" s="34"/>
      <c r="E1666" s="34"/>
      <c r="F1666" s="34"/>
      <c r="G1666" s="34"/>
      <c r="H1666" s="34"/>
      <c r="I1666" s="34"/>
      <c r="J1666" s="34"/>
      <c r="K1666" s="34"/>
    </row>
    <row r="1667" spans="1:11" ht="12.75" customHeight="1" x14ac:dyDescent="0.4">
      <c r="A1667" s="27" t="s">
        <v>1634</v>
      </c>
      <c r="B1667" s="27"/>
      <c r="C1667" s="5" t="s">
        <v>1630</v>
      </c>
      <c r="D1667" s="3" t="s">
        <v>8</v>
      </c>
      <c r="E1667" s="30">
        <v>726000</v>
      </c>
      <c r="F1667" s="30"/>
      <c r="G1667" s="30">
        <v>125000</v>
      </c>
      <c r="H1667" s="30"/>
      <c r="I1667" s="31">
        <v>850000</v>
      </c>
      <c r="J1667" s="31"/>
    </row>
    <row r="1668" spans="1:11" ht="12.75" customHeight="1" x14ac:dyDescent="0.4">
      <c r="A1668" s="27" t="s">
        <v>1635</v>
      </c>
      <c r="B1668" s="27"/>
      <c r="C1668" s="5" t="s">
        <v>1630</v>
      </c>
      <c r="D1668" s="3" t="s">
        <v>8</v>
      </c>
      <c r="E1668" s="30">
        <v>927000</v>
      </c>
      <c r="F1668" s="30"/>
      <c r="G1668" s="30">
        <v>215000</v>
      </c>
      <c r="H1668" s="30"/>
      <c r="I1668" s="31">
        <v>1142000</v>
      </c>
      <c r="J1668" s="31"/>
    </row>
    <row r="1669" spans="1:11" ht="12.75" customHeight="1" x14ac:dyDescent="0.4">
      <c r="A1669" s="27" t="s">
        <v>1636</v>
      </c>
      <c r="B1669" s="27"/>
      <c r="C1669" s="5" t="s">
        <v>1630</v>
      </c>
      <c r="D1669" s="3" t="s">
        <v>10</v>
      </c>
      <c r="E1669" s="30">
        <v>289000</v>
      </c>
      <c r="F1669" s="30"/>
      <c r="G1669" s="30">
        <v>25000</v>
      </c>
      <c r="H1669" s="30"/>
      <c r="I1669" s="31">
        <v>314000</v>
      </c>
      <c r="J1669" s="31"/>
    </row>
    <row r="1670" spans="1:11" ht="12.75" customHeight="1" x14ac:dyDescent="0.4">
      <c r="A1670" s="27" t="s">
        <v>1637</v>
      </c>
      <c r="B1670" s="27"/>
      <c r="C1670" s="5" t="s">
        <v>1630</v>
      </c>
      <c r="D1670" s="3" t="s">
        <v>10</v>
      </c>
      <c r="E1670" s="30">
        <v>256000</v>
      </c>
      <c r="F1670" s="30"/>
      <c r="G1670" s="30">
        <v>23000</v>
      </c>
      <c r="H1670" s="30"/>
      <c r="I1670" s="31">
        <v>280000</v>
      </c>
      <c r="J1670" s="31"/>
    </row>
    <row r="1671" spans="1:11" ht="12.75" customHeight="1" x14ac:dyDescent="0.4">
      <c r="A1671" s="27" t="s">
        <v>1638</v>
      </c>
      <c r="B1671" s="27"/>
      <c r="C1671" s="5" t="s">
        <v>1630</v>
      </c>
      <c r="D1671" s="3" t="s">
        <v>10</v>
      </c>
      <c r="E1671" s="30">
        <v>296000</v>
      </c>
      <c r="F1671" s="30"/>
      <c r="G1671" s="30">
        <v>34000</v>
      </c>
      <c r="H1671" s="30"/>
      <c r="I1671" s="31">
        <v>330000</v>
      </c>
      <c r="J1671" s="31"/>
    </row>
    <row r="1672" spans="1:11" ht="12.75" customHeight="1" x14ac:dyDescent="0.4">
      <c r="A1672" s="27" t="s">
        <v>1639</v>
      </c>
      <c r="B1672" s="27"/>
      <c r="C1672" s="5" t="s">
        <v>1630</v>
      </c>
      <c r="D1672" s="3" t="s">
        <v>10</v>
      </c>
      <c r="E1672" s="30">
        <v>37000</v>
      </c>
      <c r="F1672" s="30"/>
      <c r="G1672" s="30">
        <v>3000</v>
      </c>
      <c r="H1672" s="30"/>
      <c r="I1672" s="31">
        <v>40000</v>
      </c>
      <c r="J1672" s="31"/>
    </row>
    <row r="1673" spans="1:11" ht="12.75" customHeight="1" x14ac:dyDescent="0.4">
      <c r="A1673" s="27" t="s">
        <v>1640</v>
      </c>
      <c r="B1673" s="27"/>
      <c r="C1673" s="5" t="s">
        <v>1630</v>
      </c>
      <c r="D1673" s="3" t="s">
        <v>8</v>
      </c>
      <c r="E1673" s="30">
        <v>754000</v>
      </c>
      <c r="F1673" s="30"/>
      <c r="G1673" s="30">
        <v>275000</v>
      </c>
      <c r="H1673" s="30"/>
      <c r="I1673" s="31">
        <v>1029000</v>
      </c>
      <c r="J1673" s="31"/>
    </row>
    <row r="1674" spans="1:11" ht="12.75" customHeight="1" x14ac:dyDescent="0.4">
      <c r="A1674" s="27" t="s">
        <v>1641</v>
      </c>
      <c r="B1674" s="27"/>
      <c r="C1674" s="5" t="s">
        <v>1630</v>
      </c>
      <c r="D1674" s="3" t="s">
        <v>8</v>
      </c>
      <c r="E1674" s="30">
        <v>639000</v>
      </c>
      <c r="F1674" s="30"/>
      <c r="G1674" s="30">
        <v>159000</v>
      </c>
      <c r="H1674" s="30"/>
      <c r="I1674" s="31">
        <v>798000</v>
      </c>
      <c r="J1674" s="31"/>
    </row>
    <row r="1675" spans="1:11" ht="12.75" customHeight="1" x14ac:dyDescent="0.4">
      <c r="A1675" s="27" t="s">
        <v>1642</v>
      </c>
      <c r="B1675" s="27"/>
      <c r="C1675" s="5" t="s">
        <v>1630</v>
      </c>
      <c r="D1675" s="3" t="s">
        <v>8</v>
      </c>
      <c r="E1675" s="30">
        <v>1257000</v>
      </c>
      <c r="F1675" s="30"/>
      <c r="G1675" s="30">
        <v>318000</v>
      </c>
      <c r="H1675" s="30"/>
      <c r="I1675" s="31">
        <v>1575000</v>
      </c>
      <c r="J1675" s="31"/>
    </row>
    <row r="1676" spans="1:11" ht="12.75" customHeight="1" x14ac:dyDescent="0.4">
      <c r="A1676" s="27" t="s">
        <v>1643</v>
      </c>
      <c r="B1676" s="27"/>
      <c r="C1676" s="5" t="s">
        <v>1630</v>
      </c>
      <c r="D1676" s="3" t="s">
        <v>8</v>
      </c>
      <c r="E1676" s="30">
        <v>673000</v>
      </c>
      <c r="F1676" s="30"/>
      <c r="G1676" s="30">
        <v>229000</v>
      </c>
      <c r="H1676" s="30"/>
      <c r="I1676" s="31">
        <v>902000</v>
      </c>
      <c r="J1676" s="31"/>
    </row>
    <row r="1677" spans="1:11" ht="12.75" customHeight="1" x14ac:dyDescent="0.4">
      <c r="A1677" s="27" t="s">
        <v>1644</v>
      </c>
      <c r="B1677" s="27"/>
      <c r="C1677" s="5" t="s">
        <v>1630</v>
      </c>
      <c r="D1677" s="3" t="s">
        <v>14</v>
      </c>
      <c r="E1677" s="30">
        <v>3889000</v>
      </c>
      <c r="F1677" s="30"/>
      <c r="G1677" s="30">
        <v>3263000</v>
      </c>
      <c r="H1677" s="30"/>
      <c r="I1677" s="31">
        <v>7152000</v>
      </c>
      <c r="J1677" s="31"/>
    </row>
    <row r="1678" spans="1:11" ht="12.75" customHeight="1" x14ac:dyDescent="0.4">
      <c r="A1678" s="27" t="s">
        <v>1645</v>
      </c>
      <c r="B1678" s="27"/>
      <c r="C1678" s="5" t="s">
        <v>1630</v>
      </c>
      <c r="D1678" s="3" t="s">
        <v>8</v>
      </c>
      <c r="E1678" s="32">
        <v>0</v>
      </c>
      <c r="F1678" s="32"/>
      <c r="G1678" s="30">
        <v>85000</v>
      </c>
      <c r="H1678" s="30"/>
      <c r="I1678" s="31">
        <v>85000</v>
      </c>
      <c r="J1678" s="31"/>
    </row>
    <row r="1679" spans="1:11" ht="12.75" customHeight="1" x14ac:dyDescent="0.4">
      <c r="A1679" s="27" t="s">
        <v>1646</v>
      </c>
      <c r="B1679" s="27"/>
      <c r="C1679" s="5" t="s">
        <v>1630</v>
      </c>
      <c r="D1679" s="3" t="s">
        <v>8</v>
      </c>
      <c r="E1679" s="30">
        <v>31000</v>
      </c>
      <c r="F1679" s="30"/>
      <c r="G1679" s="30">
        <v>13000</v>
      </c>
      <c r="H1679" s="30"/>
      <c r="I1679" s="31">
        <v>44000</v>
      </c>
      <c r="J1679" s="31"/>
    </row>
    <row r="1680" spans="1:11" ht="12.75" customHeight="1" x14ac:dyDescent="0.4">
      <c r="A1680" s="27" t="s">
        <v>1647</v>
      </c>
      <c r="B1680" s="27"/>
      <c r="C1680" s="5" t="s">
        <v>1630</v>
      </c>
      <c r="D1680" s="3" t="s">
        <v>8</v>
      </c>
      <c r="E1680" s="30">
        <v>811000</v>
      </c>
      <c r="F1680" s="30"/>
      <c r="G1680" s="30">
        <v>358000</v>
      </c>
      <c r="H1680" s="30"/>
      <c r="I1680" s="31">
        <v>1170000</v>
      </c>
      <c r="J1680" s="31"/>
    </row>
    <row r="1681" spans="1:10" ht="12.75" customHeight="1" x14ac:dyDescent="0.4">
      <c r="A1681" s="27" t="s">
        <v>1648</v>
      </c>
      <c r="B1681" s="27"/>
      <c r="C1681" s="5" t="s">
        <v>1630</v>
      </c>
      <c r="D1681" s="3" t="s">
        <v>8</v>
      </c>
      <c r="E1681" s="30">
        <v>1128000</v>
      </c>
      <c r="F1681" s="30"/>
      <c r="G1681" s="30">
        <v>884000</v>
      </c>
      <c r="H1681" s="30"/>
      <c r="I1681" s="31">
        <v>2012000</v>
      </c>
      <c r="J1681" s="31"/>
    </row>
    <row r="1682" spans="1:10" ht="12.75" customHeight="1" x14ac:dyDescent="0.4">
      <c r="A1682" s="27" t="s">
        <v>1649</v>
      </c>
      <c r="B1682" s="27"/>
      <c r="C1682" s="5" t="s">
        <v>1630</v>
      </c>
      <c r="D1682" s="3" t="s">
        <v>10</v>
      </c>
      <c r="E1682" s="30">
        <v>120000</v>
      </c>
      <c r="F1682" s="30"/>
      <c r="G1682" s="30">
        <v>6000</v>
      </c>
      <c r="H1682" s="30"/>
      <c r="I1682" s="31">
        <v>127000</v>
      </c>
      <c r="J1682" s="31"/>
    </row>
    <row r="1683" spans="1:10" ht="12.75" customHeight="1" x14ac:dyDescent="0.4">
      <c r="A1683" s="27" t="s">
        <v>1650</v>
      </c>
      <c r="B1683" s="27"/>
      <c r="C1683" s="5" t="s">
        <v>1630</v>
      </c>
      <c r="D1683" s="3" t="s">
        <v>14</v>
      </c>
      <c r="E1683" s="30">
        <v>2071000</v>
      </c>
      <c r="F1683" s="30"/>
      <c r="G1683" s="30">
        <v>936000</v>
      </c>
      <c r="H1683" s="30"/>
      <c r="I1683" s="31">
        <v>3008000</v>
      </c>
      <c r="J1683" s="31"/>
    </row>
    <row r="1684" spans="1:10" ht="12.75" customHeight="1" x14ac:dyDescent="0.4">
      <c r="A1684" s="27" t="s">
        <v>1651</v>
      </c>
      <c r="B1684" s="27"/>
      <c r="C1684" s="5" t="s">
        <v>1630</v>
      </c>
      <c r="D1684" s="3" t="s">
        <v>14</v>
      </c>
      <c r="E1684" s="30">
        <v>541000</v>
      </c>
      <c r="F1684" s="30"/>
      <c r="G1684" s="30">
        <v>122000</v>
      </c>
      <c r="H1684" s="30"/>
      <c r="I1684" s="31">
        <v>663000</v>
      </c>
      <c r="J1684" s="31"/>
    </row>
    <row r="1685" spans="1:10" ht="12.75" customHeight="1" x14ac:dyDescent="0.4">
      <c r="A1685" s="27" t="s">
        <v>1652</v>
      </c>
      <c r="B1685" s="27"/>
      <c r="C1685" s="5" t="s">
        <v>1630</v>
      </c>
      <c r="D1685" s="3" t="s">
        <v>8</v>
      </c>
      <c r="E1685" s="30">
        <v>260000</v>
      </c>
      <c r="F1685" s="30"/>
      <c r="G1685" s="30">
        <v>49000</v>
      </c>
      <c r="H1685" s="30"/>
      <c r="I1685" s="31">
        <v>310000</v>
      </c>
      <c r="J1685" s="31"/>
    </row>
    <row r="1686" spans="1:10" ht="12.75" customHeight="1" x14ac:dyDescent="0.4">
      <c r="A1686" s="27" t="s">
        <v>1653</v>
      </c>
      <c r="B1686" s="27"/>
      <c r="C1686" s="5" t="s">
        <v>1630</v>
      </c>
      <c r="D1686" s="3" t="s">
        <v>8</v>
      </c>
      <c r="E1686" s="30">
        <v>271000</v>
      </c>
      <c r="F1686" s="30"/>
      <c r="G1686" s="30">
        <v>51000</v>
      </c>
      <c r="H1686" s="30"/>
      <c r="I1686" s="31">
        <v>322000</v>
      </c>
      <c r="J1686" s="31"/>
    </row>
    <row r="1687" spans="1:10" ht="12.75" customHeight="1" x14ac:dyDescent="0.4">
      <c r="A1687" s="27" t="s">
        <v>1654</v>
      </c>
      <c r="B1687" s="27"/>
      <c r="C1687" s="5" t="s">
        <v>1630</v>
      </c>
      <c r="D1687" s="3" t="s">
        <v>10</v>
      </c>
      <c r="E1687" s="30">
        <v>17000</v>
      </c>
      <c r="F1687" s="30"/>
      <c r="G1687" s="30">
        <v>3000</v>
      </c>
      <c r="H1687" s="30"/>
      <c r="I1687" s="31">
        <v>20000</v>
      </c>
      <c r="J1687" s="31"/>
    </row>
    <row r="1688" spans="1:10" ht="12.75" customHeight="1" x14ac:dyDescent="0.4">
      <c r="A1688" s="27" t="s">
        <v>1655</v>
      </c>
      <c r="B1688" s="27"/>
      <c r="C1688" s="5" t="s">
        <v>1630</v>
      </c>
      <c r="D1688" s="3" t="s">
        <v>10</v>
      </c>
      <c r="E1688" s="30">
        <v>55000</v>
      </c>
      <c r="F1688" s="30"/>
      <c r="G1688" s="30">
        <v>3000</v>
      </c>
      <c r="H1688" s="30"/>
      <c r="I1688" s="31">
        <v>58000</v>
      </c>
      <c r="J1688" s="31"/>
    </row>
    <row r="1689" spans="1:10" ht="12.75" customHeight="1" x14ac:dyDescent="0.4">
      <c r="A1689" s="27" t="s">
        <v>1656</v>
      </c>
      <c r="B1689" s="27"/>
      <c r="C1689" s="5" t="s">
        <v>1630</v>
      </c>
      <c r="D1689" s="3" t="s">
        <v>8</v>
      </c>
      <c r="E1689" s="30">
        <v>839000</v>
      </c>
      <c r="F1689" s="30"/>
      <c r="G1689" s="30">
        <v>210000</v>
      </c>
      <c r="H1689" s="30"/>
      <c r="I1689" s="31">
        <v>1050000</v>
      </c>
      <c r="J1689" s="31"/>
    </row>
    <row r="1690" spans="1:10" ht="12.75" customHeight="1" x14ac:dyDescent="0.4">
      <c r="A1690" s="27" t="s">
        <v>1657</v>
      </c>
      <c r="B1690" s="27"/>
      <c r="C1690" s="5" t="s">
        <v>1630</v>
      </c>
      <c r="D1690" s="3" t="s">
        <v>8</v>
      </c>
      <c r="E1690" s="30">
        <v>1462000</v>
      </c>
      <c r="F1690" s="30"/>
      <c r="G1690" s="30">
        <v>340000</v>
      </c>
      <c r="H1690" s="30"/>
      <c r="I1690" s="31">
        <v>1802000</v>
      </c>
      <c r="J1690" s="31"/>
    </row>
    <row r="1691" spans="1:10" ht="12.75" customHeight="1" x14ac:dyDescent="0.4">
      <c r="A1691" s="27" t="s">
        <v>1658</v>
      </c>
      <c r="B1691" s="27"/>
      <c r="C1691" s="5" t="s">
        <v>1630</v>
      </c>
      <c r="D1691" s="3" t="s">
        <v>8</v>
      </c>
      <c r="E1691" s="30">
        <v>793000</v>
      </c>
      <c r="F1691" s="30"/>
      <c r="G1691" s="30">
        <v>419000</v>
      </c>
      <c r="H1691" s="30"/>
      <c r="I1691" s="31">
        <v>1212000</v>
      </c>
      <c r="J1691" s="31"/>
    </row>
    <row r="1692" spans="1:10" ht="12.75" customHeight="1" x14ac:dyDescent="0.4">
      <c r="A1692" s="27" t="s">
        <v>1659</v>
      </c>
      <c r="B1692" s="27"/>
      <c r="C1692" s="5" t="s">
        <v>1630</v>
      </c>
      <c r="D1692" s="3" t="s">
        <v>10</v>
      </c>
      <c r="E1692" s="30">
        <v>184000</v>
      </c>
      <c r="F1692" s="30"/>
      <c r="G1692" s="30">
        <v>75000</v>
      </c>
      <c r="H1692" s="30"/>
      <c r="I1692" s="31">
        <v>260000</v>
      </c>
      <c r="J1692" s="31"/>
    </row>
    <row r="1693" spans="1:10" ht="12.75" customHeight="1" x14ac:dyDescent="0.4">
      <c r="A1693" s="27" t="s">
        <v>1660</v>
      </c>
      <c r="B1693" s="27"/>
      <c r="C1693" s="5" t="s">
        <v>1630</v>
      </c>
      <c r="D1693" s="3" t="s">
        <v>14</v>
      </c>
      <c r="E1693" s="30">
        <v>1287000</v>
      </c>
      <c r="F1693" s="30"/>
      <c r="G1693" s="30">
        <v>593000</v>
      </c>
      <c r="H1693" s="30"/>
      <c r="I1693" s="31">
        <v>1880000</v>
      </c>
      <c r="J1693" s="31"/>
    </row>
    <row r="1694" spans="1:10" ht="12.75" customHeight="1" x14ac:dyDescent="0.4">
      <c r="A1694" s="27" t="s">
        <v>1661</v>
      </c>
      <c r="B1694" s="27"/>
      <c r="C1694" s="5" t="s">
        <v>1630</v>
      </c>
      <c r="D1694" s="3" t="s">
        <v>14</v>
      </c>
      <c r="E1694" s="30">
        <v>1806000</v>
      </c>
      <c r="F1694" s="30"/>
      <c r="G1694" s="30">
        <v>564000</v>
      </c>
      <c r="H1694" s="30"/>
      <c r="I1694" s="31">
        <v>2370000</v>
      </c>
      <c r="J1694" s="31"/>
    </row>
    <row r="1695" spans="1:10" ht="12.75" customHeight="1" x14ac:dyDescent="0.4">
      <c r="A1695" s="27" t="s">
        <v>1662</v>
      </c>
      <c r="B1695" s="27"/>
      <c r="C1695" s="5" t="s">
        <v>1630</v>
      </c>
      <c r="D1695" s="3" t="s">
        <v>14</v>
      </c>
      <c r="E1695" s="30">
        <v>2051000</v>
      </c>
      <c r="F1695" s="30"/>
      <c r="G1695" s="30">
        <v>745000</v>
      </c>
      <c r="H1695" s="30"/>
      <c r="I1695" s="31">
        <v>2795000</v>
      </c>
      <c r="J1695" s="31"/>
    </row>
    <row r="1696" spans="1:10" ht="12.75" customHeight="1" x14ac:dyDescent="0.4">
      <c r="A1696" s="27" t="s">
        <v>1663</v>
      </c>
      <c r="B1696" s="27"/>
      <c r="C1696" s="5" t="s">
        <v>1630</v>
      </c>
      <c r="D1696" s="3" t="s">
        <v>14</v>
      </c>
      <c r="E1696" s="30">
        <v>613000</v>
      </c>
      <c r="F1696" s="30"/>
      <c r="G1696" s="30">
        <v>325000</v>
      </c>
      <c r="H1696" s="30"/>
      <c r="I1696" s="31">
        <v>939000</v>
      </c>
      <c r="J1696" s="31"/>
    </row>
    <row r="1697" spans="1:11" ht="12.75" customHeight="1" x14ac:dyDescent="0.4">
      <c r="A1697" s="27" t="s">
        <v>1664</v>
      </c>
      <c r="B1697" s="27"/>
      <c r="C1697" s="5" t="s">
        <v>1630</v>
      </c>
      <c r="D1697" s="3" t="s">
        <v>10</v>
      </c>
      <c r="E1697" s="30">
        <v>168000</v>
      </c>
      <c r="F1697" s="30"/>
      <c r="G1697" s="30">
        <v>15000</v>
      </c>
      <c r="H1697" s="30"/>
      <c r="I1697" s="31">
        <v>184000</v>
      </c>
      <c r="J1697" s="31"/>
    </row>
    <row r="1698" spans="1:11" ht="12.75" customHeight="1" x14ac:dyDescent="0.4">
      <c r="A1698" s="27" t="s">
        <v>1665</v>
      </c>
      <c r="B1698" s="27"/>
      <c r="C1698" s="5" t="s">
        <v>1630</v>
      </c>
      <c r="D1698" s="3" t="s">
        <v>10</v>
      </c>
      <c r="E1698" s="30">
        <v>39000</v>
      </c>
      <c r="F1698" s="30"/>
      <c r="G1698" s="30">
        <v>4000</v>
      </c>
      <c r="H1698" s="30"/>
      <c r="I1698" s="31">
        <v>43000</v>
      </c>
      <c r="J1698" s="31"/>
    </row>
    <row r="1699" spans="1:11" ht="12.75" customHeight="1" x14ac:dyDescent="0.4">
      <c r="A1699" s="27" t="s">
        <v>1666</v>
      </c>
      <c r="B1699" s="27"/>
      <c r="C1699" s="5" t="s">
        <v>1630</v>
      </c>
      <c r="D1699" s="3" t="s">
        <v>10</v>
      </c>
      <c r="E1699" s="30">
        <v>51000</v>
      </c>
      <c r="F1699" s="30"/>
      <c r="G1699" s="30">
        <v>7000</v>
      </c>
      <c r="H1699" s="30"/>
      <c r="I1699" s="31">
        <v>58000</v>
      </c>
      <c r="J1699" s="31"/>
    </row>
    <row r="1700" spans="1:11" ht="12.75" customHeight="1" x14ac:dyDescent="0.4">
      <c r="A1700" s="27" t="s">
        <v>1667</v>
      </c>
      <c r="B1700" s="27"/>
      <c r="C1700" s="5" t="s">
        <v>1630</v>
      </c>
      <c r="D1700" s="3" t="s">
        <v>10</v>
      </c>
      <c r="E1700" s="30">
        <v>86000</v>
      </c>
      <c r="F1700" s="30"/>
      <c r="G1700" s="30">
        <v>3000</v>
      </c>
      <c r="H1700" s="30"/>
      <c r="I1700" s="31">
        <v>89000</v>
      </c>
      <c r="J1700" s="31"/>
    </row>
    <row r="1701" spans="1:11" ht="12.75" customHeight="1" x14ac:dyDescent="0.4">
      <c r="A1701" s="27" t="s">
        <v>1668</v>
      </c>
      <c r="B1701" s="27"/>
      <c r="C1701" s="5" t="s">
        <v>1630</v>
      </c>
      <c r="D1701" s="3" t="s">
        <v>14</v>
      </c>
      <c r="E1701" s="30">
        <v>15033000</v>
      </c>
      <c r="F1701" s="30"/>
      <c r="G1701" s="30">
        <v>7884000</v>
      </c>
      <c r="H1701" s="30"/>
      <c r="I1701" s="31">
        <v>22917000</v>
      </c>
      <c r="J1701" s="31"/>
    </row>
    <row r="1702" spans="1:11" ht="12.75" customHeight="1" x14ac:dyDescent="0.4">
      <c r="A1702" s="27" t="s">
        <v>1669</v>
      </c>
      <c r="B1702" s="27"/>
      <c r="C1702" s="5" t="s">
        <v>1630</v>
      </c>
      <c r="D1702" s="3" t="s">
        <v>8</v>
      </c>
      <c r="E1702" s="30">
        <v>613000</v>
      </c>
      <c r="F1702" s="30"/>
      <c r="G1702" s="30">
        <v>98000</v>
      </c>
      <c r="H1702" s="30"/>
      <c r="I1702" s="31">
        <v>711000</v>
      </c>
      <c r="J1702" s="31"/>
    </row>
    <row r="1703" spans="1:11" ht="12.75" customHeight="1" x14ac:dyDescent="0.4">
      <c r="A1703" s="27" t="s">
        <v>1670</v>
      </c>
      <c r="B1703" s="27"/>
      <c r="C1703" s="5" t="s">
        <v>1630</v>
      </c>
      <c r="D1703" s="3" t="s">
        <v>14</v>
      </c>
      <c r="E1703" s="30">
        <v>2208000</v>
      </c>
      <c r="F1703" s="30"/>
      <c r="G1703" s="30">
        <v>876000</v>
      </c>
      <c r="H1703" s="30"/>
      <c r="I1703" s="31">
        <v>3084000</v>
      </c>
      <c r="J1703" s="31"/>
    </row>
    <row r="1704" spans="1:11" ht="12.75" customHeight="1" x14ac:dyDescent="0.4">
      <c r="A1704" s="27" t="s">
        <v>1671</v>
      </c>
      <c r="B1704" s="27"/>
      <c r="C1704" s="5" t="s">
        <v>1630</v>
      </c>
      <c r="D1704" s="3" t="s">
        <v>14</v>
      </c>
      <c r="E1704" s="30">
        <v>3944000</v>
      </c>
      <c r="F1704" s="30"/>
      <c r="G1704" s="30">
        <v>1975000</v>
      </c>
      <c r="H1704" s="30"/>
      <c r="I1704" s="31">
        <v>5919000</v>
      </c>
      <c r="J1704" s="31"/>
    </row>
    <row r="1705" spans="1:11" ht="12.75" customHeight="1" x14ac:dyDescent="0.4">
      <c r="A1705" s="27" t="s">
        <v>1672</v>
      </c>
      <c r="B1705" s="27"/>
      <c r="C1705" s="5" t="s">
        <v>1630</v>
      </c>
      <c r="D1705" s="3" t="s">
        <v>10</v>
      </c>
      <c r="E1705" s="30">
        <v>179000</v>
      </c>
      <c r="F1705" s="30"/>
      <c r="G1705" s="30">
        <v>4000</v>
      </c>
      <c r="H1705" s="30"/>
      <c r="I1705" s="31">
        <v>183000</v>
      </c>
      <c r="J1705" s="31"/>
    </row>
    <row r="1706" spans="1:11" ht="12.75" customHeight="1" x14ac:dyDescent="0.4">
      <c r="A1706" s="34" t="s">
        <v>48</v>
      </c>
      <c r="B1706" s="34"/>
      <c r="C1706" s="34"/>
      <c r="D1706" s="34"/>
      <c r="E1706" s="34"/>
      <c r="F1706" s="34"/>
      <c r="G1706" s="34"/>
      <c r="H1706" s="34"/>
      <c r="I1706" s="34"/>
      <c r="J1706" s="34"/>
      <c r="K1706" s="34"/>
    </row>
    <row r="1707" spans="1:11" ht="12.75" customHeight="1" x14ac:dyDescent="0.4">
      <c r="A1707" s="27" t="s">
        <v>1673</v>
      </c>
      <c r="B1707" s="27"/>
      <c r="C1707" s="5" t="s">
        <v>1630</v>
      </c>
      <c r="D1707" s="3" t="s">
        <v>10</v>
      </c>
      <c r="E1707" s="30">
        <v>54000</v>
      </c>
      <c r="F1707" s="30"/>
      <c r="G1707" s="30">
        <v>2000</v>
      </c>
      <c r="H1707" s="30"/>
      <c r="I1707" s="31">
        <v>57000</v>
      </c>
      <c r="J1707" s="31"/>
    </row>
    <row r="1708" spans="1:11" ht="12.75" customHeight="1" x14ac:dyDescent="0.4">
      <c r="A1708" s="27" t="s">
        <v>1674</v>
      </c>
      <c r="B1708" s="27"/>
      <c r="C1708" s="5" t="s">
        <v>1630</v>
      </c>
      <c r="D1708" s="3" t="s">
        <v>10</v>
      </c>
      <c r="E1708" s="30">
        <v>130000</v>
      </c>
      <c r="F1708" s="30"/>
      <c r="G1708" s="30">
        <v>6000</v>
      </c>
      <c r="H1708" s="30"/>
      <c r="I1708" s="31">
        <v>136000</v>
      </c>
      <c r="J1708" s="31"/>
    </row>
    <row r="1709" spans="1:11" ht="12.75" customHeight="1" x14ac:dyDescent="0.4">
      <c r="A1709" s="27" t="s">
        <v>1675</v>
      </c>
      <c r="B1709" s="27"/>
      <c r="C1709" s="5" t="s">
        <v>1630</v>
      </c>
      <c r="D1709" s="3" t="s">
        <v>10</v>
      </c>
      <c r="E1709" s="30">
        <v>72000</v>
      </c>
      <c r="F1709" s="30"/>
      <c r="G1709" s="30">
        <v>3000</v>
      </c>
      <c r="H1709" s="30"/>
      <c r="I1709" s="31">
        <v>75000</v>
      </c>
      <c r="J1709" s="31"/>
    </row>
    <row r="1710" spans="1:11" ht="12.75" customHeight="1" x14ac:dyDescent="0.4">
      <c r="A1710" s="27" t="s">
        <v>1676</v>
      </c>
      <c r="B1710" s="27"/>
      <c r="C1710" s="5" t="s">
        <v>1630</v>
      </c>
      <c r="D1710" s="3" t="s">
        <v>10</v>
      </c>
      <c r="E1710" s="30">
        <v>78000</v>
      </c>
      <c r="F1710" s="30"/>
      <c r="G1710" s="30">
        <v>6000</v>
      </c>
      <c r="H1710" s="30"/>
      <c r="I1710" s="31">
        <v>84000</v>
      </c>
      <c r="J1710" s="31"/>
    </row>
    <row r="1711" spans="1:11" ht="12.75" customHeight="1" x14ac:dyDescent="0.4">
      <c r="A1711" s="27" t="s">
        <v>1677</v>
      </c>
      <c r="B1711" s="27"/>
      <c r="C1711" s="5" t="s">
        <v>1630</v>
      </c>
      <c r="D1711" s="3" t="s">
        <v>10</v>
      </c>
      <c r="E1711" s="30">
        <v>104000</v>
      </c>
      <c r="F1711" s="30"/>
      <c r="G1711" s="30">
        <v>9000</v>
      </c>
      <c r="H1711" s="30"/>
      <c r="I1711" s="31">
        <v>112000</v>
      </c>
      <c r="J1711" s="31"/>
    </row>
    <row r="1712" spans="1:11" ht="12.75" customHeight="1" x14ac:dyDescent="0.4">
      <c r="A1712" s="27" t="s">
        <v>1678</v>
      </c>
      <c r="B1712" s="27"/>
      <c r="C1712" s="5" t="s">
        <v>1630</v>
      </c>
      <c r="D1712" s="3" t="s">
        <v>8</v>
      </c>
      <c r="E1712" s="30">
        <v>846000</v>
      </c>
      <c r="F1712" s="30"/>
      <c r="G1712" s="30">
        <v>355000</v>
      </c>
      <c r="H1712" s="30"/>
      <c r="I1712" s="31">
        <v>1201000</v>
      </c>
      <c r="J1712" s="31"/>
    </row>
    <row r="1713" spans="1:10" ht="12.75" customHeight="1" x14ac:dyDescent="0.4">
      <c r="A1713" s="27" t="s">
        <v>1679</v>
      </c>
      <c r="B1713" s="27"/>
      <c r="C1713" s="5" t="s">
        <v>1630</v>
      </c>
      <c r="D1713" s="3" t="s">
        <v>8</v>
      </c>
      <c r="E1713" s="30">
        <v>990000</v>
      </c>
      <c r="F1713" s="30"/>
      <c r="G1713" s="30">
        <v>501000</v>
      </c>
      <c r="H1713" s="30"/>
      <c r="I1713" s="31">
        <v>1492000</v>
      </c>
      <c r="J1713" s="31"/>
    </row>
    <row r="1714" spans="1:10" ht="12.75" customHeight="1" x14ac:dyDescent="0.4">
      <c r="A1714" s="27" t="s">
        <v>1680</v>
      </c>
      <c r="B1714" s="27"/>
      <c r="C1714" s="5" t="s">
        <v>1630</v>
      </c>
      <c r="D1714" s="3" t="s">
        <v>8</v>
      </c>
      <c r="E1714" s="30">
        <v>225000</v>
      </c>
      <c r="F1714" s="30"/>
      <c r="G1714" s="30">
        <v>207000</v>
      </c>
      <c r="H1714" s="30"/>
      <c r="I1714" s="31">
        <v>433000</v>
      </c>
      <c r="J1714" s="31"/>
    </row>
    <row r="1715" spans="1:10" ht="12.75" customHeight="1" x14ac:dyDescent="0.4">
      <c r="A1715" s="27" t="s">
        <v>1681</v>
      </c>
      <c r="B1715" s="27"/>
      <c r="C1715" s="5" t="s">
        <v>1630</v>
      </c>
      <c r="D1715" s="3" t="s">
        <v>14</v>
      </c>
      <c r="E1715" s="30">
        <v>453000</v>
      </c>
      <c r="F1715" s="30"/>
      <c r="G1715" s="30">
        <v>228000</v>
      </c>
      <c r="H1715" s="30"/>
      <c r="I1715" s="31">
        <v>681000</v>
      </c>
      <c r="J1715" s="31"/>
    </row>
    <row r="1716" spans="1:10" ht="12.75" customHeight="1" x14ac:dyDescent="0.4">
      <c r="A1716" s="27" t="s">
        <v>1682</v>
      </c>
      <c r="B1716" s="27"/>
      <c r="C1716" s="5" t="s">
        <v>1630</v>
      </c>
      <c r="D1716" s="3" t="s">
        <v>8</v>
      </c>
      <c r="E1716" s="30">
        <v>580000</v>
      </c>
      <c r="F1716" s="30"/>
      <c r="G1716" s="30">
        <v>138000</v>
      </c>
      <c r="H1716" s="30"/>
      <c r="I1716" s="31">
        <v>718000</v>
      </c>
      <c r="J1716" s="31"/>
    </row>
    <row r="1717" spans="1:10" ht="12.75" customHeight="1" x14ac:dyDescent="0.4">
      <c r="A1717" s="27" t="s">
        <v>1683</v>
      </c>
      <c r="B1717" s="27"/>
      <c r="C1717" s="5" t="s">
        <v>1630</v>
      </c>
      <c r="D1717" s="3" t="s">
        <v>8</v>
      </c>
      <c r="E1717" s="30">
        <v>20000</v>
      </c>
      <c r="F1717" s="30"/>
      <c r="G1717" s="30">
        <v>8000</v>
      </c>
      <c r="H1717" s="30"/>
      <c r="I1717" s="31">
        <v>28000</v>
      </c>
      <c r="J1717" s="31"/>
    </row>
    <row r="1718" spans="1:10" ht="12.75" customHeight="1" x14ac:dyDescent="0.4">
      <c r="A1718" s="27" t="s">
        <v>1684</v>
      </c>
      <c r="B1718" s="27"/>
      <c r="C1718" s="5" t="s">
        <v>1630</v>
      </c>
      <c r="D1718" s="3" t="s">
        <v>8</v>
      </c>
      <c r="E1718" s="30">
        <v>907000</v>
      </c>
      <c r="F1718" s="30"/>
      <c r="G1718" s="30">
        <v>237000</v>
      </c>
      <c r="H1718" s="30"/>
      <c r="I1718" s="31">
        <v>1144000</v>
      </c>
      <c r="J1718" s="31"/>
    </row>
    <row r="1719" spans="1:10" ht="12.75" customHeight="1" x14ac:dyDescent="0.4">
      <c r="A1719" s="27" t="s">
        <v>1685</v>
      </c>
      <c r="B1719" s="27"/>
      <c r="C1719" s="5" t="s">
        <v>1630</v>
      </c>
      <c r="D1719" s="3" t="s">
        <v>8</v>
      </c>
      <c r="E1719" s="30">
        <v>1012000</v>
      </c>
      <c r="F1719" s="30"/>
      <c r="G1719" s="30">
        <v>303000</v>
      </c>
      <c r="H1719" s="30"/>
      <c r="I1719" s="31">
        <v>1315000</v>
      </c>
      <c r="J1719" s="31"/>
    </row>
    <row r="1720" spans="1:10" ht="12.75" customHeight="1" x14ac:dyDescent="0.4">
      <c r="A1720" s="27" t="s">
        <v>1686</v>
      </c>
      <c r="B1720" s="27"/>
      <c r="C1720" s="5" t="s">
        <v>1630</v>
      </c>
      <c r="D1720" s="3" t="s">
        <v>14</v>
      </c>
      <c r="E1720" s="30">
        <v>945000</v>
      </c>
      <c r="F1720" s="30"/>
      <c r="G1720" s="30">
        <v>416000</v>
      </c>
      <c r="H1720" s="30"/>
      <c r="I1720" s="31">
        <v>1362000</v>
      </c>
      <c r="J1720" s="31"/>
    </row>
    <row r="1721" spans="1:10" ht="12.75" customHeight="1" x14ac:dyDescent="0.4">
      <c r="A1721" s="27" t="s">
        <v>1687</v>
      </c>
      <c r="B1721" s="27"/>
      <c r="C1721" s="5" t="s">
        <v>1630</v>
      </c>
      <c r="D1721" s="3" t="s">
        <v>14</v>
      </c>
      <c r="E1721" s="30">
        <v>1181000</v>
      </c>
      <c r="F1721" s="30"/>
      <c r="G1721" s="30">
        <v>602000</v>
      </c>
      <c r="H1721" s="30"/>
      <c r="I1721" s="31">
        <v>1784000</v>
      </c>
      <c r="J1721" s="31"/>
    </row>
    <row r="1722" spans="1:10" ht="12.75" customHeight="1" x14ac:dyDescent="0.4">
      <c r="A1722" s="27" t="s">
        <v>1688</v>
      </c>
      <c r="B1722" s="27"/>
      <c r="C1722" s="5" t="s">
        <v>1630</v>
      </c>
      <c r="D1722" s="3" t="s">
        <v>14</v>
      </c>
      <c r="E1722" s="30">
        <v>227000</v>
      </c>
      <c r="F1722" s="30"/>
      <c r="G1722" s="30">
        <v>198000</v>
      </c>
      <c r="H1722" s="30"/>
      <c r="I1722" s="31">
        <v>425000</v>
      </c>
      <c r="J1722" s="31"/>
    </row>
    <row r="1723" spans="1:10" ht="12.75" customHeight="1" x14ac:dyDescent="0.4">
      <c r="A1723" s="27" t="s">
        <v>1689</v>
      </c>
      <c r="B1723" s="27"/>
      <c r="C1723" s="5" t="s">
        <v>1630</v>
      </c>
      <c r="D1723" s="3" t="s">
        <v>8</v>
      </c>
      <c r="E1723" s="30">
        <v>652000</v>
      </c>
      <c r="F1723" s="30"/>
      <c r="G1723" s="30">
        <v>231000</v>
      </c>
      <c r="H1723" s="30"/>
      <c r="I1723" s="31">
        <v>883000</v>
      </c>
      <c r="J1723" s="31"/>
    </row>
    <row r="1724" spans="1:10" ht="12.75" customHeight="1" x14ac:dyDescent="0.4">
      <c r="A1724" s="27" t="s">
        <v>1690</v>
      </c>
      <c r="B1724" s="27"/>
      <c r="C1724" s="5" t="s">
        <v>1630</v>
      </c>
      <c r="D1724" s="3" t="s">
        <v>8</v>
      </c>
      <c r="E1724" s="30">
        <v>32000</v>
      </c>
      <c r="F1724" s="30"/>
      <c r="G1724" s="30">
        <v>15000</v>
      </c>
      <c r="H1724" s="30"/>
      <c r="I1724" s="31">
        <v>47000</v>
      </c>
      <c r="J1724" s="31"/>
    </row>
    <row r="1725" spans="1:10" ht="12.75" customHeight="1" x14ac:dyDescent="0.4">
      <c r="A1725" s="27" t="s">
        <v>1691</v>
      </c>
      <c r="B1725" s="27"/>
      <c r="C1725" s="5" t="s">
        <v>1630</v>
      </c>
      <c r="D1725" s="3" t="s">
        <v>10</v>
      </c>
      <c r="E1725" s="30">
        <v>315000</v>
      </c>
      <c r="F1725" s="30"/>
      <c r="G1725" s="30">
        <v>32000</v>
      </c>
      <c r="H1725" s="30"/>
      <c r="I1725" s="31">
        <v>348000</v>
      </c>
      <c r="J1725" s="31"/>
    </row>
    <row r="1726" spans="1:10" ht="12.75" customHeight="1" x14ac:dyDescent="0.4">
      <c r="A1726" s="27" t="s">
        <v>1692</v>
      </c>
      <c r="B1726" s="27"/>
      <c r="C1726" s="5" t="s">
        <v>1630</v>
      </c>
      <c r="D1726" s="3" t="s">
        <v>14</v>
      </c>
      <c r="E1726" s="30">
        <v>187000</v>
      </c>
      <c r="F1726" s="30"/>
      <c r="G1726" s="30">
        <v>22000</v>
      </c>
      <c r="H1726" s="30"/>
      <c r="I1726" s="31">
        <v>209000</v>
      </c>
      <c r="J1726" s="31"/>
    </row>
    <row r="1727" spans="1:10" ht="12.75" customHeight="1" x14ac:dyDescent="0.4">
      <c r="A1727" s="27" t="s">
        <v>1693</v>
      </c>
      <c r="B1727" s="27"/>
      <c r="C1727" s="5" t="s">
        <v>1630</v>
      </c>
      <c r="D1727" s="3" t="s">
        <v>14</v>
      </c>
      <c r="E1727" s="30">
        <v>296000</v>
      </c>
      <c r="F1727" s="30"/>
      <c r="G1727" s="30">
        <v>44000</v>
      </c>
      <c r="H1727" s="30"/>
      <c r="I1727" s="31">
        <v>340000</v>
      </c>
      <c r="J1727" s="31"/>
    </row>
    <row r="1728" spans="1:10" ht="12.75" customHeight="1" x14ac:dyDescent="0.4">
      <c r="A1728" s="27" t="s">
        <v>1694</v>
      </c>
      <c r="B1728" s="27"/>
      <c r="C1728" s="5" t="s">
        <v>1630</v>
      </c>
      <c r="D1728" s="3" t="s">
        <v>14</v>
      </c>
      <c r="E1728" s="30">
        <v>131000</v>
      </c>
      <c r="F1728" s="30"/>
      <c r="G1728" s="30">
        <v>30000</v>
      </c>
      <c r="H1728" s="30"/>
      <c r="I1728" s="31">
        <v>161000</v>
      </c>
      <c r="J1728" s="31"/>
    </row>
    <row r="1729" spans="1:10" ht="12.75" customHeight="1" x14ac:dyDescent="0.4">
      <c r="A1729" s="27" t="s">
        <v>1695</v>
      </c>
      <c r="B1729" s="27"/>
      <c r="C1729" s="5" t="s">
        <v>1630</v>
      </c>
      <c r="D1729" s="3" t="s">
        <v>14</v>
      </c>
      <c r="E1729" s="30">
        <v>469000</v>
      </c>
      <c r="F1729" s="30"/>
      <c r="G1729" s="30">
        <v>86000</v>
      </c>
      <c r="H1729" s="30"/>
      <c r="I1729" s="31">
        <v>554000</v>
      </c>
      <c r="J1729" s="31"/>
    </row>
    <row r="1730" spans="1:10" ht="12.75" customHeight="1" x14ac:dyDescent="0.4">
      <c r="A1730" s="27" t="s">
        <v>1696</v>
      </c>
      <c r="B1730" s="27"/>
      <c r="C1730" s="5" t="s">
        <v>1630</v>
      </c>
      <c r="D1730" s="3" t="s">
        <v>14</v>
      </c>
      <c r="E1730" s="30">
        <v>75000</v>
      </c>
      <c r="F1730" s="30"/>
      <c r="G1730" s="30">
        <v>9000</v>
      </c>
      <c r="H1730" s="30"/>
      <c r="I1730" s="31">
        <v>84000</v>
      </c>
      <c r="J1730" s="31"/>
    </row>
    <row r="1731" spans="1:10" ht="12.75" customHeight="1" x14ac:dyDescent="0.4">
      <c r="A1731" s="27" t="s">
        <v>1697</v>
      </c>
      <c r="B1731" s="27"/>
      <c r="C1731" s="5" t="s">
        <v>1630</v>
      </c>
      <c r="D1731" s="3" t="s">
        <v>10</v>
      </c>
      <c r="E1731" s="30">
        <v>222000</v>
      </c>
      <c r="F1731" s="30"/>
      <c r="G1731" s="30">
        <v>10000</v>
      </c>
      <c r="H1731" s="30"/>
      <c r="I1731" s="31">
        <v>232000</v>
      </c>
      <c r="J1731" s="31"/>
    </row>
    <row r="1732" spans="1:10" ht="12.75" customHeight="1" x14ac:dyDescent="0.4">
      <c r="A1732" s="27" t="s">
        <v>1698</v>
      </c>
      <c r="B1732" s="27"/>
      <c r="C1732" s="5" t="s">
        <v>1630</v>
      </c>
      <c r="D1732" s="3" t="s">
        <v>8</v>
      </c>
      <c r="E1732" s="30">
        <v>1504000</v>
      </c>
      <c r="F1732" s="30"/>
      <c r="G1732" s="30">
        <v>622000</v>
      </c>
      <c r="H1732" s="30"/>
      <c r="I1732" s="31">
        <v>2125000</v>
      </c>
      <c r="J1732" s="31"/>
    </row>
    <row r="1733" spans="1:10" ht="12.75" customHeight="1" x14ac:dyDescent="0.4">
      <c r="A1733" s="27" t="s">
        <v>1699</v>
      </c>
      <c r="B1733" s="27"/>
      <c r="C1733" s="5" t="s">
        <v>1630</v>
      </c>
      <c r="D1733" s="3" t="s">
        <v>8</v>
      </c>
      <c r="E1733" s="32">
        <v>0</v>
      </c>
      <c r="F1733" s="32"/>
      <c r="G1733" s="32">
        <v>0</v>
      </c>
      <c r="H1733" s="32"/>
      <c r="I1733" s="33">
        <v>0</v>
      </c>
      <c r="J1733" s="33"/>
    </row>
    <row r="1734" spans="1:10" ht="12.75" customHeight="1" x14ac:dyDescent="0.4">
      <c r="A1734" s="27" t="s">
        <v>1700</v>
      </c>
      <c r="B1734" s="27"/>
      <c r="C1734" s="5" t="s">
        <v>1630</v>
      </c>
      <c r="D1734" s="3" t="s">
        <v>8</v>
      </c>
      <c r="E1734" s="30">
        <v>1018000</v>
      </c>
      <c r="F1734" s="30"/>
      <c r="G1734" s="30">
        <v>349000</v>
      </c>
      <c r="H1734" s="30"/>
      <c r="I1734" s="31">
        <v>1367000</v>
      </c>
      <c r="J1734" s="31"/>
    </row>
    <row r="1735" spans="1:10" ht="12.75" customHeight="1" x14ac:dyDescent="0.4">
      <c r="A1735" s="27" t="s">
        <v>1701</v>
      </c>
      <c r="B1735" s="27"/>
      <c r="C1735" s="5" t="s">
        <v>1630</v>
      </c>
      <c r="D1735" s="3" t="s">
        <v>14</v>
      </c>
      <c r="E1735" s="30">
        <v>894000</v>
      </c>
      <c r="F1735" s="30"/>
      <c r="G1735" s="30">
        <v>340000</v>
      </c>
      <c r="H1735" s="30"/>
      <c r="I1735" s="31">
        <v>1234000</v>
      </c>
      <c r="J1735" s="31"/>
    </row>
    <row r="1736" spans="1:10" ht="12.75" customHeight="1" x14ac:dyDescent="0.4">
      <c r="A1736" s="27" t="s">
        <v>1702</v>
      </c>
      <c r="B1736" s="27"/>
      <c r="C1736" s="5" t="s">
        <v>1630</v>
      </c>
      <c r="D1736" s="3" t="s">
        <v>14</v>
      </c>
      <c r="E1736" s="30">
        <v>509000</v>
      </c>
      <c r="F1736" s="30"/>
      <c r="G1736" s="30">
        <v>192000</v>
      </c>
      <c r="H1736" s="30"/>
      <c r="I1736" s="31">
        <v>701000</v>
      </c>
      <c r="J1736" s="31"/>
    </row>
    <row r="1737" spans="1:10" ht="12.75" customHeight="1" x14ac:dyDescent="0.4">
      <c r="A1737" s="27" t="s">
        <v>1703</v>
      </c>
      <c r="B1737" s="27"/>
      <c r="C1737" s="5" t="s">
        <v>1630</v>
      </c>
      <c r="D1737" s="3" t="s">
        <v>8</v>
      </c>
      <c r="E1737" s="30">
        <v>131000</v>
      </c>
      <c r="F1737" s="30"/>
      <c r="G1737" s="30">
        <v>30000</v>
      </c>
      <c r="H1737" s="30"/>
      <c r="I1737" s="31">
        <v>161000</v>
      </c>
      <c r="J1737" s="31"/>
    </row>
    <row r="1738" spans="1:10" ht="12.75" customHeight="1" x14ac:dyDescent="0.4">
      <c r="A1738" s="27" t="s">
        <v>1704</v>
      </c>
      <c r="B1738" s="27"/>
      <c r="C1738" s="5" t="s">
        <v>1630</v>
      </c>
      <c r="D1738" s="3" t="s">
        <v>10</v>
      </c>
      <c r="E1738" s="30">
        <v>120000</v>
      </c>
      <c r="F1738" s="30"/>
      <c r="G1738" s="30">
        <v>5000</v>
      </c>
      <c r="H1738" s="30"/>
      <c r="I1738" s="31">
        <v>125000</v>
      </c>
      <c r="J1738" s="31"/>
    </row>
    <row r="1739" spans="1:10" ht="12.75" customHeight="1" x14ac:dyDescent="0.4">
      <c r="A1739" s="27" t="s">
        <v>1705</v>
      </c>
      <c r="B1739" s="27"/>
      <c r="C1739" s="5" t="s">
        <v>1630</v>
      </c>
      <c r="D1739" s="3" t="s">
        <v>8</v>
      </c>
      <c r="E1739" s="30">
        <v>12000</v>
      </c>
      <c r="F1739" s="30"/>
      <c r="G1739" s="30">
        <v>8000</v>
      </c>
      <c r="H1739" s="30"/>
      <c r="I1739" s="31">
        <v>20000</v>
      </c>
      <c r="J1739" s="31"/>
    </row>
    <row r="1740" spans="1:10" ht="12.75" customHeight="1" x14ac:dyDescent="0.4">
      <c r="A1740" s="27" t="s">
        <v>1706</v>
      </c>
      <c r="B1740" s="27"/>
      <c r="C1740" s="5" t="s">
        <v>1630</v>
      </c>
      <c r="D1740" s="3" t="s">
        <v>8</v>
      </c>
      <c r="E1740" s="30">
        <v>2483000</v>
      </c>
      <c r="F1740" s="30"/>
      <c r="G1740" s="30">
        <v>408000</v>
      </c>
      <c r="H1740" s="30"/>
      <c r="I1740" s="31">
        <v>2891000</v>
      </c>
      <c r="J1740" s="31"/>
    </row>
    <row r="1741" spans="1:10" ht="12.75" customHeight="1" x14ac:dyDescent="0.4">
      <c r="A1741" s="27" t="s">
        <v>1707</v>
      </c>
      <c r="B1741" s="27"/>
      <c r="C1741" s="5" t="s">
        <v>1630</v>
      </c>
      <c r="D1741" s="3" t="s">
        <v>14</v>
      </c>
      <c r="E1741" s="30">
        <v>9962000</v>
      </c>
      <c r="F1741" s="30"/>
      <c r="G1741" s="30">
        <v>6668000</v>
      </c>
      <c r="H1741" s="30"/>
      <c r="I1741" s="31">
        <v>16630000</v>
      </c>
      <c r="J1741" s="31"/>
    </row>
    <row r="1742" spans="1:10" ht="12.75" customHeight="1" x14ac:dyDescent="0.4">
      <c r="A1742" s="27" t="s">
        <v>1708</v>
      </c>
      <c r="B1742" s="27"/>
      <c r="C1742" s="5" t="s">
        <v>1630</v>
      </c>
      <c r="D1742" s="3" t="s">
        <v>14</v>
      </c>
      <c r="E1742" s="30">
        <v>5789000</v>
      </c>
      <c r="F1742" s="30"/>
      <c r="G1742" s="30">
        <v>2383000</v>
      </c>
      <c r="H1742" s="30"/>
      <c r="I1742" s="31">
        <v>8172000</v>
      </c>
      <c r="J1742" s="31"/>
    </row>
    <row r="1743" spans="1:10" ht="12.75" customHeight="1" x14ac:dyDescent="0.4">
      <c r="A1743" s="27" t="s">
        <v>1709</v>
      </c>
      <c r="B1743" s="27"/>
      <c r="C1743" s="5" t="s">
        <v>1630</v>
      </c>
      <c r="D1743" s="3" t="s">
        <v>8</v>
      </c>
      <c r="E1743" s="30">
        <v>1419000</v>
      </c>
      <c r="F1743" s="30"/>
      <c r="G1743" s="30">
        <v>645000</v>
      </c>
      <c r="H1743" s="30"/>
      <c r="I1743" s="31">
        <v>2064000</v>
      </c>
      <c r="J1743" s="31"/>
    </row>
    <row r="1744" spans="1:10" ht="12.75" customHeight="1" x14ac:dyDescent="0.4">
      <c r="A1744" s="27" t="s">
        <v>1710</v>
      </c>
      <c r="B1744" s="27"/>
      <c r="C1744" s="5" t="s">
        <v>1630</v>
      </c>
      <c r="D1744" s="3" t="s">
        <v>10</v>
      </c>
      <c r="E1744" s="30">
        <v>464000</v>
      </c>
      <c r="F1744" s="30"/>
      <c r="G1744" s="30">
        <v>121000</v>
      </c>
      <c r="H1744" s="30"/>
      <c r="I1744" s="31">
        <v>585000</v>
      </c>
      <c r="J1744" s="31"/>
    </row>
    <row r="1745" spans="1:10" ht="12.75" customHeight="1" x14ac:dyDescent="0.4">
      <c r="A1745" s="27" t="s">
        <v>1711</v>
      </c>
      <c r="B1745" s="27"/>
      <c r="C1745" s="5" t="s">
        <v>1630</v>
      </c>
      <c r="D1745" s="3" t="s">
        <v>8</v>
      </c>
      <c r="E1745" s="30">
        <v>949000</v>
      </c>
      <c r="F1745" s="30"/>
      <c r="G1745" s="30">
        <v>366000</v>
      </c>
      <c r="H1745" s="30"/>
      <c r="I1745" s="31">
        <v>1315000</v>
      </c>
      <c r="J1745" s="31"/>
    </row>
    <row r="1746" spans="1:10" ht="15.75" customHeight="1" x14ac:dyDescent="0.4">
      <c r="A1746" s="27" t="s">
        <v>0</v>
      </c>
      <c r="B1746" s="27"/>
      <c r="C1746" s="2" t="s">
        <v>1</v>
      </c>
      <c r="D1746" s="3" t="s">
        <v>2</v>
      </c>
      <c r="E1746" s="28" t="s">
        <v>3</v>
      </c>
      <c r="F1746" s="28"/>
      <c r="G1746" s="28" t="s">
        <v>4</v>
      </c>
      <c r="H1746" s="28"/>
      <c r="I1746" s="29" t="s">
        <v>5</v>
      </c>
      <c r="J1746" s="29"/>
    </row>
    <row r="1747" spans="1:10" ht="16.05" customHeight="1" x14ac:dyDescent="0.4">
      <c r="A1747" s="27" t="s">
        <v>1712</v>
      </c>
      <c r="B1747" s="27"/>
      <c r="C1747" s="5" t="s">
        <v>1630</v>
      </c>
      <c r="D1747" s="3" t="s">
        <v>8</v>
      </c>
      <c r="E1747" s="32">
        <v>0</v>
      </c>
      <c r="F1747" s="32"/>
      <c r="G1747" s="30">
        <v>36000</v>
      </c>
      <c r="H1747" s="30"/>
      <c r="I1747" s="31">
        <v>36000</v>
      </c>
      <c r="J1747" s="31"/>
    </row>
    <row r="1748" spans="1:10" ht="12.75" customHeight="1" x14ac:dyDescent="0.4">
      <c r="A1748" s="27" t="s">
        <v>1713</v>
      </c>
      <c r="B1748" s="27"/>
      <c r="C1748" s="5" t="s">
        <v>1630</v>
      </c>
      <c r="D1748" s="3" t="s">
        <v>14</v>
      </c>
      <c r="E1748" s="30">
        <v>1430000</v>
      </c>
      <c r="F1748" s="30"/>
      <c r="G1748" s="30">
        <v>603000</v>
      </c>
      <c r="H1748" s="30"/>
      <c r="I1748" s="31">
        <v>2033000</v>
      </c>
      <c r="J1748" s="31"/>
    </row>
    <row r="1749" spans="1:10" ht="12.75" customHeight="1" x14ac:dyDescent="0.4">
      <c r="A1749" s="27" t="s">
        <v>1714</v>
      </c>
      <c r="B1749" s="27"/>
      <c r="C1749" s="5" t="s">
        <v>1630</v>
      </c>
      <c r="D1749" s="3" t="s">
        <v>8</v>
      </c>
      <c r="E1749" s="30">
        <v>1160000</v>
      </c>
      <c r="F1749" s="30"/>
      <c r="G1749" s="30">
        <v>161000</v>
      </c>
      <c r="H1749" s="30"/>
      <c r="I1749" s="31">
        <v>1321000</v>
      </c>
      <c r="J1749" s="31"/>
    </row>
    <row r="1750" spans="1:10" ht="16.05" customHeight="1" x14ac:dyDescent="0.4">
      <c r="A1750" s="27" t="s">
        <v>1715</v>
      </c>
      <c r="B1750" s="27"/>
      <c r="C1750" s="7"/>
      <c r="D1750" s="7"/>
      <c r="E1750" s="30">
        <v>84900000</v>
      </c>
      <c r="F1750" s="30"/>
      <c r="G1750" s="30">
        <v>38123000</v>
      </c>
      <c r="H1750" s="30"/>
      <c r="I1750" s="31">
        <v>123024000</v>
      </c>
      <c r="J1750" s="31"/>
    </row>
    <row r="1751" spans="1:10" ht="16.05" customHeight="1" x14ac:dyDescent="0.4">
      <c r="A1751" s="27" t="s">
        <v>1716</v>
      </c>
      <c r="B1751" s="27"/>
      <c r="C1751" s="5" t="s">
        <v>1717</v>
      </c>
      <c r="D1751" s="3" t="s">
        <v>10</v>
      </c>
      <c r="E1751" s="30">
        <v>10000</v>
      </c>
      <c r="F1751" s="30"/>
      <c r="G1751" s="30">
        <v>2000</v>
      </c>
      <c r="H1751" s="30"/>
      <c r="I1751" s="31">
        <v>12000</v>
      </c>
      <c r="J1751" s="31"/>
    </row>
    <row r="1752" spans="1:10" ht="12.75" customHeight="1" x14ac:dyDescent="0.4">
      <c r="A1752" s="27" t="s">
        <v>1718</v>
      </c>
      <c r="B1752" s="27"/>
      <c r="C1752" s="5" t="s">
        <v>1717</v>
      </c>
      <c r="D1752" s="3" t="s">
        <v>10</v>
      </c>
      <c r="E1752" s="30">
        <v>205000</v>
      </c>
      <c r="F1752" s="30"/>
      <c r="G1752" s="30">
        <v>11000</v>
      </c>
      <c r="H1752" s="30"/>
      <c r="I1752" s="31">
        <v>216000</v>
      </c>
      <c r="J1752" s="31"/>
    </row>
    <row r="1753" spans="1:10" ht="12.75" customHeight="1" x14ac:dyDescent="0.4">
      <c r="A1753" s="27" t="s">
        <v>1719</v>
      </c>
      <c r="B1753" s="27"/>
      <c r="C1753" s="5" t="s">
        <v>1717</v>
      </c>
      <c r="D1753" s="3" t="s">
        <v>10</v>
      </c>
      <c r="E1753" s="30">
        <v>90000</v>
      </c>
      <c r="F1753" s="30"/>
      <c r="G1753" s="30">
        <v>11000</v>
      </c>
      <c r="H1753" s="30"/>
      <c r="I1753" s="31">
        <v>101000</v>
      </c>
      <c r="J1753" s="31"/>
    </row>
    <row r="1754" spans="1:10" ht="12.75" customHeight="1" x14ac:dyDescent="0.4">
      <c r="A1754" s="27" t="s">
        <v>1720</v>
      </c>
      <c r="B1754" s="27"/>
      <c r="C1754" s="5" t="s">
        <v>1717</v>
      </c>
      <c r="D1754" s="3" t="s">
        <v>10</v>
      </c>
      <c r="E1754" s="30">
        <v>171000</v>
      </c>
      <c r="F1754" s="30"/>
      <c r="G1754" s="30">
        <v>7000</v>
      </c>
      <c r="H1754" s="30"/>
      <c r="I1754" s="31">
        <v>179000</v>
      </c>
      <c r="J1754" s="31"/>
    </row>
    <row r="1755" spans="1:10" ht="12.75" customHeight="1" x14ac:dyDescent="0.4">
      <c r="A1755" s="27" t="s">
        <v>1721</v>
      </c>
      <c r="B1755" s="27"/>
      <c r="C1755" s="5" t="s">
        <v>1717</v>
      </c>
      <c r="D1755" s="3" t="s">
        <v>10</v>
      </c>
      <c r="E1755" s="30">
        <v>100000</v>
      </c>
      <c r="F1755" s="30"/>
      <c r="G1755" s="30">
        <v>11000</v>
      </c>
      <c r="H1755" s="30"/>
      <c r="I1755" s="31">
        <v>112000</v>
      </c>
      <c r="J1755" s="31"/>
    </row>
    <row r="1756" spans="1:10" ht="12.75" customHeight="1" x14ac:dyDescent="0.4">
      <c r="A1756" s="27" t="s">
        <v>1722</v>
      </c>
      <c r="B1756" s="27"/>
      <c r="C1756" s="5" t="s">
        <v>1717</v>
      </c>
      <c r="D1756" s="3" t="s">
        <v>8</v>
      </c>
      <c r="E1756" s="30">
        <v>148000</v>
      </c>
      <c r="F1756" s="30"/>
      <c r="G1756" s="30">
        <v>17000</v>
      </c>
      <c r="H1756" s="30"/>
      <c r="I1756" s="31">
        <v>164000</v>
      </c>
      <c r="J1756" s="31"/>
    </row>
    <row r="1757" spans="1:10" ht="12.75" customHeight="1" x14ac:dyDescent="0.4">
      <c r="A1757" s="27" t="s">
        <v>1723</v>
      </c>
      <c r="B1757" s="27"/>
      <c r="C1757" s="5" t="s">
        <v>1717</v>
      </c>
      <c r="D1757" s="3" t="s">
        <v>14</v>
      </c>
      <c r="E1757" s="30">
        <v>7833000</v>
      </c>
      <c r="F1757" s="30"/>
      <c r="G1757" s="30">
        <v>3665000</v>
      </c>
      <c r="H1757" s="30"/>
      <c r="I1757" s="31">
        <v>11497000</v>
      </c>
      <c r="J1757" s="31"/>
    </row>
    <row r="1758" spans="1:10" ht="12.75" customHeight="1" x14ac:dyDescent="0.4">
      <c r="A1758" s="27" t="s">
        <v>1724</v>
      </c>
      <c r="B1758" s="27"/>
      <c r="C1758" s="5" t="s">
        <v>1717</v>
      </c>
      <c r="D1758" s="3" t="s">
        <v>8</v>
      </c>
      <c r="E1758" s="30">
        <v>8188000</v>
      </c>
      <c r="F1758" s="30"/>
      <c r="G1758" s="30">
        <v>4837000</v>
      </c>
      <c r="H1758" s="30"/>
      <c r="I1758" s="31">
        <v>13024000</v>
      </c>
      <c r="J1758" s="31"/>
    </row>
    <row r="1759" spans="1:10" ht="12.75" customHeight="1" x14ac:dyDescent="0.4">
      <c r="A1759" s="27" t="s">
        <v>1725</v>
      </c>
      <c r="B1759" s="27"/>
      <c r="C1759" s="5" t="s">
        <v>1717</v>
      </c>
      <c r="D1759" s="3" t="s">
        <v>10</v>
      </c>
      <c r="E1759" s="30">
        <v>284000</v>
      </c>
      <c r="F1759" s="30"/>
      <c r="G1759" s="30">
        <v>97000</v>
      </c>
      <c r="H1759" s="30"/>
      <c r="I1759" s="31">
        <v>382000</v>
      </c>
      <c r="J1759" s="31"/>
    </row>
    <row r="1760" spans="1:10" ht="12.75" customHeight="1" x14ac:dyDescent="0.4">
      <c r="A1760" s="27" t="s">
        <v>1726</v>
      </c>
      <c r="B1760" s="27"/>
      <c r="C1760" s="5" t="s">
        <v>1717</v>
      </c>
      <c r="D1760" s="3" t="s">
        <v>14</v>
      </c>
      <c r="E1760" s="30">
        <v>514000</v>
      </c>
      <c r="F1760" s="30"/>
      <c r="G1760" s="30">
        <v>133000</v>
      </c>
      <c r="H1760" s="30"/>
      <c r="I1760" s="31">
        <v>646000</v>
      </c>
      <c r="J1760" s="31"/>
    </row>
    <row r="1761" spans="1:10" ht="12.75" customHeight="1" x14ac:dyDescent="0.4">
      <c r="A1761" s="27" t="s">
        <v>1727</v>
      </c>
      <c r="B1761" s="27"/>
      <c r="C1761" s="5" t="s">
        <v>1717</v>
      </c>
      <c r="D1761" s="3" t="s">
        <v>14</v>
      </c>
      <c r="E1761" s="30">
        <v>24000</v>
      </c>
      <c r="F1761" s="30"/>
      <c r="G1761" s="30">
        <v>5000</v>
      </c>
      <c r="H1761" s="30"/>
      <c r="I1761" s="31">
        <v>30000</v>
      </c>
      <c r="J1761" s="31"/>
    </row>
    <row r="1762" spans="1:10" ht="12.75" customHeight="1" x14ac:dyDescent="0.4">
      <c r="A1762" s="27" t="s">
        <v>1728</v>
      </c>
      <c r="B1762" s="27"/>
      <c r="C1762" s="5" t="s">
        <v>1717</v>
      </c>
      <c r="D1762" s="3" t="s">
        <v>14</v>
      </c>
      <c r="E1762" s="30">
        <v>1181000</v>
      </c>
      <c r="F1762" s="30"/>
      <c r="G1762" s="30">
        <v>971000</v>
      </c>
      <c r="H1762" s="30"/>
      <c r="I1762" s="31">
        <v>2152000</v>
      </c>
      <c r="J1762" s="31"/>
    </row>
    <row r="1763" spans="1:10" ht="12.75" customHeight="1" x14ac:dyDescent="0.4">
      <c r="A1763" s="27" t="s">
        <v>1729</v>
      </c>
      <c r="B1763" s="27"/>
      <c r="C1763" s="5" t="s">
        <v>1717</v>
      </c>
      <c r="D1763" s="3" t="s">
        <v>14</v>
      </c>
      <c r="E1763" s="30">
        <v>3334000</v>
      </c>
      <c r="F1763" s="30"/>
      <c r="G1763" s="30">
        <v>1423000</v>
      </c>
      <c r="H1763" s="30"/>
      <c r="I1763" s="31">
        <v>4756000</v>
      </c>
      <c r="J1763" s="31"/>
    </row>
    <row r="1764" spans="1:10" ht="12.75" customHeight="1" x14ac:dyDescent="0.4">
      <c r="A1764" s="27" t="s">
        <v>1730</v>
      </c>
      <c r="B1764" s="27"/>
      <c r="C1764" s="5" t="s">
        <v>1717</v>
      </c>
      <c r="D1764" s="3" t="s">
        <v>10</v>
      </c>
      <c r="E1764" s="30">
        <v>119000</v>
      </c>
      <c r="F1764" s="30"/>
      <c r="G1764" s="30">
        <v>3000</v>
      </c>
      <c r="H1764" s="30"/>
      <c r="I1764" s="31">
        <v>122000</v>
      </c>
      <c r="J1764" s="31"/>
    </row>
    <row r="1765" spans="1:10" ht="12.75" customHeight="1" x14ac:dyDescent="0.4">
      <c r="A1765" s="27" t="s">
        <v>1731</v>
      </c>
      <c r="B1765" s="27"/>
      <c r="C1765" s="5" t="s">
        <v>1717</v>
      </c>
      <c r="D1765" s="3" t="s">
        <v>10</v>
      </c>
      <c r="E1765" s="30">
        <v>91000</v>
      </c>
      <c r="F1765" s="30"/>
      <c r="G1765" s="30">
        <v>5000</v>
      </c>
      <c r="H1765" s="30"/>
      <c r="I1765" s="31">
        <v>97000</v>
      </c>
      <c r="J1765" s="31"/>
    </row>
    <row r="1766" spans="1:10" ht="12.75" customHeight="1" x14ac:dyDescent="0.4">
      <c r="A1766" s="27" t="s">
        <v>1732</v>
      </c>
      <c r="B1766" s="27"/>
      <c r="C1766" s="5" t="s">
        <v>1717</v>
      </c>
      <c r="D1766" s="3" t="s">
        <v>10</v>
      </c>
      <c r="E1766" s="30">
        <v>85000</v>
      </c>
      <c r="F1766" s="30"/>
      <c r="G1766" s="30">
        <v>8000</v>
      </c>
      <c r="H1766" s="30"/>
      <c r="I1766" s="31">
        <v>93000</v>
      </c>
      <c r="J1766" s="31"/>
    </row>
    <row r="1767" spans="1:10" ht="12.75" customHeight="1" x14ac:dyDescent="0.4">
      <c r="A1767" s="27" t="s">
        <v>1733</v>
      </c>
      <c r="B1767" s="27"/>
      <c r="C1767" s="5" t="s">
        <v>1717</v>
      </c>
      <c r="D1767" s="3" t="s">
        <v>10</v>
      </c>
      <c r="E1767" s="30">
        <v>50000</v>
      </c>
      <c r="F1767" s="30"/>
      <c r="G1767" s="30">
        <v>5000</v>
      </c>
      <c r="H1767" s="30"/>
      <c r="I1767" s="31">
        <v>55000</v>
      </c>
      <c r="J1767" s="31"/>
    </row>
    <row r="1768" spans="1:10" ht="12.75" customHeight="1" x14ac:dyDescent="0.4">
      <c r="A1768" s="27" t="s">
        <v>1734</v>
      </c>
      <c r="B1768" s="27"/>
      <c r="C1768" s="5" t="s">
        <v>1717</v>
      </c>
      <c r="D1768" s="3" t="s">
        <v>14</v>
      </c>
      <c r="E1768" s="30">
        <v>5150000</v>
      </c>
      <c r="F1768" s="30"/>
      <c r="G1768" s="30">
        <v>1934000</v>
      </c>
      <c r="H1768" s="30"/>
      <c r="I1768" s="31">
        <v>7085000</v>
      </c>
      <c r="J1768" s="31"/>
    </row>
    <row r="1769" spans="1:10" ht="12.75" customHeight="1" x14ac:dyDescent="0.4">
      <c r="A1769" s="27" t="s">
        <v>1735</v>
      </c>
      <c r="B1769" s="27"/>
      <c r="C1769" s="5" t="s">
        <v>1717</v>
      </c>
      <c r="D1769" s="3" t="s">
        <v>14</v>
      </c>
      <c r="E1769" s="30">
        <v>1651000</v>
      </c>
      <c r="F1769" s="30"/>
      <c r="G1769" s="30">
        <v>531000</v>
      </c>
      <c r="H1769" s="30"/>
      <c r="I1769" s="31">
        <v>2182000</v>
      </c>
      <c r="J1769" s="31"/>
    </row>
    <row r="1770" spans="1:10" ht="12.75" customHeight="1" x14ac:dyDescent="0.4">
      <c r="A1770" s="27" t="s">
        <v>1736</v>
      </c>
      <c r="B1770" s="27"/>
      <c r="C1770" s="5" t="s">
        <v>1717</v>
      </c>
      <c r="D1770" s="3" t="s">
        <v>10</v>
      </c>
      <c r="E1770" s="30">
        <v>284000</v>
      </c>
      <c r="F1770" s="30"/>
      <c r="G1770" s="30">
        <v>8000</v>
      </c>
      <c r="H1770" s="30"/>
      <c r="I1770" s="31">
        <v>291000</v>
      </c>
      <c r="J1770" s="31"/>
    </row>
    <row r="1771" spans="1:10" ht="12.75" customHeight="1" x14ac:dyDescent="0.4">
      <c r="A1771" s="27" t="s">
        <v>1737</v>
      </c>
      <c r="B1771" s="27"/>
      <c r="C1771" s="5" t="s">
        <v>1717</v>
      </c>
      <c r="D1771" s="3" t="s">
        <v>10</v>
      </c>
      <c r="E1771" s="30">
        <v>27000</v>
      </c>
      <c r="F1771" s="30"/>
      <c r="G1771" s="30">
        <v>1000</v>
      </c>
      <c r="H1771" s="30"/>
      <c r="I1771" s="31">
        <v>28000</v>
      </c>
      <c r="J1771" s="31"/>
    </row>
    <row r="1772" spans="1:10" ht="12.75" customHeight="1" x14ac:dyDescent="0.4">
      <c r="A1772" s="27" t="s">
        <v>1738</v>
      </c>
      <c r="B1772" s="27"/>
      <c r="C1772" s="5" t="s">
        <v>1717</v>
      </c>
      <c r="D1772" s="3" t="s">
        <v>10</v>
      </c>
      <c r="E1772" s="30">
        <v>28000</v>
      </c>
      <c r="F1772" s="30"/>
      <c r="G1772" s="32">
        <v>0</v>
      </c>
      <c r="H1772" s="32"/>
      <c r="I1772" s="31">
        <v>28000</v>
      </c>
      <c r="J1772" s="31"/>
    </row>
    <row r="1773" spans="1:10" ht="12.75" customHeight="1" x14ac:dyDescent="0.4">
      <c r="A1773" s="27" t="s">
        <v>1739</v>
      </c>
      <c r="B1773" s="27"/>
      <c r="C1773" s="5" t="s">
        <v>1717</v>
      </c>
      <c r="D1773" s="3" t="s">
        <v>14</v>
      </c>
      <c r="E1773" s="30">
        <v>1595000</v>
      </c>
      <c r="F1773" s="30"/>
      <c r="G1773" s="30">
        <v>656000</v>
      </c>
      <c r="H1773" s="30"/>
      <c r="I1773" s="31">
        <v>2250000</v>
      </c>
      <c r="J1773" s="31"/>
    </row>
    <row r="1774" spans="1:10" ht="12.75" customHeight="1" x14ac:dyDescent="0.4">
      <c r="A1774" s="27" t="s">
        <v>1740</v>
      </c>
      <c r="B1774" s="27"/>
      <c r="C1774" s="5" t="s">
        <v>1717</v>
      </c>
      <c r="D1774" s="3" t="s">
        <v>8</v>
      </c>
      <c r="E1774" s="30">
        <v>385000</v>
      </c>
      <c r="F1774" s="30"/>
      <c r="G1774" s="30">
        <v>455000</v>
      </c>
      <c r="H1774" s="30"/>
      <c r="I1774" s="31">
        <v>840000</v>
      </c>
      <c r="J1774" s="31"/>
    </row>
    <row r="1775" spans="1:10" ht="12.75" customHeight="1" x14ac:dyDescent="0.4">
      <c r="A1775" s="27" t="s">
        <v>1741</v>
      </c>
      <c r="B1775" s="27"/>
      <c r="C1775" s="5" t="s">
        <v>1717</v>
      </c>
      <c r="D1775" s="3" t="s">
        <v>10</v>
      </c>
      <c r="E1775" s="30">
        <v>334000</v>
      </c>
      <c r="F1775" s="30"/>
      <c r="G1775" s="30">
        <v>37000</v>
      </c>
      <c r="H1775" s="30"/>
      <c r="I1775" s="31">
        <v>371000</v>
      </c>
      <c r="J1775" s="31"/>
    </row>
    <row r="1776" spans="1:10" ht="12.75" customHeight="1" x14ac:dyDescent="0.4">
      <c r="A1776" s="27" t="s">
        <v>1742</v>
      </c>
      <c r="B1776" s="27"/>
      <c r="C1776" s="5" t="s">
        <v>1717</v>
      </c>
      <c r="D1776" s="3" t="s">
        <v>10</v>
      </c>
      <c r="E1776" s="30">
        <v>446000</v>
      </c>
      <c r="F1776" s="30"/>
      <c r="G1776" s="30">
        <v>43000</v>
      </c>
      <c r="H1776" s="30"/>
      <c r="I1776" s="31">
        <v>488000</v>
      </c>
      <c r="J1776" s="31"/>
    </row>
    <row r="1777" spans="1:10" ht="12.75" customHeight="1" x14ac:dyDescent="0.4">
      <c r="A1777" s="27" t="s">
        <v>1743</v>
      </c>
      <c r="B1777" s="27"/>
      <c r="C1777" s="5" t="s">
        <v>1717</v>
      </c>
      <c r="D1777" s="3" t="s">
        <v>10</v>
      </c>
      <c r="E1777" s="30">
        <v>271000</v>
      </c>
      <c r="F1777" s="30"/>
      <c r="G1777" s="30">
        <v>12000</v>
      </c>
      <c r="H1777" s="30"/>
      <c r="I1777" s="31">
        <v>283000</v>
      </c>
      <c r="J1777" s="31"/>
    </row>
    <row r="1778" spans="1:10" ht="12.75" customHeight="1" x14ac:dyDescent="0.4">
      <c r="A1778" s="27" t="s">
        <v>1744</v>
      </c>
      <c r="B1778" s="27"/>
      <c r="C1778" s="5" t="s">
        <v>1717</v>
      </c>
      <c r="D1778" s="3" t="s">
        <v>10</v>
      </c>
      <c r="E1778" s="30">
        <v>356000</v>
      </c>
      <c r="F1778" s="30"/>
      <c r="G1778" s="30">
        <v>21000</v>
      </c>
      <c r="H1778" s="30"/>
      <c r="I1778" s="31">
        <v>377000</v>
      </c>
      <c r="J1778" s="31"/>
    </row>
    <row r="1779" spans="1:10" ht="12.75" customHeight="1" x14ac:dyDescent="0.4">
      <c r="A1779" s="27" t="s">
        <v>1745</v>
      </c>
      <c r="B1779" s="27"/>
      <c r="C1779" s="5" t="s">
        <v>1717</v>
      </c>
      <c r="D1779" s="3" t="s">
        <v>8</v>
      </c>
      <c r="E1779" s="30">
        <v>500000</v>
      </c>
      <c r="F1779" s="30"/>
      <c r="G1779" s="30">
        <v>62000</v>
      </c>
      <c r="H1779" s="30"/>
      <c r="I1779" s="31">
        <v>562000</v>
      </c>
      <c r="J1779" s="31"/>
    </row>
    <row r="1780" spans="1:10" ht="12.75" customHeight="1" x14ac:dyDescent="0.4">
      <c r="A1780" s="27" t="s">
        <v>1745</v>
      </c>
      <c r="B1780" s="27"/>
      <c r="C1780" s="5" t="s">
        <v>1717</v>
      </c>
      <c r="D1780" s="3" t="s">
        <v>8</v>
      </c>
      <c r="E1780" s="30">
        <v>217000</v>
      </c>
      <c r="F1780" s="30"/>
      <c r="G1780" s="30">
        <v>20000</v>
      </c>
      <c r="H1780" s="30"/>
      <c r="I1780" s="31">
        <v>236000</v>
      </c>
      <c r="J1780" s="31"/>
    </row>
    <row r="1781" spans="1:10" ht="12.75" customHeight="1" x14ac:dyDescent="0.4">
      <c r="A1781" s="27" t="s">
        <v>1746</v>
      </c>
      <c r="B1781" s="27"/>
      <c r="C1781" s="5" t="s">
        <v>1717</v>
      </c>
      <c r="D1781" s="3" t="s">
        <v>8</v>
      </c>
      <c r="E1781" s="30">
        <v>682000</v>
      </c>
      <c r="F1781" s="30"/>
      <c r="G1781" s="30">
        <v>204000</v>
      </c>
      <c r="H1781" s="30"/>
      <c r="I1781" s="31">
        <v>885000</v>
      </c>
      <c r="J1781" s="31"/>
    </row>
    <row r="1782" spans="1:10" ht="12.75" customHeight="1" x14ac:dyDescent="0.4">
      <c r="A1782" s="27" t="s">
        <v>1747</v>
      </c>
      <c r="B1782" s="27"/>
      <c r="C1782" s="5" t="s">
        <v>1717</v>
      </c>
      <c r="D1782" s="3" t="s">
        <v>10</v>
      </c>
      <c r="E1782" s="30">
        <v>125000</v>
      </c>
      <c r="F1782" s="30"/>
      <c r="G1782" s="30">
        <v>10000</v>
      </c>
      <c r="H1782" s="30"/>
      <c r="I1782" s="31">
        <v>135000</v>
      </c>
      <c r="J1782" s="31"/>
    </row>
    <row r="1783" spans="1:10" ht="12.75" customHeight="1" x14ac:dyDescent="0.4">
      <c r="A1783" s="27" t="s">
        <v>1748</v>
      </c>
      <c r="B1783" s="27"/>
      <c r="C1783" s="5" t="s">
        <v>1717</v>
      </c>
      <c r="D1783" s="3" t="s">
        <v>14</v>
      </c>
      <c r="E1783" s="30">
        <v>5227000</v>
      </c>
      <c r="F1783" s="30"/>
      <c r="G1783" s="30">
        <v>2053000</v>
      </c>
      <c r="H1783" s="30"/>
      <c r="I1783" s="31">
        <v>7280000</v>
      </c>
      <c r="J1783" s="31"/>
    </row>
    <row r="1784" spans="1:10" ht="12.75" customHeight="1" x14ac:dyDescent="0.4">
      <c r="A1784" s="27" t="s">
        <v>1749</v>
      </c>
      <c r="B1784" s="27"/>
      <c r="C1784" s="5" t="s">
        <v>1717</v>
      </c>
      <c r="D1784" s="3" t="s">
        <v>10</v>
      </c>
      <c r="E1784" s="30">
        <v>33000</v>
      </c>
      <c r="F1784" s="30"/>
      <c r="G1784" s="30">
        <v>7000</v>
      </c>
      <c r="H1784" s="30"/>
      <c r="I1784" s="31">
        <v>40000</v>
      </c>
      <c r="J1784" s="31"/>
    </row>
    <row r="1785" spans="1:10" ht="15.75" customHeight="1" x14ac:dyDescent="0.4">
      <c r="A1785" s="27" t="s">
        <v>0</v>
      </c>
      <c r="B1785" s="27"/>
      <c r="C1785" s="4" t="s">
        <v>1</v>
      </c>
      <c r="D1785" s="3" t="s">
        <v>2</v>
      </c>
      <c r="E1785" s="28" t="s">
        <v>3</v>
      </c>
      <c r="F1785" s="28"/>
      <c r="G1785" s="28" t="s">
        <v>4</v>
      </c>
      <c r="H1785" s="28"/>
      <c r="I1785" s="29" t="s">
        <v>5</v>
      </c>
      <c r="J1785" s="29"/>
    </row>
    <row r="1786" spans="1:10" ht="21.3" customHeight="1" x14ac:dyDescent="0.4">
      <c r="A1786" s="27" t="s">
        <v>1750</v>
      </c>
      <c r="B1786" s="27"/>
      <c r="C1786" s="9"/>
      <c r="D1786" s="9"/>
      <c r="E1786" s="30">
        <v>39739000</v>
      </c>
      <c r="F1786" s="30"/>
      <c r="G1786" s="30">
        <v>17262000</v>
      </c>
      <c r="H1786" s="30"/>
      <c r="I1786" s="31">
        <v>57001000</v>
      </c>
      <c r="J1786" s="31"/>
    </row>
    <row r="1787" spans="1:10" ht="16.05" customHeight="1" x14ac:dyDescent="0.4">
      <c r="A1787" s="27" t="s">
        <v>1751</v>
      </c>
      <c r="B1787" s="27"/>
      <c r="C1787" s="4" t="s">
        <v>1752</v>
      </c>
      <c r="D1787" s="3" t="s">
        <v>8</v>
      </c>
      <c r="E1787" s="32">
        <v>0</v>
      </c>
      <c r="F1787" s="32"/>
      <c r="G1787" s="30">
        <v>191000</v>
      </c>
      <c r="H1787" s="30"/>
      <c r="I1787" s="31">
        <v>191000</v>
      </c>
      <c r="J1787" s="31"/>
    </row>
    <row r="1788" spans="1:10" ht="12.75" customHeight="1" x14ac:dyDescent="0.4">
      <c r="A1788" s="27" t="s">
        <v>1753</v>
      </c>
      <c r="B1788" s="27"/>
      <c r="C1788" s="4" t="s">
        <v>1752</v>
      </c>
      <c r="D1788" s="3" t="s">
        <v>10</v>
      </c>
      <c r="E1788" s="30">
        <v>181000</v>
      </c>
      <c r="F1788" s="30"/>
      <c r="G1788" s="30">
        <v>29000</v>
      </c>
      <c r="H1788" s="30"/>
      <c r="I1788" s="31">
        <v>210000</v>
      </c>
      <c r="J1788" s="31"/>
    </row>
    <row r="1789" spans="1:10" ht="12.75" customHeight="1" x14ac:dyDescent="0.4">
      <c r="A1789" s="27" t="s">
        <v>1754</v>
      </c>
      <c r="B1789" s="27"/>
      <c r="C1789" s="4" t="s">
        <v>1752</v>
      </c>
      <c r="D1789" s="3" t="s">
        <v>8</v>
      </c>
      <c r="E1789" s="30">
        <v>329000</v>
      </c>
      <c r="F1789" s="30"/>
      <c r="G1789" s="30">
        <v>29000</v>
      </c>
      <c r="H1789" s="30"/>
      <c r="I1789" s="31">
        <v>358000</v>
      </c>
      <c r="J1789" s="31"/>
    </row>
    <row r="1790" spans="1:10" ht="12.75" customHeight="1" x14ac:dyDescent="0.4">
      <c r="A1790" s="27" t="s">
        <v>1755</v>
      </c>
      <c r="B1790" s="27"/>
      <c r="C1790" s="4" t="s">
        <v>1752</v>
      </c>
      <c r="D1790" s="3" t="s">
        <v>10</v>
      </c>
      <c r="E1790" s="32">
        <v>0</v>
      </c>
      <c r="F1790" s="32"/>
      <c r="G1790" s="32">
        <v>0</v>
      </c>
      <c r="H1790" s="32"/>
      <c r="I1790" s="33">
        <v>0</v>
      </c>
      <c r="J1790" s="33"/>
    </row>
    <row r="1791" spans="1:10" ht="12.75" customHeight="1" x14ac:dyDescent="0.4">
      <c r="A1791" s="27" t="s">
        <v>1756</v>
      </c>
      <c r="B1791" s="27"/>
      <c r="C1791" s="4" t="s">
        <v>1752</v>
      </c>
      <c r="D1791" s="3" t="s">
        <v>8</v>
      </c>
      <c r="E1791" s="30">
        <v>1635000</v>
      </c>
      <c r="F1791" s="30"/>
      <c r="G1791" s="30">
        <v>621000</v>
      </c>
      <c r="H1791" s="30"/>
      <c r="I1791" s="31">
        <v>2256000</v>
      </c>
      <c r="J1791" s="31"/>
    </row>
    <row r="1792" spans="1:10" ht="12.75" customHeight="1" x14ac:dyDescent="0.4">
      <c r="A1792" s="27" t="s">
        <v>1757</v>
      </c>
      <c r="B1792" s="27"/>
      <c r="C1792" s="4" t="s">
        <v>1752</v>
      </c>
      <c r="D1792" s="3" t="s">
        <v>8</v>
      </c>
      <c r="E1792" s="30">
        <v>3555000</v>
      </c>
      <c r="F1792" s="30"/>
      <c r="G1792" s="30">
        <v>1058000</v>
      </c>
      <c r="H1792" s="30"/>
      <c r="I1792" s="31">
        <v>4613000</v>
      </c>
      <c r="J1792" s="31"/>
    </row>
    <row r="1793" spans="1:10" ht="12.75" customHeight="1" x14ac:dyDescent="0.4">
      <c r="A1793" s="27" t="s">
        <v>1758</v>
      </c>
      <c r="B1793" s="27"/>
      <c r="C1793" s="4" t="s">
        <v>1752</v>
      </c>
      <c r="D1793" s="3" t="s">
        <v>10</v>
      </c>
      <c r="E1793" s="30">
        <v>128000</v>
      </c>
      <c r="F1793" s="30"/>
      <c r="G1793" s="30">
        <v>26000</v>
      </c>
      <c r="H1793" s="30"/>
      <c r="I1793" s="31">
        <v>153000</v>
      </c>
      <c r="J1793" s="31"/>
    </row>
    <row r="1794" spans="1:10" ht="12.75" customHeight="1" x14ac:dyDescent="0.4">
      <c r="A1794" s="27" t="s">
        <v>1759</v>
      </c>
      <c r="B1794" s="27"/>
      <c r="C1794" s="4" t="s">
        <v>1752</v>
      </c>
      <c r="D1794" s="3" t="s">
        <v>10</v>
      </c>
      <c r="E1794" s="30">
        <v>124000</v>
      </c>
      <c r="F1794" s="30"/>
      <c r="G1794" s="30">
        <v>11000</v>
      </c>
      <c r="H1794" s="30"/>
      <c r="I1794" s="31">
        <v>135000</v>
      </c>
      <c r="J1794" s="31"/>
    </row>
    <row r="1795" spans="1:10" ht="12.75" customHeight="1" x14ac:dyDescent="0.4">
      <c r="A1795" s="27" t="s">
        <v>1760</v>
      </c>
      <c r="B1795" s="27"/>
      <c r="C1795" s="4" t="s">
        <v>1752</v>
      </c>
      <c r="D1795" s="3" t="s">
        <v>8</v>
      </c>
      <c r="E1795" s="30">
        <v>2470000</v>
      </c>
      <c r="F1795" s="30"/>
      <c r="G1795" s="30">
        <v>845000</v>
      </c>
      <c r="H1795" s="30"/>
      <c r="I1795" s="31">
        <v>3315000</v>
      </c>
      <c r="J1795" s="31"/>
    </row>
    <row r="1796" spans="1:10" ht="12.75" customHeight="1" x14ac:dyDescent="0.4">
      <c r="A1796" s="27" t="s">
        <v>1761</v>
      </c>
      <c r="B1796" s="27"/>
      <c r="C1796" s="4" t="s">
        <v>1752</v>
      </c>
      <c r="D1796" s="3" t="s">
        <v>8</v>
      </c>
      <c r="E1796" s="32">
        <v>0</v>
      </c>
      <c r="F1796" s="32"/>
      <c r="G1796" s="30">
        <v>6000</v>
      </c>
      <c r="H1796" s="30"/>
      <c r="I1796" s="31">
        <v>6000</v>
      </c>
      <c r="J1796" s="31"/>
    </row>
    <row r="1797" spans="1:10" ht="12.75" customHeight="1" x14ac:dyDescent="0.4">
      <c r="A1797" s="27" t="s">
        <v>1762</v>
      </c>
      <c r="B1797" s="27"/>
      <c r="C1797" s="4" t="s">
        <v>1752</v>
      </c>
      <c r="D1797" s="3" t="s">
        <v>14</v>
      </c>
      <c r="E1797" s="30">
        <v>1537000</v>
      </c>
      <c r="F1797" s="30"/>
      <c r="G1797" s="30">
        <v>804000</v>
      </c>
      <c r="H1797" s="30"/>
      <c r="I1797" s="31">
        <v>2341000</v>
      </c>
      <c r="J1797" s="31"/>
    </row>
    <row r="1798" spans="1:10" ht="12.75" customHeight="1" x14ac:dyDescent="0.4">
      <c r="A1798" s="27" t="s">
        <v>1763</v>
      </c>
      <c r="B1798" s="27"/>
      <c r="C1798" s="4" t="s">
        <v>1752</v>
      </c>
      <c r="D1798" s="3" t="s">
        <v>8</v>
      </c>
      <c r="E1798" s="30">
        <v>831000</v>
      </c>
      <c r="F1798" s="30"/>
      <c r="G1798" s="30">
        <v>73000</v>
      </c>
      <c r="H1798" s="30"/>
      <c r="I1798" s="31">
        <v>904000</v>
      </c>
      <c r="J1798" s="31"/>
    </row>
    <row r="1799" spans="1:10" ht="12.75" customHeight="1" x14ac:dyDescent="0.4">
      <c r="A1799" s="27" t="s">
        <v>1764</v>
      </c>
      <c r="B1799" s="27"/>
      <c r="C1799" s="4" t="s">
        <v>1752</v>
      </c>
      <c r="D1799" s="3" t="s">
        <v>8</v>
      </c>
      <c r="E1799" s="30">
        <v>7000</v>
      </c>
      <c r="F1799" s="30"/>
      <c r="G1799" s="30">
        <v>2000</v>
      </c>
      <c r="H1799" s="30"/>
      <c r="I1799" s="31">
        <v>9000</v>
      </c>
      <c r="J1799" s="31"/>
    </row>
    <row r="1800" spans="1:10" ht="12.75" customHeight="1" x14ac:dyDescent="0.4">
      <c r="A1800" s="27" t="s">
        <v>1765</v>
      </c>
      <c r="B1800" s="27"/>
      <c r="C1800" s="4" t="s">
        <v>1752</v>
      </c>
      <c r="D1800" s="3" t="s">
        <v>8</v>
      </c>
      <c r="E1800" s="30">
        <v>21000</v>
      </c>
      <c r="F1800" s="30"/>
      <c r="G1800" s="30">
        <v>2000</v>
      </c>
      <c r="H1800" s="30"/>
      <c r="I1800" s="31">
        <v>22000</v>
      </c>
      <c r="J1800" s="31"/>
    </row>
    <row r="1801" spans="1:10" ht="12.75" customHeight="1" x14ac:dyDescent="0.4">
      <c r="A1801" s="27" t="s">
        <v>1766</v>
      </c>
      <c r="B1801" s="27"/>
      <c r="C1801" s="4" t="s">
        <v>1752</v>
      </c>
      <c r="D1801" s="3" t="s">
        <v>8</v>
      </c>
      <c r="E1801" s="30">
        <v>118000</v>
      </c>
      <c r="F1801" s="30"/>
      <c r="G1801" s="30">
        <v>58000</v>
      </c>
      <c r="H1801" s="30"/>
      <c r="I1801" s="31">
        <v>176000</v>
      </c>
      <c r="J1801" s="31"/>
    </row>
    <row r="1802" spans="1:10" ht="12.75" customHeight="1" x14ac:dyDescent="0.4">
      <c r="A1802" s="27" t="s">
        <v>1767</v>
      </c>
      <c r="B1802" s="27"/>
      <c r="C1802" s="4" t="s">
        <v>1752</v>
      </c>
      <c r="D1802" s="3" t="s">
        <v>8</v>
      </c>
      <c r="E1802" s="30">
        <v>3214000</v>
      </c>
      <c r="F1802" s="30"/>
      <c r="G1802" s="30">
        <v>1087000</v>
      </c>
      <c r="H1802" s="30"/>
      <c r="I1802" s="31">
        <v>4301000</v>
      </c>
      <c r="J1802" s="31"/>
    </row>
    <row r="1803" spans="1:10" ht="12.75" customHeight="1" x14ac:dyDescent="0.4">
      <c r="A1803" s="27" t="s">
        <v>1768</v>
      </c>
      <c r="B1803" s="27"/>
      <c r="C1803" s="4" t="s">
        <v>1752</v>
      </c>
      <c r="D1803" s="3" t="s">
        <v>8</v>
      </c>
      <c r="E1803" s="30">
        <v>131000</v>
      </c>
      <c r="F1803" s="30"/>
      <c r="G1803" s="32">
        <v>0</v>
      </c>
      <c r="H1803" s="32"/>
      <c r="I1803" s="31">
        <v>131000</v>
      </c>
      <c r="J1803" s="31"/>
    </row>
    <row r="1804" spans="1:10" ht="12.75" customHeight="1" x14ac:dyDescent="0.4">
      <c r="A1804" s="27" t="s">
        <v>1769</v>
      </c>
      <c r="B1804" s="27"/>
      <c r="C1804" s="4" t="s">
        <v>1752</v>
      </c>
      <c r="D1804" s="3" t="s">
        <v>10</v>
      </c>
      <c r="E1804" s="30">
        <v>380000</v>
      </c>
      <c r="F1804" s="30"/>
      <c r="G1804" s="30">
        <v>15000</v>
      </c>
      <c r="H1804" s="30"/>
      <c r="I1804" s="31">
        <v>396000</v>
      </c>
      <c r="J1804" s="31"/>
    </row>
    <row r="1805" spans="1:10" ht="12.75" customHeight="1" x14ac:dyDescent="0.4">
      <c r="A1805" s="27" t="s">
        <v>1770</v>
      </c>
      <c r="B1805" s="27"/>
      <c r="C1805" s="4" t="s">
        <v>1752</v>
      </c>
      <c r="D1805" s="3" t="s">
        <v>10</v>
      </c>
      <c r="E1805" s="30">
        <v>121000</v>
      </c>
      <c r="F1805" s="30"/>
      <c r="G1805" s="30">
        <v>11000</v>
      </c>
      <c r="H1805" s="30"/>
      <c r="I1805" s="31">
        <v>131000</v>
      </c>
      <c r="J1805" s="31"/>
    </row>
    <row r="1806" spans="1:10" ht="12.75" customHeight="1" x14ac:dyDescent="0.4">
      <c r="A1806" s="27" t="s">
        <v>1771</v>
      </c>
      <c r="B1806" s="27"/>
      <c r="C1806" s="4" t="s">
        <v>1752</v>
      </c>
      <c r="D1806" s="3" t="s">
        <v>10</v>
      </c>
      <c r="E1806" s="30">
        <v>63000</v>
      </c>
      <c r="F1806" s="30"/>
      <c r="G1806" s="30">
        <v>4000</v>
      </c>
      <c r="H1806" s="30"/>
      <c r="I1806" s="31">
        <v>66000</v>
      </c>
      <c r="J1806" s="31"/>
    </row>
    <row r="1807" spans="1:10" ht="12.75" customHeight="1" x14ac:dyDescent="0.4">
      <c r="A1807" s="27" t="s">
        <v>1772</v>
      </c>
      <c r="B1807" s="27"/>
      <c r="C1807" s="4" t="s">
        <v>1752</v>
      </c>
      <c r="D1807" s="3" t="s">
        <v>10</v>
      </c>
      <c r="E1807" s="30">
        <v>92000</v>
      </c>
      <c r="F1807" s="30"/>
      <c r="G1807" s="30">
        <v>6000</v>
      </c>
      <c r="H1807" s="30"/>
      <c r="I1807" s="31">
        <v>98000</v>
      </c>
      <c r="J1807" s="31"/>
    </row>
    <row r="1808" spans="1:10" ht="12.75" customHeight="1" x14ac:dyDescent="0.4">
      <c r="A1808" s="27" t="s">
        <v>1772</v>
      </c>
      <c r="B1808" s="27"/>
      <c r="C1808" s="4" t="s">
        <v>1752</v>
      </c>
      <c r="D1808" s="3" t="s">
        <v>10</v>
      </c>
      <c r="E1808" s="30">
        <v>44000</v>
      </c>
      <c r="F1808" s="30"/>
      <c r="G1808" s="30">
        <v>4000</v>
      </c>
      <c r="H1808" s="30"/>
      <c r="I1808" s="31">
        <v>48000</v>
      </c>
      <c r="J1808" s="31"/>
    </row>
    <row r="1809" spans="1:11" ht="12.75" customHeight="1" x14ac:dyDescent="0.4">
      <c r="A1809" s="27" t="s">
        <v>1773</v>
      </c>
      <c r="B1809" s="27"/>
      <c r="C1809" s="4" t="s">
        <v>1752</v>
      </c>
      <c r="D1809" s="3" t="s">
        <v>10</v>
      </c>
      <c r="E1809" s="30">
        <v>46000</v>
      </c>
      <c r="F1809" s="30"/>
      <c r="G1809" s="30">
        <v>8000</v>
      </c>
      <c r="H1809" s="30"/>
      <c r="I1809" s="31">
        <v>54000</v>
      </c>
      <c r="J1809" s="31"/>
    </row>
    <row r="1810" spans="1:11" ht="12.75" customHeight="1" x14ac:dyDescent="0.4">
      <c r="A1810" s="27" t="s">
        <v>1774</v>
      </c>
      <c r="B1810" s="27"/>
      <c r="C1810" s="4" t="s">
        <v>1752</v>
      </c>
      <c r="D1810" s="3" t="s">
        <v>14</v>
      </c>
      <c r="E1810" s="30">
        <v>296000</v>
      </c>
      <c r="F1810" s="30"/>
      <c r="G1810" s="30">
        <v>17000</v>
      </c>
      <c r="H1810" s="30"/>
      <c r="I1810" s="31">
        <v>313000</v>
      </c>
      <c r="J1810" s="31"/>
    </row>
    <row r="1811" spans="1:11" ht="12.75" customHeight="1" x14ac:dyDescent="0.4">
      <c r="A1811" s="27" t="s">
        <v>1775</v>
      </c>
      <c r="B1811" s="27"/>
      <c r="C1811" s="4" t="s">
        <v>1752</v>
      </c>
      <c r="D1811" s="3" t="s">
        <v>10</v>
      </c>
      <c r="E1811" s="30">
        <v>144000</v>
      </c>
      <c r="F1811" s="30"/>
      <c r="G1811" s="30">
        <v>10000</v>
      </c>
      <c r="H1811" s="30"/>
      <c r="I1811" s="31">
        <v>153000</v>
      </c>
      <c r="J1811" s="31"/>
    </row>
    <row r="1812" spans="1:11" ht="12.75" customHeight="1" x14ac:dyDescent="0.4">
      <c r="A1812" s="27" t="s">
        <v>1775</v>
      </c>
      <c r="B1812" s="27"/>
      <c r="C1812" s="4" t="s">
        <v>1752</v>
      </c>
      <c r="D1812" s="3" t="s">
        <v>10</v>
      </c>
      <c r="E1812" s="30">
        <v>55000</v>
      </c>
      <c r="F1812" s="30"/>
      <c r="G1812" s="30">
        <v>15000</v>
      </c>
      <c r="H1812" s="30"/>
      <c r="I1812" s="31">
        <v>70000</v>
      </c>
      <c r="J1812" s="31"/>
    </row>
    <row r="1813" spans="1:11" ht="12.75" customHeight="1" x14ac:dyDescent="0.4">
      <c r="A1813" s="27" t="s">
        <v>1776</v>
      </c>
      <c r="B1813" s="27"/>
      <c r="C1813" s="4" t="s">
        <v>1752</v>
      </c>
      <c r="D1813" s="3" t="s">
        <v>14</v>
      </c>
      <c r="E1813" s="30">
        <v>313000</v>
      </c>
      <c r="F1813" s="30"/>
      <c r="G1813" s="30">
        <v>13000</v>
      </c>
      <c r="H1813" s="30"/>
      <c r="I1813" s="31">
        <v>326000</v>
      </c>
      <c r="J1813" s="31"/>
    </row>
    <row r="1814" spans="1:11" ht="12.75" customHeight="1" x14ac:dyDescent="0.4">
      <c r="A1814" s="27" t="s">
        <v>1777</v>
      </c>
      <c r="B1814" s="27"/>
      <c r="C1814" s="4" t="s">
        <v>1752</v>
      </c>
      <c r="D1814" s="3" t="s">
        <v>14</v>
      </c>
      <c r="E1814" s="30">
        <v>932000</v>
      </c>
      <c r="F1814" s="30"/>
      <c r="G1814" s="30">
        <v>235000</v>
      </c>
      <c r="H1814" s="30"/>
      <c r="I1814" s="31">
        <v>1167000</v>
      </c>
      <c r="J1814" s="31"/>
    </row>
    <row r="1815" spans="1:11" ht="12.75" customHeight="1" x14ac:dyDescent="0.4">
      <c r="A1815" s="27" t="s">
        <v>1778</v>
      </c>
      <c r="B1815" s="27"/>
      <c r="C1815" s="4" t="s">
        <v>1752</v>
      </c>
      <c r="D1815" s="3" t="s">
        <v>8</v>
      </c>
      <c r="E1815" s="32">
        <v>0</v>
      </c>
      <c r="F1815" s="32"/>
      <c r="G1815" s="30">
        <v>49000</v>
      </c>
      <c r="H1815" s="30"/>
      <c r="I1815" s="31">
        <v>49000</v>
      </c>
      <c r="J1815" s="31"/>
    </row>
    <row r="1816" spans="1:11" ht="12.75" customHeight="1" x14ac:dyDescent="0.4">
      <c r="A1816" s="27" t="s">
        <v>1779</v>
      </c>
      <c r="B1816" s="27"/>
      <c r="C1816" s="4" t="s">
        <v>1752</v>
      </c>
      <c r="D1816" s="3" t="s">
        <v>10</v>
      </c>
      <c r="E1816" s="30">
        <v>922000</v>
      </c>
      <c r="F1816" s="30"/>
      <c r="G1816" s="30">
        <v>502000</v>
      </c>
      <c r="H1816" s="30"/>
      <c r="I1816" s="31">
        <v>1425000</v>
      </c>
      <c r="J1816" s="31"/>
    </row>
    <row r="1817" spans="1:11" ht="12.75" customHeight="1" x14ac:dyDescent="0.4">
      <c r="A1817" s="27" t="s">
        <v>1780</v>
      </c>
      <c r="B1817" s="27"/>
      <c r="C1817" s="4" t="s">
        <v>1752</v>
      </c>
      <c r="D1817" s="3" t="s">
        <v>14</v>
      </c>
      <c r="E1817" s="30">
        <v>1726000</v>
      </c>
      <c r="F1817" s="30"/>
      <c r="G1817" s="30">
        <v>322000</v>
      </c>
      <c r="H1817" s="30"/>
      <c r="I1817" s="31">
        <v>2047000</v>
      </c>
      <c r="J1817" s="31"/>
    </row>
    <row r="1818" spans="1:11" ht="12.75" customHeight="1" x14ac:dyDescent="0.4">
      <c r="A1818" s="27" t="s">
        <v>1781</v>
      </c>
      <c r="B1818" s="27"/>
      <c r="C1818" s="4" t="s">
        <v>1752</v>
      </c>
      <c r="D1818" s="3" t="s">
        <v>8</v>
      </c>
      <c r="E1818" s="32">
        <v>0</v>
      </c>
      <c r="F1818" s="32"/>
      <c r="G1818" s="30">
        <v>16000</v>
      </c>
      <c r="H1818" s="30"/>
      <c r="I1818" s="31">
        <v>16000</v>
      </c>
      <c r="J1818" s="31"/>
    </row>
    <row r="1819" spans="1:11" ht="12.75" customHeight="1" x14ac:dyDescent="0.4">
      <c r="A1819" s="27" t="s">
        <v>1782</v>
      </c>
      <c r="B1819" s="27"/>
      <c r="C1819" s="4" t="s">
        <v>1752</v>
      </c>
      <c r="D1819" s="3" t="s">
        <v>14</v>
      </c>
      <c r="E1819" s="30">
        <v>4600000</v>
      </c>
      <c r="F1819" s="30"/>
      <c r="G1819" s="30">
        <v>1274000</v>
      </c>
      <c r="H1819" s="30"/>
      <c r="I1819" s="31">
        <v>5874000</v>
      </c>
      <c r="J1819" s="31"/>
    </row>
    <row r="1820" spans="1:11" ht="12.75" customHeight="1" x14ac:dyDescent="0.4">
      <c r="A1820" s="27" t="s">
        <v>1783</v>
      </c>
      <c r="B1820" s="27"/>
      <c r="C1820" s="4" t="s">
        <v>1752</v>
      </c>
      <c r="D1820" s="3" t="s">
        <v>14</v>
      </c>
      <c r="E1820" s="30">
        <v>1720000</v>
      </c>
      <c r="F1820" s="30"/>
      <c r="G1820" s="30">
        <v>1564000</v>
      </c>
      <c r="H1820" s="30"/>
      <c r="I1820" s="31">
        <v>3284000</v>
      </c>
      <c r="J1820" s="31"/>
    </row>
    <row r="1821" spans="1:11" ht="12.75" customHeight="1" x14ac:dyDescent="0.4">
      <c r="A1821" s="27" t="s">
        <v>1784</v>
      </c>
      <c r="B1821" s="27"/>
      <c r="C1821" s="4" t="s">
        <v>1752</v>
      </c>
      <c r="D1821" s="3" t="s">
        <v>14</v>
      </c>
      <c r="E1821" s="30">
        <v>1603000</v>
      </c>
      <c r="F1821" s="30"/>
      <c r="G1821" s="30">
        <v>503000</v>
      </c>
      <c r="H1821" s="30"/>
      <c r="I1821" s="31">
        <v>2106000</v>
      </c>
      <c r="J1821" s="31"/>
    </row>
    <row r="1822" spans="1:11" ht="12.75" customHeight="1" x14ac:dyDescent="0.4">
      <c r="A1822" s="27" t="s">
        <v>1785</v>
      </c>
      <c r="B1822" s="27"/>
      <c r="C1822" s="4" t="s">
        <v>1752</v>
      </c>
      <c r="D1822" s="3" t="s">
        <v>14</v>
      </c>
      <c r="E1822" s="30">
        <v>3364000</v>
      </c>
      <c r="F1822" s="30"/>
      <c r="G1822" s="30">
        <v>1075000</v>
      </c>
      <c r="H1822" s="30"/>
      <c r="I1822" s="31">
        <v>4440000</v>
      </c>
      <c r="J1822" s="31"/>
    </row>
    <row r="1823" spans="1:11" ht="12.75" customHeight="1" x14ac:dyDescent="0.4">
      <c r="A1823" s="27" t="s">
        <v>1786</v>
      </c>
      <c r="B1823" s="27"/>
      <c r="C1823" s="4" t="s">
        <v>1752</v>
      </c>
      <c r="D1823" s="3" t="s">
        <v>14</v>
      </c>
      <c r="E1823" s="30">
        <v>914000</v>
      </c>
      <c r="F1823" s="30"/>
      <c r="G1823" s="30">
        <v>424000</v>
      </c>
      <c r="H1823" s="30"/>
      <c r="I1823" s="31">
        <v>1337000</v>
      </c>
      <c r="J1823" s="31"/>
    </row>
    <row r="1824" spans="1:11" ht="12.75" customHeight="1" x14ac:dyDescent="0.4">
      <c r="A1824" s="34" t="s">
        <v>48</v>
      </c>
      <c r="B1824" s="34"/>
      <c r="C1824" s="34"/>
      <c r="D1824" s="34"/>
      <c r="E1824" s="34"/>
      <c r="F1824" s="34"/>
      <c r="G1824" s="34"/>
      <c r="H1824" s="34"/>
      <c r="I1824" s="34"/>
      <c r="J1824" s="34"/>
      <c r="K1824" s="34"/>
    </row>
    <row r="1825" spans="1:10" ht="12.75" customHeight="1" x14ac:dyDescent="0.4">
      <c r="A1825" s="27" t="s">
        <v>1787</v>
      </c>
      <c r="B1825" s="27"/>
      <c r="C1825" s="5" t="s">
        <v>1752</v>
      </c>
      <c r="D1825" s="3" t="s">
        <v>14</v>
      </c>
      <c r="E1825" s="30">
        <v>1532000</v>
      </c>
      <c r="F1825" s="30"/>
      <c r="G1825" s="30">
        <v>1428000</v>
      </c>
      <c r="H1825" s="30"/>
      <c r="I1825" s="31">
        <v>2960000</v>
      </c>
      <c r="J1825" s="31"/>
    </row>
    <row r="1826" spans="1:10" ht="12.75" customHeight="1" x14ac:dyDescent="0.4">
      <c r="A1826" s="27" t="s">
        <v>1788</v>
      </c>
      <c r="B1826" s="27"/>
      <c r="C1826" s="5" t="s">
        <v>1752</v>
      </c>
      <c r="D1826" s="3" t="s">
        <v>14</v>
      </c>
      <c r="E1826" s="30">
        <v>3523000</v>
      </c>
      <c r="F1826" s="30"/>
      <c r="G1826" s="30">
        <v>1801000</v>
      </c>
      <c r="H1826" s="30"/>
      <c r="I1826" s="31">
        <v>5324000</v>
      </c>
      <c r="J1826" s="31"/>
    </row>
    <row r="1827" spans="1:10" ht="12.75" customHeight="1" x14ac:dyDescent="0.4">
      <c r="A1827" s="27" t="s">
        <v>1789</v>
      </c>
      <c r="B1827" s="27"/>
      <c r="C1827" s="5" t="s">
        <v>1752</v>
      </c>
      <c r="D1827" s="3" t="s">
        <v>14</v>
      </c>
      <c r="E1827" s="30">
        <v>4753000</v>
      </c>
      <c r="F1827" s="30"/>
      <c r="G1827" s="30">
        <v>4154000</v>
      </c>
      <c r="H1827" s="30"/>
      <c r="I1827" s="31">
        <v>8906000</v>
      </c>
      <c r="J1827" s="31"/>
    </row>
    <row r="1828" spans="1:10" ht="12.75" customHeight="1" x14ac:dyDescent="0.4">
      <c r="A1828" s="27" t="s">
        <v>1790</v>
      </c>
      <c r="B1828" s="27"/>
      <c r="C1828" s="5" t="s">
        <v>1752</v>
      </c>
      <c r="D1828" s="3" t="s">
        <v>14</v>
      </c>
      <c r="E1828" s="30">
        <v>2644000</v>
      </c>
      <c r="F1828" s="30"/>
      <c r="G1828" s="30">
        <v>2234000</v>
      </c>
      <c r="H1828" s="30"/>
      <c r="I1828" s="31">
        <v>4878000</v>
      </c>
      <c r="J1828" s="31"/>
    </row>
    <row r="1829" spans="1:10" ht="12.75" customHeight="1" x14ac:dyDescent="0.4">
      <c r="A1829" s="27" t="s">
        <v>1791</v>
      </c>
      <c r="B1829" s="27"/>
      <c r="C1829" s="5" t="s">
        <v>1752</v>
      </c>
      <c r="D1829" s="3" t="s">
        <v>8</v>
      </c>
      <c r="E1829" s="30">
        <v>5433000</v>
      </c>
      <c r="F1829" s="30"/>
      <c r="G1829" s="30">
        <v>1446000</v>
      </c>
      <c r="H1829" s="30"/>
      <c r="I1829" s="31">
        <v>6879000</v>
      </c>
      <c r="J1829" s="31"/>
    </row>
    <row r="1830" spans="1:10" ht="12.75" customHeight="1" x14ac:dyDescent="0.4">
      <c r="A1830" s="27" t="s">
        <v>1792</v>
      </c>
      <c r="B1830" s="27"/>
      <c r="C1830" s="5" t="s">
        <v>1752</v>
      </c>
      <c r="D1830" s="3" t="s">
        <v>8</v>
      </c>
      <c r="E1830" s="30">
        <v>1375000</v>
      </c>
      <c r="F1830" s="30"/>
      <c r="G1830" s="30">
        <v>553000</v>
      </c>
      <c r="H1830" s="30"/>
      <c r="I1830" s="31">
        <v>1929000</v>
      </c>
      <c r="J1830" s="31"/>
    </row>
    <row r="1831" spans="1:10" ht="12.75" customHeight="1" x14ac:dyDescent="0.4">
      <c r="A1831" s="27" t="s">
        <v>1793</v>
      </c>
      <c r="B1831" s="27"/>
      <c r="C1831" s="5" t="s">
        <v>1752</v>
      </c>
      <c r="D1831" s="3" t="s">
        <v>10</v>
      </c>
      <c r="E1831" s="30">
        <v>633000</v>
      </c>
      <c r="F1831" s="30"/>
      <c r="G1831" s="30">
        <v>20000</v>
      </c>
      <c r="H1831" s="30"/>
      <c r="I1831" s="31">
        <v>653000</v>
      </c>
      <c r="J1831" s="31"/>
    </row>
    <row r="1832" spans="1:10" ht="12.75" customHeight="1" x14ac:dyDescent="0.4">
      <c r="A1832" s="27" t="s">
        <v>1794</v>
      </c>
      <c r="B1832" s="27"/>
      <c r="C1832" s="5" t="s">
        <v>1752</v>
      </c>
      <c r="D1832" s="3" t="s">
        <v>10</v>
      </c>
      <c r="E1832" s="30">
        <v>477000</v>
      </c>
      <c r="F1832" s="30"/>
      <c r="G1832" s="30">
        <v>54000</v>
      </c>
      <c r="H1832" s="30"/>
      <c r="I1832" s="31">
        <v>531000</v>
      </c>
      <c r="J1832" s="31"/>
    </row>
    <row r="1833" spans="1:10" ht="12.75" customHeight="1" x14ac:dyDescent="0.4">
      <c r="A1833" s="27" t="s">
        <v>1795</v>
      </c>
      <c r="B1833" s="27"/>
      <c r="C1833" s="5" t="s">
        <v>1752</v>
      </c>
      <c r="D1833" s="3" t="s">
        <v>10</v>
      </c>
      <c r="E1833" s="30">
        <v>1731000</v>
      </c>
      <c r="F1833" s="30"/>
      <c r="G1833" s="30">
        <v>48000</v>
      </c>
      <c r="H1833" s="30"/>
      <c r="I1833" s="31">
        <v>1779000</v>
      </c>
      <c r="J1833" s="31"/>
    </row>
    <row r="1834" spans="1:10" ht="12.75" customHeight="1" x14ac:dyDescent="0.4">
      <c r="A1834" s="27" t="s">
        <v>1796</v>
      </c>
      <c r="B1834" s="27"/>
      <c r="C1834" s="5" t="s">
        <v>1752</v>
      </c>
      <c r="D1834" s="3" t="s">
        <v>10</v>
      </c>
      <c r="E1834" s="30">
        <v>28000</v>
      </c>
      <c r="F1834" s="30"/>
      <c r="G1834" s="30">
        <v>5000</v>
      </c>
      <c r="H1834" s="30"/>
      <c r="I1834" s="31">
        <v>33000</v>
      </c>
      <c r="J1834" s="31"/>
    </row>
    <row r="1835" spans="1:10" ht="12.75" customHeight="1" x14ac:dyDescent="0.4">
      <c r="A1835" s="27" t="s">
        <v>1797</v>
      </c>
      <c r="B1835" s="27"/>
      <c r="C1835" s="5" t="s">
        <v>1752</v>
      </c>
      <c r="D1835" s="3" t="s">
        <v>10</v>
      </c>
      <c r="E1835" s="30">
        <v>43000</v>
      </c>
      <c r="F1835" s="30"/>
      <c r="G1835" s="30">
        <v>9000</v>
      </c>
      <c r="H1835" s="30"/>
      <c r="I1835" s="31">
        <v>52000</v>
      </c>
      <c r="J1835" s="31"/>
    </row>
    <row r="1836" spans="1:10" ht="12.75" customHeight="1" x14ac:dyDescent="0.4">
      <c r="A1836" s="27" t="s">
        <v>1798</v>
      </c>
      <c r="B1836" s="27"/>
      <c r="C1836" s="5" t="s">
        <v>1752</v>
      </c>
      <c r="D1836" s="3" t="s">
        <v>14</v>
      </c>
      <c r="E1836" s="30">
        <v>560000</v>
      </c>
      <c r="F1836" s="30"/>
      <c r="G1836" s="30">
        <v>401000</v>
      </c>
      <c r="H1836" s="30"/>
      <c r="I1836" s="31">
        <v>961000</v>
      </c>
      <c r="J1836" s="31"/>
    </row>
    <row r="1837" spans="1:10" ht="12.75" customHeight="1" x14ac:dyDescent="0.4">
      <c r="A1837" s="27" t="s">
        <v>1799</v>
      </c>
      <c r="B1837" s="27"/>
      <c r="C1837" s="5" t="s">
        <v>1752</v>
      </c>
      <c r="D1837" s="3" t="s">
        <v>10</v>
      </c>
      <c r="E1837" s="30">
        <v>115000</v>
      </c>
      <c r="F1837" s="30"/>
      <c r="G1837" s="30">
        <v>25000</v>
      </c>
      <c r="H1837" s="30"/>
      <c r="I1837" s="31">
        <v>140000</v>
      </c>
      <c r="J1837" s="31"/>
    </row>
    <row r="1838" spans="1:10" ht="12.75" customHeight="1" x14ac:dyDescent="0.4">
      <c r="A1838" s="27" t="s">
        <v>1800</v>
      </c>
      <c r="B1838" s="27"/>
      <c r="C1838" s="5" t="s">
        <v>1752</v>
      </c>
      <c r="D1838" s="3" t="s">
        <v>8</v>
      </c>
      <c r="E1838" s="30">
        <v>10212000</v>
      </c>
      <c r="F1838" s="30"/>
      <c r="G1838" s="30">
        <v>4282000</v>
      </c>
      <c r="H1838" s="30"/>
      <c r="I1838" s="31">
        <v>14494000</v>
      </c>
      <c r="J1838" s="31"/>
    </row>
    <row r="1839" spans="1:10" ht="12.75" customHeight="1" x14ac:dyDescent="0.4">
      <c r="A1839" s="27" t="s">
        <v>1801</v>
      </c>
      <c r="B1839" s="27"/>
      <c r="C1839" s="5" t="s">
        <v>1752</v>
      </c>
      <c r="D1839" s="3" t="s">
        <v>10</v>
      </c>
      <c r="E1839" s="30">
        <v>1015000</v>
      </c>
      <c r="F1839" s="30"/>
      <c r="G1839" s="30">
        <v>333000</v>
      </c>
      <c r="H1839" s="30"/>
      <c r="I1839" s="31">
        <v>1347000</v>
      </c>
      <c r="J1839" s="31"/>
    </row>
    <row r="1840" spans="1:10" ht="12.75" customHeight="1" x14ac:dyDescent="0.4">
      <c r="A1840" s="27" t="s">
        <v>1802</v>
      </c>
      <c r="B1840" s="27"/>
      <c r="C1840" s="5" t="s">
        <v>1752</v>
      </c>
      <c r="D1840" s="3" t="s">
        <v>8</v>
      </c>
      <c r="E1840" s="30">
        <v>2640000</v>
      </c>
      <c r="F1840" s="30"/>
      <c r="G1840" s="30">
        <v>550000</v>
      </c>
      <c r="H1840" s="30"/>
      <c r="I1840" s="31">
        <v>3190000</v>
      </c>
      <c r="J1840" s="31"/>
    </row>
    <row r="1841" spans="1:10" ht="12.75" customHeight="1" x14ac:dyDescent="0.4">
      <c r="A1841" s="27" t="s">
        <v>1803</v>
      </c>
      <c r="B1841" s="27"/>
      <c r="C1841" s="5" t="s">
        <v>1752</v>
      </c>
      <c r="D1841" s="3" t="s">
        <v>14</v>
      </c>
      <c r="E1841" s="30">
        <v>3562000</v>
      </c>
      <c r="F1841" s="30"/>
      <c r="G1841" s="30">
        <v>1179000</v>
      </c>
      <c r="H1841" s="30"/>
      <c r="I1841" s="31">
        <v>4741000</v>
      </c>
      <c r="J1841" s="31"/>
    </row>
    <row r="1842" spans="1:10" ht="12.75" customHeight="1" x14ac:dyDescent="0.4">
      <c r="A1842" s="27" t="s">
        <v>1804</v>
      </c>
      <c r="B1842" s="27"/>
      <c r="C1842" s="5" t="s">
        <v>1752</v>
      </c>
      <c r="D1842" s="3" t="s">
        <v>8</v>
      </c>
      <c r="E1842" s="30">
        <v>512000</v>
      </c>
      <c r="F1842" s="30"/>
      <c r="G1842" s="30">
        <v>62000</v>
      </c>
      <c r="H1842" s="30"/>
      <c r="I1842" s="31">
        <v>574000</v>
      </c>
      <c r="J1842" s="31"/>
    </row>
    <row r="1843" spans="1:10" ht="12.75" customHeight="1" x14ac:dyDescent="0.4">
      <c r="A1843" s="27" t="s">
        <v>1805</v>
      </c>
      <c r="B1843" s="27"/>
      <c r="C1843" s="5" t="s">
        <v>1752</v>
      </c>
      <c r="D1843" s="3" t="s">
        <v>10</v>
      </c>
      <c r="E1843" s="30">
        <v>101000</v>
      </c>
      <c r="F1843" s="30"/>
      <c r="G1843" s="30">
        <v>7000</v>
      </c>
      <c r="H1843" s="30"/>
      <c r="I1843" s="31">
        <v>107000</v>
      </c>
      <c r="J1843" s="31"/>
    </row>
    <row r="1844" spans="1:10" ht="12.75" customHeight="1" x14ac:dyDescent="0.4">
      <c r="A1844" s="27" t="s">
        <v>1806</v>
      </c>
      <c r="B1844" s="27"/>
      <c r="C1844" s="5" t="s">
        <v>1752</v>
      </c>
      <c r="D1844" s="3" t="s">
        <v>10</v>
      </c>
      <c r="E1844" s="30">
        <v>141000</v>
      </c>
      <c r="F1844" s="30"/>
      <c r="G1844" s="30">
        <v>8000</v>
      </c>
      <c r="H1844" s="30"/>
      <c r="I1844" s="31">
        <v>149000</v>
      </c>
      <c r="J1844" s="31"/>
    </row>
    <row r="1845" spans="1:10" ht="12.75" customHeight="1" x14ac:dyDescent="0.4">
      <c r="A1845" s="27" t="s">
        <v>1807</v>
      </c>
      <c r="B1845" s="27"/>
      <c r="C1845" s="5" t="s">
        <v>1752</v>
      </c>
      <c r="D1845" s="3" t="s">
        <v>10</v>
      </c>
      <c r="E1845" s="30">
        <v>108000</v>
      </c>
      <c r="F1845" s="30"/>
      <c r="G1845" s="30">
        <v>4000</v>
      </c>
      <c r="H1845" s="30"/>
      <c r="I1845" s="31">
        <v>112000</v>
      </c>
      <c r="J1845" s="31"/>
    </row>
    <row r="1846" spans="1:10" ht="12.75" customHeight="1" x14ac:dyDescent="0.4">
      <c r="A1846" s="27" t="s">
        <v>1808</v>
      </c>
      <c r="B1846" s="27"/>
      <c r="C1846" s="5" t="s">
        <v>1752</v>
      </c>
      <c r="D1846" s="3" t="s">
        <v>14</v>
      </c>
      <c r="E1846" s="30">
        <v>2705000</v>
      </c>
      <c r="F1846" s="30"/>
      <c r="G1846" s="30">
        <v>1593000</v>
      </c>
      <c r="H1846" s="30"/>
      <c r="I1846" s="31">
        <v>4298000</v>
      </c>
      <c r="J1846" s="31"/>
    </row>
    <row r="1847" spans="1:10" ht="12.75" customHeight="1" x14ac:dyDescent="0.4">
      <c r="A1847" s="27" t="s">
        <v>1809</v>
      </c>
      <c r="B1847" s="27"/>
      <c r="C1847" s="5" t="s">
        <v>1752</v>
      </c>
      <c r="D1847" s="3" t="s">
        <v>8</v>
      </c>
      <c r="E1847" s="30">
        <v>2756000</v>
      </c>
      <c r="F1847" s="30"/>
      <c r="G1847" s="30">
        <v>717000</v>
      </c>
      <c r="H1847" s="30"/>
      <c r="I1847" s="31">
        <v>3472000</v>
      </c>
      <c r="J1847" s="31"/>
    </row>
    <row r="1848" spans="1:10" ht="12.75" customHeight="1" x14ac:dyDescent="0.4">
      <c r="A1848" s="27" t="s">
        <v>1810</v>
      </c>
      <c r="B1848" s="27"/>
      <c r="C1848" s="5" t="s">
        <v>1752</v>
      </c>
      <c r="D1848" s="3" t="s">
        <v>10</v>
      </c>
      <c r="E1848" s="30">
        <v>104000</v>
      </c>
      <c r="F1848" s="30"/>
      <c r="G1848" s="30">
        <v>9000</v>
      </c>
      <c r="H1848" s="30"/>
      <c r="I1848" s="31">
        <v>114000</v>
      </c>
      <c r="J1848" s="31"/>
    </row>
    <row r="1849" spans="1:10" ht="12.75" customHeight="1" x14ac:dyDescent="0.4">
      <c r="A1849" s="27" t="s">
        <v>1811</v>
      </c>
      <c r="B1849" s="27"/>
      <c r="C1849" s="5" t="s">
        <v>1752</v>
      </c>
      <c r="D1849" s="3" t="s">
        <v>10</v>
      </c>
      <c r="E1849" s="30">
        <v>255000</v>
      </c>
      <c r="F1849" s="30"/>
      <c r="G1849" s="30">
        <v>13000</v>
      </c>
      <c r="H1849" s="30"/>
      <c r="I1849" s="31">
        <v>268000</v>
      </c>
      <c r="J1849" s="31"/>
    </row>
    <row r="1850" spans="1:10" ht="12.75" customHeight="1" x14ac:dyDescent="0.4">
      <c r="A1850" s="27" t="s">
        <v>1812</v>
      </c>
      <c r="B1850" s="27"/>
      <c r="C1850" s="5" t="s">
        <v>1752</v>
      </c>
      <c r="D1850" s="3" t="s">
        <v>10</v>
      </c>
      <c r="E1850" s="30">
        <v>115000</v>
      </c>
      <c r="F1850" s="30"/>
      <c r="G1850" s="30">
        <v>12000</v>
      </c>
      <c r="H1850" s="30"/>
      <c r="I1850" s="31">
        <v>127000</v>
      </c>
      <c r="J1850" s="31"/>
    </row>
    <row r="1851" spans="1:10" ht="12.75" customHeight="1" x14ac:dyDescent="0.4">
      <c r="A1851" s="27" t="s">
        <v>1813</v>
      </c>
      <c r="B1851" s="27"/>
      <c r="C1851" s="5" t="s">
        <v>1752</v>
      </c>
      <c r="D1851" s="3" t="s">
        <v>8</v>
      </c>
      <c r="E1851" s="32">
        <v>0</v>
      </c>
      <c r="F1851" s="32"/>
      <c r="G1851" s="30">
        <v>55000</v>
      </c>
      <c r="H1851" s="30"/>
      <c r="I1851" s="31">
        <v>55000</v>
      </c>
      <c r="J1851" s="31"/>
    </row>
    <row r="1852" spans="1:10" ht="12.75" customHeight="1" x14ac:dyDescent="0.4">
      <c r="A1852" s="27" t="s">
        <v>1814</v>
      </c>
      <c r="B1852" s="27"/>
      <c r="C1852" s="5" t="s">
        <v>1752</v>
      </c>
      <c r="D1852" s="3" t="s">
        <v>10</v>
      </c>
      <c r="E1852" s="30">
        <v>34000</v>
      </c>
      <c r="F1852" s="30"/>
      <c r="G1852" s="30">
        <v>7000</v>
      </c>
      <c r="H1852" s="30"/>
      <c r="I1852" s="31">
        <v>41000</v>
      </c>
      <c r="J1852" s="31"/>
    </row>
    <row r="1853" spans="1:10" ht="12.75" customHeight="1" x14ac:dyDescent="0.4">
      <c r="A1853" s="27" t="s">
        <v>1815</v>
      </c>
      <c r="B1853" s="27"/>
      <c r="C1853" s="5" t="s">
        <v>1752</v>
      </c>
      <c r="D1853" s="3" t="s">
        <v>10</v>
      </c>
      <c r="E1853" s="30">
        <v>134000</v>
      </c>
      <c r="F1853" s="30"/>
      <c r="G1853" s="30">
        <v>15000</v>
      </c>
      <c r="H1853" s="30"/>
      <c r="I1853" s="31">
        <v>149000</v>
      </c>
      <c r="J1853" s="31"/>
    </row>
    <row r="1854" spans="1:10" ht="12.75" customHeight="1" x14ac:dyDescent="0.4">
      <c r="A1854" s="27" t="s">
        <v>1816</v>
      </c>
      <c r="B1854" s="27"/>
      <c r="C1854" s="5" t="s">
        <v>1752</v>
      </c>
      <c r="D1854" s="3" t="s">
        <v>10</v>
      </c>
      <c r="E1854" s="30">
        <v>328000</v>
      </c>
      <c r="F1854" s="30"/>
      <c r="G1854" s="30">
        <v>14000</v>
      </c>
      <c r="H1854" s="30"/>
      <c r="I1854" s="31">
        <v>342000</v>
      </c>
      <c r="J1854" s="31"/>
    </row>
    <row r="1855" spans="1:10" ht="12.75" customHeight="1" x14ac:dyDescent="0.4">
      <c r="A1855" s="27" t="s">
        <v>1817</v>
      </c>
      <c r="B1855" s="27"/>
      <c r="C1855" s="5" t="s">
        <v>1752</v>
      </c>
      <c r="D1855" s="3" t="s">
        <v>8</v>
      </c>
      <c r="E1855" s="30">
        <v>597000</v>
      </c>
      <c r="F1855" s="30"/>
      <c r="G1855" s="30">
        <v>107000</v>
      </c>
      <c r="H1855" s="30"/>
      <c r="I1855" s="31">
        <v>704000</v>
      </c>
      <c r="J1855" s="31"/>
    </row>
    <row r="1856" spans="1:10" ht="12.75" customHeight="1" x14ac:dyDescent="0.4">
      <c r="A1856" s="27" t="s">
        <v>1818</v>
      </c>
      <c r="B1856" s="27"/>
      <c r="C1856" s="5" t="s">
        <v>1752</v>
      </c>
      <c r="D1856" s="3" t="s">
        <v>10</v>
      </c>
      <c r="E1856" s="30">
        <v>487000</v>
      </c>
      <c r="F1856" s="30"/>
      <c r="G1856" s="30">
        <v>39000</v>
      </c>
      <c r="H1856" s="30"/>
      <c r="I1856" s="31">
        <v>526000</v>
      </c>
      <c r="J1856" s="31"/>
    </row>
    <row r="1857" spans="1:11" ht="12.75" customHeight="1" x14ac:dyDescent="0.4">
      <c r="A1857" s="27" t="s">
        <v>1819</v>
      </c>
      <c r="B1857" s="27"/>
      <c r="C1857" s="5" t="s">
        <v>1752</v>
      </c>
      <c r="D1857" s="3" t="s">
        <v>10</v>
      </c>
      <c r="E1857" s="30">
        <v>551000</v>
      </c>
      <c r="F1857" s="30"/>
      <c r="G1857" s="30">
        <v>131000</v>
      </c>
      <c r="H1857" s="30"/>
      <c r="I1857" s="31">
        <v>683000</v>
      </c>
      <c r="J1857" s="31"/>
    </row>
    <row r="1858" spans="1:11" ht="12.75" customHeight="1" x14ac:dyDescent="0.4">
      <c r="A1858" s="27" t="s">
        <v>1820</v>
      </c>
      <c r="B1858" s="27"/>
      <c r="C1858" s="5" t="s">
        <v>1752</v>
      </c>
      <c r="D1858" s="3" t="s">
        <v>14</v>
      </c>
      <c r="E1858" s="30">
        <v>59000</v>
      </c>
      <c r="F1858" s="30"/>
      <c r="G1858" s="30">
        <v>233000</v>
      </c>
      <c r="H1858" s="30"/>
      <c r="I1858" s="31">
        <v>292000</v>
      </c>
      <c r="J1858" s="31"/>
    </row>
    <row r="1859" spans="1:11" ht="12.75" customHeight="1" x14ac:dyDescent="0.4">
      <c r="A1859" s="27" t="s">
        <v>1821</v>
      </c>
      <c r="B1859" s="27"/>
      <c r="C1859" s="5" t="s">
        <v>1752</v>
      </c>
      <c r="D1859" s="3" t="s">
        <v>10</v>
      </c>
      <c r="E1859" s="30">
        <v>280000</v>
      </c>
      <c r="F1859" s="30"/>
      <c r="G1859" s="30">
        <v>58000</v>
      </c>
      <c r="H1859" s="30"/>
      <c r="I1859" s="31">
        <v>338000</v>
      </c>
      <c r="J1859" s="31"/>
    </row>
    <row r="1860" spans="1:11" ht="12.75" customHeight="1" x14ac:dyDescent="0.4">
      <c r="A1860" s="27" t="s">
        <v>1822</v>
      </c>
      <c r="B1860" s="27"/>
      <c r="C1860" s="5" t="s">
        <v>1752</v>
      </c>
      <c r="D1860" s="3" t="s">
        <v>8</v>
      </c>
      <c r="E1860" s="32">
        <v>0</v>
      </c>
      <c r="F1860" s="32"/>
      <c r="G1860" s="30">
        <v>62000</v>
      </c>
      <c r="H1860" s="30"/>
      <c r="I1860" s="31">
        <v>62000</v>
      </c>
      <c r="J1860" s="31"/>
    </row>
    <row r="1861" spans="1:11" ht="12.75" customHeight="1" x14ac:dyDescent="0.4">
      <c r="A1861" s="27" t="s">
        <v>1823</v>
      </c>
      <c r="B1861" s="27"/>
      <c r="C1861" s="5" t="s">
        <v>1752</v>
      </c>
      <c r="D1861" s="3" t="s">
        <v>10</v>
      </c>
      <c r="E1861" s="30">
        <v>40000</v>
      </c>
      <c r="F1861" s="30"/>
      <c r="G1861" s="30">
        <v>6000</v>
      </c>
      <c r="H1861" s="30"/>
      <c r="I1861" s="31">
        <v>46000</v>
      </c>
      <c r="J1861" s="31"/>
    </row>
    <row r="1862" spans="1:11" ht="12.75" customHeight="1" x14ac:dyDescent="0.4">
      <c r="A1862" s="27" t="s">
        <v>1824</v>
      </c>
      <c r="B1862" s="27"/>
      <c r="C1862" s="5" t="s">
        <v>1752</v>
      </c>
      <c r="D1862" s="3" t="s">
        <v>14</v>
      </c>
      <c r="E1862" s="30">
        <v>2710000</v>
      </c>
      <c r="F1862" s="30"/>
      <c r="G1862" s="30">
        <v>798000</v>
      </c>
      <c r="H1862" s="30"/>
      <c r="I1862" s="31">
        <v>3508000</v>
      </c>
      <c r="J1862" s="31"/>
    </row>
    <row r="1863" spans="1:11" ht="12.75" customHeight="1" x14ac:dyDescent="0.4">
      <c r="A1863" s="27" t="s">
        <v>1825</v>
      </c>
      <c r="B1863" s="27"/>
      <c r="C1863" s="5" t="s">
        <v>1752</v>
      </c>
      <c r="D1863" s="3" t="s">
        <v>8</v>
      </c>
      <c r="E1863" s="30">
        <v>33000</v>
      </c>
      <c r="F1863" s="30"/>
      <c r="G1863" s="30">
        <v>3000</v>
      </c>
      <c r="H1863" s="30"/>
      <c r="I1863" s="31">
        <v>35000</v>
      </c>
      <c r="J1863" s="31"/>
    </row>
    <row r="1864" spans="1:11" ht="12.75" customHeight="1" x14ac:dyDescent="0.4">
      <c r="A1864" s="34" t="s">
        <v>48</v>
      </c>
      <c r="B1864" s="34"/>
      <c r="C1864" s="34"/>
      <c r="D1864" s="34"/>
      <c r="E1864" s="34"/>
      <c r="F1864" s="34"/>
      <c r="G1864" s="34"/>
      <c r="H1864" s="34"/>
      <c r="I1864" s="34"/>
      <c r="J1864" s="34"/>
      <c r="K1864" s="34"/>
    </row>
    <row r="1865" spans="1:11" ht="12.75" customHeight="1" x14ac:dyDescent="0.4">
      <c r="A1865" s="27" t="s">
        <v>1826</v>
      </c>
      <c r="B1865" s="27"/>
      <c r="C1865" s="5" t="s">
        <v>1752</v>
      </c>
      <c r="D1865" s="3" t="s">
        <v>8</v>
      </c>
      <c r="E1865" s="30">
        <v>739000</v>
      </c>
      <c r="F1865" s="30"/>
      <c r="G1865" s="30">
        <v>184000</v>
      </c>
      <c r="H1865" s="30"/>
      <c r="I1865" s="31">
        <v>922000</v>
      </c>
      <c r="J1865" s="31"/>
    </row>
    <row r="1866" spans="1:11" ht="12.75" customHeight="1" x14ac:dyDescent="0.4">
      <c r="A1866" s="27" t="s">
        <v>1827</v>
      </c>
      <c r="B1866" s="27"/>
      <c r="C1866" s="5" t="s">
        <v>1752</v>
      </c>
      <c r="D1866" s="3" t="s">
        <v>10</v>
      </c>
      <c r="E1866" s="30">
        <v>286000</v>
      </c>
      <c r="F1866" s="30"/>
      <c r="G1866" s="30">
        <v>41000</v>
      </c>
      <c r="H1866" s="30"/>
      <c r="I1866" s="31">
        <v>327000</v>
      </c>
      <c r="J1866" s="31"/>
    </row>
    <row r="1867" spans="1:11" ht="12.75" customHeight="1" x14ac:dyDescent="0.4">
      <c r="A1867" s="27" t="s">
        <v>1828</v>
      </c>
      <c r="B1867" s="27"/>
      <c r="C1867" s="5" t="s">
        <v>1752</v>
      </c>
      <c r="D1867" s="3" t="s">
        <v>10</v>
      </c>
      <c r="E1867" s="30">
        <v>107000</v>
      </c>
      <c r="F1867" s="30"/>
      <c r="G1867" s="30">
        <v>7000</v>
      </c>
      <c r="H1867" s="30"/>
      <c r="I1867" s="31">
        <v>114000</v>
      </c>
      <c r="J1867" s="31"/>
    </row>
    <row r="1868" spans="1:11" ht="12.75" customHeight="1" x14ac:dyDescent="0.4">
      <c r="A1868" s="27" t="s">
        <v>1828</v>
      </c>
      <c r="B1868" s="27"/>
      <c r="C1868" s="5" t="s">
        <v>1752</v>
      </c>
      <c r="D1868" s="3" t="s">
        <v>10</v>
      </c>
      <c r="E1868" s="30">
        <v>44000</v>
      </c>
      <c r="F1868" s="30"/>
      <c r="G1868" s="30">
        <v>6000</v>
      </c>
      <c r="H1868" s="30"/>
      <c r="I1868" s="31">
        <v>49000</v>
      </c>
      <c r="J1868" s="31"/>
    </row>
    <row r="1869" spans="1:11" ht="12.75" customHeight="1" x14ac:dyDescent="0.4">
      <c r="A1869" s="27" t="s">
        <v>1829</v>
      </c>
      <c r="B1869" s="27"/>
      <c r="C1869" s="5" t="s">
        <v>1752</v>
      </c>
      <c r="D1869" s="3" t="s">
        <v>10</v>
      </c>
      <c r="E1869" s="30">
        <v>154000</v>
      </c>
      <c r="F1869" s="30"/>
      <c r="G1869" s="30">
        <v>8000</v>
      </c>
      <c r="H1869" s="30"/>
      <c r="I1869" s="31">
        <v>162000</v>
      </c>
      <c r="J1869" s="31"/>
    </row>
    <row r="1870" spans="1:11" ht="12.75" customHeight="1" x14ac:dyDescent="0.4">
      <c r="A1870" s="27" t="s">
        <v>1830</v>
      </c>
      <c r="B1870" s="27"/>
      <c r="C1870" s="5" t="s">
        <v>1752</v>
      </c>
      <c r="D1870" s="3" t="s">
        <v>10</v>
      </c>
      <c r="E1870" s="30">
        <v>202000</v>
      </c>
      <c r="F1870" s="30"/>
      <c r="G1870" s="30">
        <v>10000</v>
      </c>
      <c r="H1870" s="30"/>
      <c r="I1870" s="31">
        <v>211000</v>
      </c>
      <c r="J1870" s="31"/>
    </row>
    <row r="1871" spans="1:11" ht="12.75" customHeight="1" x14ac:dyDescent="0.4">
      <c r="A1871" s="27" t="s">
        <v>1831</v>
      </c>
      <c r="B1871" s="27"/>
      <c r="C1871" s="5" t="s">
        <v>1752</v>
      </c>
      <c r="D1871" s="3" t="s">
        <v>14</v>
      </c>
      <c r="E1871" s="30">
        <v>1441000</v>
      </c>
      <c r="F1871" s="30"/>
      <c r="G1871" s="30">
        <v>824000</v>
      </c>
      <c r="H1871" s="30"/>
      <c r="I1871" s="31">
        <v>2265000</v>
      </c>
      <c r="J1871" s="31"/>
    </row>
    <row r="1872" spans="1:11" ht="12.75" customHeight="1" x14ac:dyDescent="0.4">
      <c r="A1872" s="27" t="s">
        <v>1832</v>
      </c>
      <c r="B1872" s="27"/>
      <c r="C1872" s="5" t="s">
        <v>1752</v>
      </c>
      <c r="D1872" s="3" t="s">
        <v>8</v>
      </c>
      <c r="E1872" s="30">
        <v>49000</v>
      </c>
      <c r="F1872" s="30"/>
      <c r="G1872" s="30">
        <v>33000</v>
      </c>
      <c r="H1872" s="30"/>
      <c r="I1872" s="31">
        <v>82000</v>
      </c>
      <c r="J1872" s="31"/>
    </row>
    <row r="1873" spans="1:10" ht="12.75" customHeight="1" x14ac:dyDescent="0.4">
      <c r="A1873" s="27" t="s">
        <v>1833</v>
      </c>
      <c r="B1873" s="27"/>
      <c r="C1873" s="5" t="s">
        <v>1752</v>
      </c>
      <c r="D1873" s="3" t="s">
        <v>14</v>
      </c>
      <c r="E1873" s="30">
        <v>628000</v>
      </c>
      <c r="F1873" s="30"/>
      <c r="G1873" s="30">
        <v>298000</v>
      </c>
      <c r="H1873" s="30"/>
      <c r="I1873" s="31">
        <v>926000</v>
      </c>
      <c r="J1873" s="31"/>
    </row>
    <row r="1874" spans="1:10" ht="12.75" customHeight="1" x14ac:dyDescent="0.4">
      <c r="A1874" s="27" t="s">
        <v>1834</v>
      </c>
      <c r="B1874" s="27"/>
      <c r="C1874" s="5" t="s">
        <v>1752</v>
      </c>
      <c r="D1874" s="3" t="s">
        <v>10</v>
      </c>
      <c r="E1874" s="30">
        <v>64000</v>
      </c>
      <c r="F1874" s="30"/>
      <c r="G1874" s="30">
        <v>19000</v>
      </c>
      <c r="H1874" s="30"/>
      <c r="I1874" s="31">
        <v>83000</v>
      </c>
      <c r="J1874" s="31"/>
    </row>
    <row r="1875" spans="1:10" ht="12.75" customHeight="1" x14ac:dyDescent="0.4">
      <c r="A1875" s="27" t="s">
        <v>1835</v>
      </c>
      <c r="B1875" s="27"/>
      <c r="C1875" s="5" t="s">
        <v>1752</v>
      </c>
      <c r="D1875" s="3" t="s">
        <v>14</v>
      </c>
      <c r="E1875" s="30">
        <v>2541000</v>
      </c>
      <c r="F1875" s="30"/>
      <c r="G1875" s="30">
        <v>1276000</v>
      </c>
      <c r="H1875" s="30"/>
      <c r="I1875" s="31">
        <v>3817000</v>
      </c>
      <c r="J1875" s="31"/>
    </row>
    <row r="1876" spans="1:10" ht="12.75" customHeight="1" x14ac:dyDescent="0.4">
      <c r="A1876" s="27" t="s">
        <v>1836</v>
      </c>
      <c r="B1876" s="27"/>
      <c r="C1876" s="5" t="s">
        <v>1752</v>
      </c>
      <c r="D1876" s="3" t="s">
        <v>8</v>
      </c>
      <c r="E1876" s="30">
        <v>1093000</v>
      </c>
      <c r="F1876" s="30"/>
      <c r="G1876" s="30">
        <v>182000</v>
      </c>
      <c r="H1876" s="30"/>
      <c r="I1876" s="31">
        <v>1275000</v>
      </c>
      <c r="J1876" s="31"/>
    </row>
    <row r="1877" spans="1:10" ht="12.75" customHeight="1" x14ac:dyDescent="0.4">
      <c r="A1877" s="27" t="s">
        <v>1837</v>
      </c>
      <c r="B1877" s="27"/>
      <c r="C1877" s="5" t="s">
        <v>1752</v>
      </c>
      <c r="D1877" s="3" t="s">
        <v>8</v>
      </c>
      <c r="E1877" s="32">
        <v>0</v>
      </c>
      <c r="F1877" s="32"/>
      <c r="G1877" s="32">
        <v>0</v>
      </c>
      <c r="H1877" s="32"/>
      <c r="I1877" s="33">
        <v>0</v>
      </c>
      <c r="J1877" s="33"/>
    </row>
    <row r="1878" spans="1:10" ht="12.75" customHeight="1" x14ac:dyDescent="0.4">
      <c r="A1878" s="27" t="s">
        <v>1838</v>
      </c>
      <c r="B1878" s="27"/>
      <c r="C1878" s="5" t="s">
        <v>1752</v>
      </c>
      <c r="D1878" s="3" t="s">
        <v>8</v>
      </c>
      <c r="E1878" s="30">
        <v>2011000</v>
      </c>
      <c r="F1878" s="30"/>
      <c r="G1878" s="30">
        <v>1276000</v>
      </c>
      <c r="H1878" s="30"/>
      <c r="I1878" s="31">
        <v>3287000</v>
      </c>
      <c r="J1878" s="31"/>
    </row>
    <row r="1879" spans="1:10" ht="12.75" customHeight="1" x14ac:dyDescent="0.4">
      <c r="A1879" s="27" t="s">
        <v>1839</v>
      </c>
      <c r="B1879" s="27"/>
      <c r="C1879" s="5" t="s">
        <v>1752</v>
      </c>
      <c r="D1879" s="3" t="s">
        <v>10</v>
      </c>
      <c r="E1879" s="30">
        <v>221000</v>
      </c>
      <c r="F1879" s="30"/>
      <c r="G1879" s="30">
        <v>23000</v>
      </c>
      <c r="H1879" s="30"/>
      <c r="I1879" s="31">
        <v>244000</v>
      </c>
      <c r="J1879" s="31"/>
    </row>
    <row r="1880" spans="1:10" ht="12.75" customHeight="1" x14ac:dyDescent="0.4">
      <c r="A1880" s="27" t="s">
        <v>1840</v>
      </c>
      <c r="B1880" s="27"/>
      <c r="C1880" s="5" t="s">
        <v>1752</v>
      </c>
      <c r="D1880" s="3" t="s">
        <v>10</v>
      </c>
      <c r="E1880" s="30">
        <v>242000</v>
      </c>
      <c r="F1880" s="30"/>
      <c r="G1880" s="30">
        <v>75000</v>
      </c>
      <c r="H1880" s="30"/>
      <c r="I1880" s="31">
        <v>317000</v>
      </c>
      <c r="J1880" s="31"/>
    </row>
    <row r="1881" spans="1:10" ht="12.75" customHeight="1" x14ac:dyDescent="0.4">
      <c r="A1881" s="27" t="s">
        <v>1841</v>
      </c>
      <c r="B1881" s="27"/>
      <c r="C1881" s="5" t="s">
        <v>1752</v>
      </c>
      <c r="D1881" s="3" t="s">
        <v>14</v>
      </c>
      <c r="E1881" s="30">
        <v>11978000</v>
      </c>
      <c r="F1881" s="30"/>
      <c r="G1881" s="30">
        <v>4300000</v>
      </c>
      <c r="H1881" s="30"/>
      <c r="I1881" s="31">
        <v>16278000</v>
      </c>
      <c r="J1881" s="31"/>
    </row>
    <row r="1882" spans="1:10" ht="12.75" customHeight="1" x14ac:dyDescent="0.4">
      <c r="A1882" s="27" t="s">
        <v>1842</v>
      </c>
      <c r="B1882" s="27"/>
      <c r="C1882" s="5" t="s">
        <v>1752</v>
      </c>
      <c r="D1882" s="3" t="s">
        <v>14</v>
      </c>
      <c r="E1882" s="30">
        <v>979000</v>
      </c>
      <c r="F1882" s="30"/>
      <c r="G1882" s="30">
        <v>449000</v>
      </c>
      <c r="H1882" s="30"/>
      <c r="I1882" s="31">
        <v>1428000</v>
      </c>
      <c r="J1882" s="31"/>
    </row>
    <row r="1883" spans="1:10" ht="12.75" customHeight="1" x14ac:dyDescent="0.4">
      <c r="A1883" s="27" t="s">
        <v>1843</v>
      </c>
      <c r="B1883" s="27"/>
      <c r="C1883" s="5" t="s">
        <v>1752</v>
      </c>
      <c r="D1883" s="3" t="s">
        <v>8</v>
      </c>
      <c r="E1883" s="30">
        <v>940000</v>
      </c>
      <c r="F1883" s="30"/>
      <c r="G1883" s="30">
        <v>392000</v>
      </c>
      <c r="H1883" s="30"/>
      <c r="I1883" s="31">
        <v>1332000</v>
      </c>
      <c r="J1883" s="31"/>
    </row>
    <row r="1884" spans="1:10" ht="12.75" customHeight="1" x14ac:dyDescent="0.4">
      <c r="A1884" s="27" t="s">
        <v>1844</v>
      </c>
      <c r="B1884" s="27"/>
      <c r="C1884" s="5" t="s">
        <v>1752</v>
      </c>
      <c r="D1884" s="3" t="s">
        <v>10</v>
      </c>
      <c r="E1884" s="30">
        <v>50000</v>
      </c>
      <c r="F1884" s="30"/>
      <c r="G1884" s="30">
        <v>1000</v>
      </c>
      <c r="H1884" s="30"/>
      <c r="I1884" s="31">
        <v>52000</v>
      </c>
      <c r="J1884" s="31"/>
    </row>
    <row r="1885" spans="1:10" ht="12.75" customHeight="1" x14ac:dyDescent="0.4">
      <c r="A1885" s="27" t="s">
        <v>1845</v>
      </c>
      <c r="B1885" s="27"/>
      <c r="C1885" s="5" t="s">
        <v>1752</v>
      </c>
      <c r="D1885" s="3" t="s">
        <v>8</v>
      </c>
      <c r="E1885" s="32">
        <v>0</v>
      </c>
      <c r="F1885" s="32"/>
      <c r="G1885" s="30">
        <v>16000</v>
      </c>
      <c r="H1885" s="30"/>
      <c r="I1885" s="31">
        <v>16000</v>
      </c>
      <c r="J1885" s="31"/>
    </row>
    <row r="1886" spans="1:10" ht="12.75" customHeight="1" x14ac:dyDescent="0.4">
      <c r="A1886" s="27" t="s">
        <v>1846</v>
      </c>
      <c r="B1886" s="27"/>
      <c r="C1886" s="5" t="s">
        <v>1752</v>
      </c>
      <c r="D1886" s="3" t="s">
        <v>14</v>
      </c>
      <c r="E1886" s="30">
        <v>697000</v>
      </c>
      <c r="F1886" s="30"/>
      <c r="G1886" s="30">
        <v>745000</v>
      </c>
      <c r="H1886" s="30"/>
      <c r="I1886" s="31">
        <v>1442000</v>
      </c>
      <c r="J1886" s="31"/>
    </row>
    <row r="1887" spans="1:10" ht="12.75" customHeight="1" x14ac:dyDescent="0.4">
      <c r="A1887" s="27" t="s">
        <v>1847</v>
      </c>
      <c r="B1887" s="27"/>
      <c r="C1887" s="5" t="s">
        <v>1752</v>
      </c>
      <c r="D1887" s="3" t="s">
        <v>10</v>
      </c>
      <c r="E1887" s="30">
        <v>307000</v>
      </c>
      <c r="F1887" s="30"/>
      <c r="G1887" s="30">
        <v>33000</v>
      </c>
      <c r="H1887" s="30"/>
      <c r="I1887" s="31">
        <v>340000</v>
      </c>
      <c r="J1887" s="31"/>
    </row>
    <row r="1888" spans="1:10" ht="12.75" customHeight="1" x14ac:dyDescent="0.4">
      <c r="A1888" s="27" t="s">
        <v>1848</v>
      </c>
      <c r="B1888" s="27"/>
      <c r="C1888" s="5" t="s">
        <v>1752</v>
      </c>
      <c r="D1888" s="3" t="s">
        <v>14</v>
      </c>
      <c r="E1888" s="30">
        <v>888000</v>
      </c>
      <c r="F1888" s="30"/>
      <c r="G1888" s="30">
        <v>245000</v>
      </c>
      <c r="H1888" s="30"/>
      <c r="I1888" s="31">
        <v>1133000</v>
      </c>
      <c r="J1888" s="31"/>
    </row>
    <row r="1889" spans="1:11" ht="12.75" customHeight="1" x14ac:dyDescent="0.4">
      <c r="A1889" s="27" t="s">
        <v>1849</v>
      </c>
      <c r="B1889" s="27"/>
      <c r="C1889" s="5" t="s">
        <v>1752</v>
      </c>
      <c r="D1889" s="3" t="s">
        <v>14</v>
      </c>
      <c r="E1889" s="30">
        <v>3029000</v>
      </c>
      <c r="F1889" s="30"/>
      <c r="G1889" s="30">
        <v>2301000</v>
      </c>
      <c r="H1889" s="30"/>
      <c r="I1889" s="31">
        <v>5330000</v>
      </c>
      <c r="J1889" s="31"/>
    </row>
    <row r="1890" spans="1:11" ht="12.75" customHeight="1" x14ac:dyDescent="0.4">
      <c r="A1890" s="27" t="s">
        <v>1850</v>
      </c>
      <c r="B1890" s="27"/>
      <c r="C1890" s="5" t="s">
        <v>1752</v>
      </c>
      <c r="D1890" s="3" t="s">
        <v>8</v>
      </c>
      <c r="E1890" s="30">
        <v>890000</v>
      </c>
      <c r="F1890" s="30"/>
      <c r="G1890" s="30">
        <v>267000</v>
      </c>
      <c r="H1890" s="30"/>
      <c r="I1890" s="31">
        <v>1158000</v>
      </c>
      <c r="J1890" s="31"/>
    </row>
    <row r="1891" spans="1:11" ht="12.75" customHeight="1" x14ac:dyDescent="0.4">
      <c r="A1891" s="27" t="s">
        <v>1851</v>
      </c>
      <c r="B1891" s="27"/>
      <c r="C1891" s="5" t="s">
        <v>1752</v>
      </c>
      <c r="D1891" s="3" t="s">
        <v>14</v>
      </c>
      <c r="E1891" s="30">
        <v>741000</v>
      </c>
      <c r="F1891" s="30"/>
      <c r="G1891" s="30">
        <v>464000</v>
      </c>
      <c r="H1891" s="30"/>
      <c r="I1891" s="31">
        <v>1205000</v>
      </c>
      <c r="J1891" s="31"/>
    </row>
    <row r="1892" spans="1:11" ht="12.75" customHeight="1" x14ac:dyDescent="0.4">
      <c r="A1892" s="27" t="s">
        <v>1852</v>
      </c>
      <c r="B1892" s="27"/>
      <c r="C1892" s="5" t="s">
        <v>1752</v>
      </c>
      <c r="D1892" s="3" t="s">
        <v>14</v>
      </c>
      <c r="E1892" s="30">
        <v>831000</v>
      </c>
      <c r="F1892" s="30"/>
      <c r="G1892" s="30">
        <v>525000</v>
      </c>
      <c r="H1892" s="30"/>
      <c r="I1892" s="31">
        <v>1355000</v>
      </c>
      <c r="J1892" s="31"/>
    </row>
    <row r="1893" spans="1:11" ht="12.75" customHeight="1" x14ac:dyDescent="0.4">
      <c r="A1893" s="27" t="s">
        <v>1853</v>
      </c>
      <c r="B1893" s="27"/>
      <c r="C1893" s="5" t="s">
        <v>1752</v>
      </c>
      <c r="D1893" s="3" t="s">
        <v>14</v>
      </c>
      <c r="E1893" s="30">
        <v>1109000</v>
      </c>
      <c r="F1893" s="30"/>
      <c r="G1893" s="30">
        <v>494000</v>
      </c>
      <c r="H1893" s="30"/>
      <c r="I1893" s="31">
        <v>1604000</v>
      </c>
      <c r="J1893" s="31"/>
    </row>
    <row r="1894" spans="1:11" ht="12.75" customHeight="1" x14ac:dyDescent="0.4">
      <c r="A1894" s="27" t="s">
        <v>1854</v>
      </c>
      <c r="B1894" s="27"/>
      <c r="C1894" s="5" t="s">
        <v>1752</v>
      </c>
      <c r="D1894" s="3" t="s">
        <v>8</v>
      </c>
      <c r="E1894" s="30">
        <v>1113000</v>
      </c>
      <c r="F1894" s="30"/>
      <c r="G1894" s="30">
        <v>278000</v>
      </c>
      <c r="H1894" s="30"/>
      <c r="I1894" s="31">
        <v>1390000</v>
      </c>
      <c r="J1894" s="31"/>
    </row>
    <row r="1895" spans="1:11" ht="12.75" customHeight="1" x14ac:dyDescent="0.4">
      <c r="A1895" s="27" t="s">
        <v>1855</v>
      </c>
      <c r="B1895" s="27"/>
      <c r="C1895" s="5" t="s">
        <v>1752</v>
      </c>
      <c r="D1895" s="3" t="s">
        <v>10</v>
      </c>
      <c r="E1895" s="30">
        <v>25000</v>
      </c>
      <c r="F1895" s="30"/>
      <c r="G1895" s="32">
        <v>0</v>
      </c>
      <c r="H1895" s="32"/>
      <c r="I1895" s="31">
        <v>25000</v>
      </c>
      <c r="J1895" s="31"/>
    </row>
    <row r="1896" spans="1:11" ht="12.75" customHeight="1" x14ac:dyDescent="0.4">
      <c r="A1896" s="27" t="s">
        <v>1856</v>
      </c>
      <c r="B1896" s="27"/>
      <c r="C1896" s="5" t="s">
        <v>1752</v>
      </c>
      <c r="D1896" s="3" t="s">
        <v>8</v>
      </c>
      <c r="E1896" s="30">
        <v>1362000</v>
      </c>
      <c r="F1896" s="30"/>
      <c r="G1896" s="30">
        <v>325000</v>
      </c>
      <c r="H1896" s="30"/>
      <c r="I1896" s="31">
        <v>1688000</v>
      </c>
      <c r="J1896" s="31"/>
    </row>
    <row r="1897" spans="1:11" ht="12.75" customHeight="1" x14ac:dyDescent="0.4">
      <c r="A1897" s="27" t="s">
        <v>1857</v>
      </c>
      <c r="B1897" s="27"/>
      <c r="C1897" s="5" t="s">
        <v>1752</v>
      </c>
      <c r="D1897" s="3" t="s">
        <v>8</v>
      </c>
      <c r="E1897" s="32">
        <v>0</v>
      </c>
      <c r="F1897" s="32"/>
      <c r="G1897" s="30">
        <v>75000</v>
      </c>
      <c r="H1897" s="30"/>
      <c r="I1897" s="31">
        <v>75000</v>
      </c>
      <c r="J1897" s="31"/>
    </row>
    <row r="1898" spans="1:11" ht="12.75" customHeight="1" x14ac:dyDescent="0.4">
      <c r="A1898" s="27" t="s">
        <v>1858</v>
      </c>
      <c r="B1898" s="27"/>
      <c r="C1898" s="5" t="s">
        <v>1752</v>
      </c>
      <c r="D1898" s="3" t="s">
        <v>14</v>
      </c>
      <c r="E1898" s="30">
        <v>1352000</v>
      </c>
      <c r="F1898" s="30"/>
      <c r="G1898" s="30">
        <v>1390000</v>
      </c>
      <c r="H1898" s="30"/>
      <c r="I1898" s="31">
        <v>2741000</v>
      </c>
      <c r="J1898" s="31"/>
    </row>
    <row r="1899" spans="1:11" ht="12.75" customHeight="1" x14ac:dyDescent="0.4">
      <c r="A1899" s="27" t="s">
        <v>1859</v>
      </c>
      <c r="B1899" s="27"/>
      <c r="C1899" s="5" t="s">
        <v>1752</v>
      </c>
      <c r="D1899" s="3" t="s">
        <v>8</v>
      </c>
      <c r="E1899" s="30">
        <v>137000</v>
      </c>
      <c r="F1899" s="30"/>
      <c r="G1899" s="30">
        <v>36000</v>
      </c>
      <c r="H1899" s="30"/>
      <c r="I1899" s="31">
        <v>173000</v>
      </c>
      <c r="J1899" s="31"/>
    </row>
    <row r="1900" spans="1:11" ht="12.75" customHeight="1" x14ac:dyDescent="0.4">
      <c r="A1900" s="27" t="s">
        <v>1860</v>
      </c>
      <c r="B1900" s="27"/>
      <c r="C1900" s="5" t="s">
        <v>1752</v>
      </c>
      <c r="D1900" s="3" t="s">
        <v>10</v>
      </c>
      <c r="E1900" s="30">
        <v>226000</v>
      </c>
      <c r="F1900" s="30"/>
      <c r="G1900" s="30">
        <v>18000</v>
      </c>
      <c r="H1900" s="30"/>
      <c r="I1900" s="31">
        <v>244000</v>
      </c>
      <c r="J1900" s="31"/>
    </row>
    <row r="1901" spans="1:11" ht="12.75" customHeight="1" x14ac:dyDescent="0.4">
      <c r="A1901" s="27" t="s">
        <v>1861</v>
      </c>
      <c r="B1901" s="27"/>
      <c r="C1901" s="5" t="s">
        <v>1752</v>
      </c>
      <c r="D1901" s="3" t="s">
        <v>14</v>
      </c>
      <c r="E1901" s="30">
        <v>1475000</v>
      </c>
      <c r="F1901" s="30"/>
      <c r="G1901" s="30">
        <v>853000</v>
      </c>
      <c r="H1901" s="30"/>
      <c r="I1901" s="31">
        <v>2328000</v>
      </c>
      <c r="J1901" s="31"/>
    </row>
    <row r="1902" spans="1:11" ht="12.75" customHeight="1" x14ac:dyDescent="0.4">
      <c r="A1902" s="27" t="s">
        <v>1862</v>
      </c>
      <c r="B1902" s="27"/>
      <c r="C1902" s="5" t="s">
        <v>1752</v>
      </c>
      <c r="D1902" s="3" t="s">
        <v>8</v>
      </c>
      <c r="E1902" s="30">
        <v>2894000</v>
      </c>
      <c r="F1902" s="30"/>
      <c r="G1902" s="30">
        <v>1210000</v>
      </c>
      <c r="H1902" s="30"/>
      <c r="I1902" s="31">
        <v>4105000</v>
      </c>
      <c r="J1902" s="31"/>
    </row>
    <row r="1903" spans="1:11" ht="12.75" customHeight="1" x14ac:dyDescent="0.4">
      <c r="A1903" s="27" t="s">
        <v>1863</v>
      </c>
      <c r="B1903" s="27"/>
      <c r="C1903" s="5" t="s">
        <v>1752</v>
      </c>
      <c r="D1903" s="3" t="s">
        <v>8</v>
      </c>
      <c r="E1903" s="30">
        <v>284000</v>
      </c>
      <c r="F1903" s="30"/>
      <c r="G1903" s="30">
        <v>84000</v>
      </c>
      <c r="H1903" s="30"/>
      <c r="I1903" s="31">
        <v>368000</v>
      </c>
      <c r="J1903" s="31"/>
    </row>
    <row r="1904" spans="1:11" ht="12.75" customHeight="1" x14ac:dyDescent="0.4">
      <c r="A1904" s="34" t="s">
        <v>48</v>
      </c>
      <c r="B1904" s="34"/>
      <c r="C1904" s="34"/>
      <c r="D1904" s="34"/>
      <c r="E1904" s="34"/>
      <c r="F1904" s="34"/>
      <c r="G1904" s="34"/>
      <c r="H1904" s="34"/>
      <c r="I1904" s="34"/>
      <c r="J1904" s="34"/>
      <c r="K1904" s="34"/>
    </row>
    <row r="1905" spans="1:10" ht="12.75" customHeight="1" x14ac:dyDescent="0.4">
      <c r="A1905" s="27" t="s">
        <v>1864</v>
      </c>
      <c r="B1905" s="27"/>
      <c r="C1905" s="5" t="s">
        <v>1752</v>
      </c>
      <c r="D1905" s="3" t="s">
        <v>8</v>
      </c>
      <c r="E1905" s="30">
        <v>1111000</v>
      </c>
      <c r="F1905" s="30"/>
      <c r="G1905" s="30">
        <v>152000</v>
      </c>
      <c r="H1905" s="30"/>
      <c r="I1905" s="31">
        <v>1263000</v>
      </c>
      <c r="J1905" s="31"/>
    </row>
    <row r="1906" spans="1:10" ht="12.75" customHeight="1" x14ac:dyDescent="0.4">
      <c r="A1906" s="27" t="s">
        <v>1865</v>
      </c>
      <c r="B1906" s="27"/>
      <c r="C1906" s="5" t="s">
        <v>1752</v>
      </c>
      <c r="D1906" s="3" t="s">
        <v>10</v>
      </c>
      <c r="E1906" s="30">
        <v>1705000</v>
      </c>
      <c r="F1906" s="30"/>
      <c r="G1906" s="30">
        <v>49000</v>
      </c>
      <c r="H1906" s="30"/>
      <c r="I1906" s="31">
        <v>1754000</v>
      </c>
      <c r="J1906" s="31"/>
    </row>
    <row r="1907" spans="1:10" ht="12.75" customHeight="1" x14ac:dyDescent="0.4">
      <c r="A1907" s="27" t="s">
        <v>1866</v>
      </c>
      <c r="B1907" s="27"/>
      <c r="C1907" s="5" t="s">
        <v>1752</v>
      </c>
      <c r="D1907" s="3" t="s">
        <v>14</v>
      </c>
      <c r="E1907" s="30">
        <v>1669000</v>
      </c>
      <c r="F1907" s="30"/>
      <c r="G1907" s="30">
        <v>960000</v>
      </c>
      <c r="H1907" s="30"/>
      <c r="I1907" s="31">
        <v>2629000</v>
      </c>
      <c r="J1907" s="31"/>
    </row>
    <row r="1908" spans="1:10" ht="12.75" customHeight="1" x14ac:dyDescent="0.4">
      <c r="A1908" s="27" t="s">
        <v>1867</v>
      </c>
      <c r="B1908" s="27"/>
      <c r="C1908" s="5" t="s">
        <v>1752</v>
      </c>
      <c r="D1908" s="3" t="s">
        <v>14</v>
      </c>
      <c r="E1908" s="30">
        <v>252000</v>
      </c>
      <c r="F1908" s="30"/>
      <c r="G1908" s="30">
        <v>160000</v>
      </c>
      <c r="H1908" s="30"/>
      <c r="I1908" s="31">
        <v>413000</v>
      </c>
      <c r="J1908" s="31"/>
    </row>
    <row r="1909" spans="1:10" ht="12.75" customHeight="1" x14ac:dyDescent="0.4">
      <c r="A1909" s="27" t="s">
        <v>1868</v>
      </c>
      <c r="B1909" s="27"/>
      <c r="C1909" s="5" t="s">
        <v>1752</v>
      </c>
      <c r="D1909" s="3" t="s">
        <v>8</v>
      </c>
      <c r="E1909" s="30">
        <v>6684000</v>
      </c>
      <c r="F1909" s="30"/>
      <c r="G1909" s="30">
        <v>3354000</v>
      </c>
      <c r="H1909" s="30"/>
      <c r="I1909" s="31">
        <v>10038000</v>
      </c>
      <c r="J1909" s="31"/>
    </row>
    <row r="1910" spans="1:10" ht="12.75" customHeight="1" x14ac:dyDescent="0.4">
      <c r="A1910" s="27" t="s">
        <v>1869</v>
      </c>
      <c r="B1910" s="27"/>
      <c r="C1910" s="5" t="s">
        <v>1752</v>
      </c>
      <c r="D1910" s="3" t="s">
        <v>8</v>
      </c>
      <c r="E1910" s="32">
        <v>0</v>
      </c>
      <c r="F1910" s="32"/>
      <c r="G1910" s="30">
        <v>23000</v>
      </c>
      <c r="H1910" s="30"/>
      <c r="I1910" s="31">
        <v>23000</v>
      </c>
      <c r="J1910" s="31"/>
    </row>
    <row r="1911" spans="1:10" ht="12.75" customHeight="1" x14ac:dyDescent="0.4">
      <c r="A1911" s="27" t="s">
        <v>1870</v>
      </c>
      <c r="B1911" s="27"/>
      <c r="C1911" s="5" t="s">
        <v>1752</v>
      </c>
      <c r="D1911" s="3" t="s">
        <v>8</v>
      </c>
      <c r="E1911" s="30">
        <v>244000</v>
      </c>
      <c r="F1911" s="30"/>
      <c r="G1911" s="30">
        <v>33000</v>
      </c>
      <c r="H1911" s="30"/>
      <c r="I1911" s="31">
        <v>277000</v>
      </c>
      <c r="J1911" s="31"/>
    </row>
    <row r="1912" spans="1:10" ht="12.75" customHeight="1" x14ac:dyDescent="0.4">
      <c r="A1912" s="27" t="s">
        <v>1871</v>
      </c>
      <c r="B1912" s="27"/>
      <c r="C1912" s="5" t="s">
        <v>1752</v>
      </c>
      <c r="D1912" s="3" t="s">
        <v>8</v>
      </c>
      <c r="E1912" s="30">
        <v>605000</v>
      </c>
      <c r="F1912" s="30"/>
      <c r="G1912" s="30">
        <v>80000</v>
      </c>
      <c r="H1912" s="30"/>
      <c r="I1912" s="31">
        <v>685000</v>
      </c>
      <c r="J1912" s="31"/>
    </row>
    <row r="1913" spans="1:10" ht="12.75" customHeight="1" x14ac:dyDescent="0.4">
      <c r="A1913" s="27" t="s">
        <v>1872</v>
      </c>
      <c r="B1913" s="27"/>
      <c r="C1913" s="5" t="s">
        <v>1752</v>
      </c>
      <c r="D1913" s="3" t="s">
        <v>8</v>
      </c>
      <c r="E1913" s="32">
        <v>0</v>
      </c>
      <c r="F1913" s="32"/>
      <c r="G1913" s="30">
        <v>34000</v>
      </c>
      <c r="H1913" s="30"/>
      <c r="I1913" s="31">
        <v>34000</v>
      </c>
      <c r="J1913" s="31"/>
    </row>
    <row r="1914" spans="1:10" ht="12.75" customHeight="1" x14ac:dyDescent="0.4">
      <c r="A1914" s="27" t="s">
        <v>1873</v>
      </c>
      <c r="B1914" s="27"/>
      <c r="C1914" s="5" t="s">
        <v>1752</v>
      </c>
      <c r="D1914" s="3" t="s">
        <v>14</v>
      </c>
      <c r="E1914" s="30">
        <v>1156000</v>
      </c>
      <c r="F1914" s="30"/>
      <c r="G1914" s="30">
        <v>1042000</v>
      </c>
      <c r="H1914" s="30"/>
      <c r="I1914" s="31">
        <v>2198000</v>
      </c>
      <c r="J1914" s="31"/>
    </row>
    <row r="1915" spans="1:10" ht="12.75" customHeight="1" x14ac:dyDescent="0.4">
      <c r="A1915" s="27" t="s">
        <v>1874</v>
      </c>
      <c r="B1915" s="27"/>
      <c r="C1915" s="5" t="s">
        <v>1752</v>
      </c>
      <c r="D1915" s="3" t="s">
        <v>8</v>
      </c>
      <c r="E1915" s="30">
        <v>1181000</v>
      </c>
      <c r="F1915" s="30"/>
      <c r="G1915" s="30">
        <v>436000</v>
      </c>
      <c r="H1915" s="30"/>
      <c r="I1915" s="31">
        <v>1617000</v>
      </c>
      <c r="J1915" s="31"/>
    </row>
    <row r="1916" spans="1:10" ht="12.75" customHeight="1" x14ac:dyDescent="0.4">
      <c r="A1916" s="27" t="s">
        <v>1875</v>
      </c>
      <c r="B1916" s="27"/>
      <c r="C1916" s="5" t="s">
        <v>1752</v>
      </c>
      <c r="D1916" s="3" t="s">
        <v>8</v>
      </c>
      <c r="E1916" s="32">
        <v>0</v>
      </c>
      <c r="F1916" s="32"/>
      <c r="G1916" s="30">
        <v>27000</v>
      </c>
      <c r="H1916" s="30"/>
      <c r="I1916" s="31">
        <v>27000</v>
      </c>
      <c r="J1916" s="31"/>
    </row>
    <row r="1917" spans="1:10" ht="12.75" customHeight="1" x14ac:dyDescent="0.4">
      <c r="A1917" s="27" t="s">
        <v>1876</v>
      </c>
      <c r="B1917" s="27"/>
      <c r="C1917" s="5" t="s">
        <v>1752</v>
      </c>
      <c r="D1917" s="3" t="s">
        <v>8</v>
      </c>
      <c r="E1917" s="30">
        <v>657000</v>
      </c>
      <c r="F1917" s="30"/>
      <c r="G1917" s="30">
        <v>82000</v>
      </c>
      <c r="H1917" s="30"/>
      <c r="I1917" s="31">
        <v>739000</v>
      </c>
      <c r="J1917" s="31"/>
    </row>
    <row r="1918" spans="1:10" ht="12.75" customHeight="1" x14ac:dyDescent="0.4">
      <c r="A1918" s="27" t="s">
        <v>1877</v>
      </c>
      <c r="B1918" s="27"/>
      <c r="C1918" s="5" t="s">
        <v>1752</v>
      </c>
      <c r="D1918" s="3" t="s">
        <v>10</v>
      </c>
      <c r="E1918" s="30">
        <v>231000</v>
      </c>
      <c r="F1918" s="30"/>
      <c r="G1918" s="30">
        <v>37000</v>
      </c>
      <c r="H1918" s="30"/>
      <c r="I1918" s="31">
        <v>269000</v>
      </c>
      <c r="J1918" s="31"/>
    </row>
    <row r="1919" spans="1:10" ht="12.75" customHeight="1" x14ac:dyDescent="0.4">
      <c r="A1919" s="27" t="s">
        <v>1878</v>
      </c>
      <c r="B1919" s="27"/>
      <c r="C1919" s="5" t="s">
        <v>1752</v>
      </c>
      <c r="D1919" s="3" t="s">
        <v>10</v>
      </c>
      <c r="E1919" s="30">
        <v>16000</v>
      </c>
      <c r="F1919" s="30"/>
      <c r="G1919" s="30">
        <v>30000</v>
      </c>
      <c r="H1919" s="30"/>
      <c r="I1919" s="31">
        <v>46000</v>
      </c>
      <c r="J1919" s="31"/>
    </row>
    <row r="1920" spans="1:10" ht="12.75" customHeight="1" x14ac:dyDescent="0.4">
      <c r="A1920" s="27" t="s">
        <v>1879</v>
      </c>
      <c r="B1920" s="27"/>
      <c r="C1920" s="5" t="s">
        <v>1752</v>
      </c>
      <c r="D1920" s="3" t="s">
        <v>10</v>
      </c>
      <c r="E1920" s="30">
        <v>1306000</v>
      </c>
      <c r="F1920" s="30"/>
      <c r="G1920" s="30">
        <v>36000</v>
      </c>
      <c r="H1920" s="30"/>
      <c r="I1920" s="31">
        <v>1343000</v>
      </c>
      <c r="J1920" s="31"/>
    </row>
    <row r="1921" spans="1:10" ht="12.75" customHeight="1" x14ac:dyDescent="0.4">
      <c r="A1921" s="27" t="s">
        <v>1880</v>
      </c>
      <c r="B1921" s="27"/>
      <c r="C1921" s="5" t="s">
        <v>1752</v>
      </c>
      <c r="D1921" s="3" t="s">
        <v>10</v>
      </c>
      <c r="E1921" s="30">
        <v>748000</v>
      </c>
      <c r="F1921" s="30"/>
      <c r="G1921" s="30">
        <v>20000</v>
      </c>
      <c r="H1921" s="30"/>
      <c r="I1921" s="31">
        <v>768000</v>
      </c>
      <c r="J1921" s="31"/>
    </row>
    <row r="1922" spans="1:10" ht="12.75" customHeight="1" x14ac:dyDescent="0.4">
      <c r="A1922" s="27" t="s">
        <v>1881</v>
      </c>
      <c r="B1922" s="27"/>
      <c r="C1922" s="5" t="s">
        <v>1752</v>
      </c>
      <c r="D1922" s="3" t="s">
        <v>10</v>
      </c>
      <c r="E1922" s="30">
        <v>1144000</v>
      </c>
      <c r="F1922" s="30"/>
      <c r="G1922" s="30">
        <v>51000</v>
      </c>
      <c r="H1922" s="30"/>
      <c r="I1922" s="31">
        <v>1194000</v>
      </c>
      <c r="J1922" s="31"/>
    </row>
    <row r="1923" spans="1:10" ht="12.75" customHeight="1" x14ac:dyDescent="0.4">
      <c r="A1923" s="27" t="s">
        <v>1882</v>
      </c>
      <c r="B1923" s="27"/>
      <c r="C1923" s="5" t="s">
        <v>1752</v>
      </c>
      <c r="D1923" s="3" t="s">
        <v>10</v>
      </c>
      <c r="E1923" s="30">
        <v>603000</v>
      </c>
      <c r="F1923" s="30"/>
      <c r="G1923" s="30">
        <v>43000</v>
      </c>
      <c r="H1923" s="30"/>
      <c r="I1923" s="31">
        <v>646000</v>
      </c>
      <c r="J1923" s="31"/>
    </row>
    <row r="1924" spans="1:10" ht="12.75" customHeight="1" x14ac:dyDescent="0.4">
      <c r="A1924" s="27" t="s">
        <v>1883</v>
      </c>
      <c r="B1924" s="27"/>
      <c r="C1924" s="5" t="s">
        <v>1752</v>
      </c>
      <c r="D1924" s="3" t="s">
        <v>8</v>
      </c>
      <c r="E1924" s="32">
        <v>0</v>
      </c>
      <c r="F1924" s="32"/>
      <c r="G1924" s="30">
        <v>339000</v>
      </c>
      <c r="H1924" s="30"/>
      <c r="I1924" s="31">
        <v>339000</v>
      </c>
      <c r="J1924" s="31"/>
    </row>
    <row r="1925" spans="1:10" ht="12.75" customHeight="1" x14ac:dyDescent="0.4">
      <c r="A1925" s="27" t="s">
        <v>1884</v>
      </c>
      <c r="B1925" s="27"/>
      <c r="C1925" s="5" t="s">
        <v>1752</v>
      </c>
      <c r="D1925" s="3" t="s">
        <v>8</v>
      </c>
      <c r="E1925" s="30">
        <v>1900000</v>
      </c>
      <c r="F1925" s="30"/>
      <c r="G1925" s="30">
        <v>413000</v>
      </c>
      <c r="H1925" s="30"/>
      <c r="I1925" s="31">
        <v>2313000</v>
      </c>
      <c r="J1925" s="31"/>
    </row>
    <row r="1926" spans="1:10" ht="12.75" customHeight="1" x14ac:dyDescent="0.4">
      <c r="A1926" s="27" t="s">
        <v>1885</v>
      </c>
      <c r="B1926" s="27"/>
      <c r="C1926" s="5" t="s">
        <v>1752</v>
      </c>
      <c r="D1926" s="3" t="s">
        <v>8</v>
      </c>
      <c r="E1926" s="30">
        <v>1072000</v>
      </c>
      <c r="F1926" s="30"/>
      <c r="G1926" s="30">
        <v>189000</v>
      </c>
      <c r="H1926" s="30"/>
      <c r="I1926" s="31">
        <v>1261000</v>
      </c>
      <c r="J1926" s="31"/>
    </row>
    <row r="1927" spans="1:10" ht="12.75" customHeight="1" x14ac:dyDescent="0.4">
      <c r="A1927" s="27" t="s">
        <v>1886</v>
      </c>
      <c r="B1927" s="27"/>
      <c r="C1927" s="5" t="s">
        <v>1752</v>
      </c>
      <c r="D1927" s="3" t="s">
        <v>8</v>
      </c>
      <c r="E1927" s="30">
        <v>1596000</v>
      </c>
      <c r="F1927" s="30"/>
      <c r="G1927" s="30">
        <v>462000</v>
      </c>
      <c r="H1927" s="30"/>
      <c r="I1927" s="31">
        <v>2058000</v>
      </c>
      <c r="J1927" s="31"/>
    </row>
    <row r="1928" spans="1:10" ht="12.75" customHeight="1" x14ac:dyDescent="0.4">
      <c r="A1928" s="27" t="s">
        <v>1887</v>
      </c>
      <c r="B1928" s="27"/>
      <c r="C1928" s="5" t="s">
        <v>1752</v>
      </c>
      <c r="D1928" s="3" t="s">
        <v>14</v>
      </c>
      <c r="E1928" s="30">
        <v>4199000</v>
      </c>
      <c r="F1928" s="30"/>
      <c r="G1928" s="30">
        <v>2296000</v>
      </c>
      <c r="H1928" s="30"/>
      <c r="I1928" s="31">
        <v>6495000</v>
      </c>
      <c r="J1928" s="31"/>
    </row>
    <row r="1929" spans="1:10" ht="12.75" customHeight="1" x14ac:dyDescent="0.4">
      <c r="A1929" s="27" t="s">
        <v>1888</v>
      </c>
      <c r="B1929" s="27"/>
      <c r="C1929" s="5" t="s">
        <v>1752</v>
      </c>
      <c r="D1929" s="3" t="s">
        <v>8</v>
      </c>
      <c r="E1929" s="30">
        <v>157000</v>
      </c>
      <c r="F1929" s="30"/>
      <c r="G1929" s="30">
        <v>16000</v>
      </c>
      <c r="H1929" s="30"/>
      <c r="I1929" s="31">
        <v>173000</v>
      </c>
      <c r="J1929" s="31"/>
    </row>
    <row r="1930" spans="1:10" ht="12.75" customHeight="1" x14ac:dyDescent="0.4">
      <c r="A1930" s="27" t="s">
        <v>1889</v>
      </c>
      <c r="B1930" s="27"/>
      <c r="C1930" s="5" t="s">
        <v>1752</v>
      </c>
      <c r="D1930" s="3" t="s">
        <v>14</v>
      </c>
      <c r="E1930" s="30">
        <v>2119000</v>
      </c>
      <c r="F1930" s="30"/>
      <c r="G1930" s="30">
        <v>552000</v>
      </c>
      <c r="H1930" s="30"/>
      <c r="I1930" s="31">
        <v>2670000</v>
      </c>
      <c r="J1930" s="31"/>
    </row>
    <row r="1931" spans="1:10" ht="12.75" customHeight="1" x14ac:dyDescent="0.4">
      <c r="A1931" s="27" t="s">
        <v>1890</v>
      </c>
      <c r="B1931" s="27"/>
      <c r="C1931" s="5" t="s">
        <v>1752</v>
      </c>
      <c r="D1931" s="3" t="s">
        <v>10</v>
      </c>
      <c r="E1931" s="30">
        <v>60000</v>
      </c>
      <c r="F1931" s="30"/>
      <c r="G1931" s="30">
        <v>1000</v>
      </c>
      <c r="H1931" s="30"/>
      <c r="I1931" s="31">
        <v>60000</v>
      </c>
      <c r="J1931" s="31"/>
    </row>
    <row r="1932" spans="1:10" ht="12.75" customHeight="1" x14ac:dyDescent="0.4">
      <c r="A1932" s="27" t="s">
        <v>1891</v>
      </c>
      <c r="B1932" s="27"/>
      <c r="C1932" s="5" t="s">
        <v>1752</v>
      </c>
      <c r="D1932" s="3" t="s">
        <v>10</v>
      </c>
      <c r="E1932" s="30">
        <v>122000</v>
      </c>
      <c r="F1932" s="30"/>
      <c r="G1932" s="30">
        <v>7000</v>
      </c>
      <c r="H1932" s="30"/>
      <c r="I1932" s="31">
        <v>128000</v>
      </c>
      <c r="J1932" s="31"/>
    </row>
    <row r="1933" spans="1:10" ht="12.75" customHeight="1" x14ac:dyDescent="0.4">
      <c r="A1933" s="27" t="s">
        <v>1892</v>
      </c>
      <c r="B1933" s="27"/>
      <c r="C1933" s="5" t="s">
        <v>1752</v>
      </c>
      <c r="D1933" s="3" t="s">
        <v>8</v>
      </c>
      <c r="E1933" s="30">
        <v>44000</v>
      </c>
      <c r="F1933" s="30"/>
      <c r="G1933" s="30">
        <v>6000</v>
      </c>
      <c r="H1933" s="30"/>
      <c r="I1933" s="31">
        <v>49000</v>
      </c>
      <c r="J1933" s="31"/>
    </row>
    <row r="1934" spans="1:10" ht="12.75" customHeight="1" x14ac:dyDescent="0.4">
      <c r="A1934" s="27" t="s">
        <v>1893</v>
      </c>
      <c r="B1934" s="27"/>
      <c r="C1934" s="5" t="s">
        <v>1752</v>
      </c>
      <c r="D1934" s="3" t="s">
        <v>8</v>
      </c>
      <c r="E1934" s="30">
        <v>1462000</v>
      </c>
      <c r="F1934" s="30"/>
      <c r="G1934" s="30">
        <v>828000</v>
      </c>
      <c r="H1934" s="30"/>
      <c r="I1934" s="31">
        <v>2290000</v>
      </c>
      <c r="J1934" s="31"/>
    </row>
    <row r="1935" spans="1:10" ht="12.75" customHeight="1" x14ac:dyDescent="0.4">
      <c r="A1935" s="27" t="s">
        <v>1894</v>
      </c>
      <c r="B1935" s="27"/>
      <c r="C1935" s="5" t="s">
        <v>1752</v>
      </c>
      <c r="D1935" s="3" t="s">
        <v>8</v>
      </c>
      <c r="E1935" s="30">
        <v>88000</v>
      </c>
      <c r="F1935" s="30"/>
      <c r="G1935" s="30">
        <v>62000</v>
      </c>
      <c r="H1935" s="30"/>
      <c r="I1935" s="31">
        <v>150000</v>
      </c>
      <c r="J1935" s="31"/>
    </row>
    <row r="1936" spans="1:10" ht="12.75" customHeight="1" x14ac:dyDescent="0.4">
      <c r="A1936" s="27" t="s">
        <v>1895</v>
      </c>
      <c r="B1936" s="27"/>
      <c r="C1936" s="5" t="s">
        <v>1752</v>
      </c>
      <c r="D1936" s="3" t="s">
        <v>10</v>
      </c>
      <c r="E1936" s="30">
        <v>141000</v>
      </c>
      <c r="F1936" s="30"/>
      <c r="G1936" s="30">
        <v>4000</v>
      </c>
      <c r="H1936" s="30"/>
      <c r="I1936" s="31">
        <v>145000</v>
      </c>
      <c r="J1936" s="31"/>
    </row>
    <row r="1937" spans="1:11" ht="12.75" customHeight="1" x14ac:dyDescent="0.4">
      <c r="A1937" s="27" t="s">
        <v>1896</v>
      </c>
      <c r="B1937" s="27"/>
      <c r="C1937" s="5" t="s">
        <v>1752</v>
      </c>
      <c r="D1937" s="3" t="s">
        <v>10</v>
      </c>
      <c r="E1937" s="30">
        <v>73000</v>
      </c>
      <c r="F1937" s="30"/>
      <c r="G1937" s="30">
        <v>9000</v>
      </c>
      <c r="H1937" s="30"/>
      <c r="I1937" s="31">
        <v>82000</v>
      </c>
      <c r="J1937" s="31"/>
    </row>
    <row r="1938" spans="1:11" ht="12.75" customHeight="1" x14ac:dyDescent="0.4">
      <c r="A1938" s="27" t="s">
        <v>1897</v>
      </c>
      <c r="B1938" s="27"/>
      <c r="C1938" s="5" t="s">
        <v>1752</v>
      </c>
      <c r="D1938" s="3" t="s">
        <v>8</v>
      </c>
      <c r="E1938" s="30">
        <v>1758000</v>
      </c>
      <c r="F1938" s="30"/>
      <c r="G1938" s="30">
        <v>650000</v>
      </c>
      <c r="H1938" s="30"/>
      <c r="I1938" s="31">
        <v>2409000</v>
      </c>
      <c r="J1938" s="31"/>
    </row>
    <row r="1939" spans="1:11" ht="12.75" customHeight="1" x14ac:dyDescent="0.4">
      <c r="A1939" s="27" t="s">
        <v>1898</v>
      </c>
      <c r="B1939" s="27"/>
      <c r="C1939" s="5" t="s">
        <v>1752</v>
      </c>
      <c r="D1939" s="3" t="s">
        <v>8</v>
      </c>
      <c r="E1939" s="30">
        <v>1903000</v>
      </c>
      <c r="F1939" s="30"/>
      <c r="G1939" s="30">
        <v>452000</v>
      </c>
      <c r="H1939" s="30"/>
      <c r="I1939" s="31">
        <v>2354000</v>
      </c>
      <c r="J1939" s="31"/>
    </row>
    <row r="1940" spans="1:11" ht="12.75" customHeight="1" x14ac:dyDescent="0.4">
      <c r="A1940" s="27" t="s">
        <v>1899</v>
      </c>
      <c r="B1940" s="27"/>
      <c r="C1940" s="5" t="s">
        <v>1752</v>
      </c>
      <c r="D1940" s="3" t="s">
        <v>14</v>
      </c>
      <c r="E1940" s="30">
        <v>4698000</v>
      </c>
      <c r="F1940" s="30"/>
      <c r="G1940" s="30">
        <v>1330000</v>
      </c>
      <c r="H1940" s="30"/>
      <c r="I1940" s="31">
        <v>6029000</v>
      </c>
      <c r="J1940" s="31"/>
    </row>
    <row r="1941" spans="1:11" ht="12.75" customHeight="1" x14ac:dyDescent="0.4">
      <c r="A1941" s="27" t="s">
        <v>1900</v>
      </c>
      <c r="B1941" s="27"/>
      <c r="C1941" s="5" t="s">
        <v>1752</v>
      </c>
      <c r="D1941" s="3" t="s">
        <v>8</v>
      </c>
      <c r="E1941" s="32">
        <v>0</v>
      </c>
      <c r="F1941" s="32"/>
      <c r="G1941" s="30">
        <v>17000</v>
      </c>
      <c r="H1941" s="30"/>
      <c r="I1941" s="31">
        <v>17000</v>
      </c>
      <c r="J1941" s="31"/>
    </row>
    <row r="1942" spans="1:11" ht="12.75" customHeight="1" x14ac:dyDescent="0.4">
      <c r="A1942" s="27" t="s">
        <v>1901</v>
      </c>
      <c r="B1942" s="27"/>
      <c r="C1942" s="5" t="s">
        <v>1752</v>
      </c>
      <c r="D1942" s="3" t="s">
        <v>14</v>
      </c>
      <c r="E1942" s="30">
        <v>12646000</v>
      </c>
      <c r="F1942" s="30"/>
      <c r="G1942" s="30">
        <v>3025000</v>
      </c>
      <c r="H1942" s="30"/>
      <c r="I1942" s="31">
        <v>15671000</v>
      </c>
      <c r="J1942" s="31"/>
    </row>
    <row r="1943" spans="1:11" ht="12.75" customHeight="1" x14ac:dyDescent="0.4">
      <c r="A1943" s="27" t="s">
        <v>1902</v>
      </c>
      <c r="B1943" s="27"/>
      <c r="C1943" s="5" t="s">
        <v>1752</v>
      </c>
      <c r="D1943" s="3" t="s">
        <v>8</v>
      </c>
      <c r="E1943" s="32">
        <v>0</v>
      </c>
      <c r="F1943" s="32"/>
      <c r="G1943" s="30">
        <v>25000</v>
      </c>
      <c r="H1943" s="30"/>
      <c r="I1943" s="31">
        <v>25000</v>
      </c>
      <c r="J1943" s="31"/>
    </row>
    <row r="1944" spans="1:11" ht="12.75" customHeight="1" x14ac:dyDescent="0.4">
      <c r="A1944" s="34" t="s">
        <v>48</v>
      </c>
      <c r="B1944" s="34"/>
      <c r="C1944" s="34"/>
      <c r="D1944" s="34"/>
      <c r="E1944" s="34"/>
      <c r="F1944" s="34"/>
      <c r="G1944" s="34"/>
      <c r="H1944" s="34"/>
      <c r="I1944" s="34"/>
      <c r="J1944" s="34"/>
      <c r="K1944" s="34"/>
    </row>
    <row r="1945" spans="1:11" ht="12.75" customHeight="1" x14ac:dyDescent="0.4">
      <c r="A1945" s="27" t="s">
        <v>1903</v>
      </c>
      <c r="B1945" s="27"/>
      <c r="C1945" s="5" t="s">
        <v>1752</v>
      </c>
      <c r="D1945" s="3" t="s">
        <v>10</v>
      </c>
      <c r="E1945" s="30">
        <v>772000</v>
      </c>
      <c r="F1945" s="30"/>
      <c r="G1945" s="30">
        <v>92000</v>
      </c>
      <c r="H1945" s="30"/>
      <c r="I1945" s="31">
        <v>864000</v>
      </c>
      <c r="J1945" s="31"/>
    </row>
    <row r="1946" spans="1:11" ht="12.75" customHeight="1" x14ac:dyDescent="0.4">
      <c r="A1946" s="27" t="s">
        <v>1904</v>
      </c>
      <c r="B1946" s="27"/>
      <c r="C1946" s="5" t="s">
        <v>1752</v>
      </c>
      <c r="D1946" s="3" t="s">
        <v>8</v>
      </c>
      <c r="E1946" s="30">
        <v>3184000</v>
      </c>
      <c r="F1946" s="30"/>
      <c r="G1946" s="30">
        <v>5005000</v>
      </c>
      <c r="H1946" s="30"/>
      <c r="I1946" s="31">
        <v>8189000</v>
      </c>
      <c r="J1946" s="31"/>
    </row>
    <row r="1947" spans="1:11" ht="12.75" customHeight="1" x14ac:dyDescent="0.4">
      <c r="A1947" s="27" t="s">
        <v>1905</v>
      </c>
      <c r="B1947" s="27"/>
      <c r="C1947" s="5" t="s">
        <v>1752</v>
      </c>
      <c r="D1947" s="3" t="s">
        <v>14</v>
      </c>
      <c r="E1947" s="30">
        <v>1324000</v>
      </c>
      <c r="F1947" s="30"/>
      <c r="G1947" s="30">
        <v>1507000</v>
      </c>
      <c r="H1947" s="30"/>
      <c r="I1947" s="31">
        <v>2831000</v>
      </c>
      <c r="J1947" s="31"/>
    </row>
    <row r="1948" spans="1:11" ht="12.75" customHeight="1" x14ac:dyDescent="0.4">
      <c r="A1948" s="27" t="s">
        <v>1906</v>
      </c>
      <c r="B1948" s="27"/>
      <c r="C1948" s="5" t="s">
        <v>1752</v>
      </c>
      <c r="D1948" s="3" t="s">
        <v>10</v>
      </c>
      <c r="E1948" s="30">
        <v>74000</v>
      </c>
      <c r="F1948" s="30"/>
      <c r="G1948" s="30">
        <v>6000</v>
      </c>
      <c r="H1948" s="30"/>
      <c r="I1948" s="31">
        <v>80000</v>
      </c>
      <c r="J1948" s="31"/>
    </row>
    <row r="1949" spans="1:11" ht="12.75" customHeight="1" x14ac:dyDescent="0.4">
      <c r="A1949" s="27" t="s">
        <v>1907</v>
      </c>
      <c r="B1949" s="27"/>
      <c r="C1949" s="5" t="s">
        <v>1752</v>
      </c>
      <c r="D1949" s="3" t="s">
        <v>8</v>
      </c>
      <c r="E1949" s="30">
        <v>2177000</v>
      </c>
      <c r="F1949" s="30"/>
      <c r="G1949" s="30">
        <v>741000</v>
      </c>
      <c r="H1949" s="30"/>
      <c r="I1949" s="31">
        <v>2918000</v>
      </c>
      <c r="J1949" s="31"/>
    </row>
    <row r="1950" spans="1:11" ht="12.75" customHeight="1" x14ac:dyDescent="0.4">
      <c r="A1950" s="27" t="s">
        <v>1908</v>
      </c>
      <c r="B1950" s="27"/>
      <c r="C1950" s="5" t="s">
        <v>1752</v>
      </c>
      <c r="D1950" s="3" t="s">
        <v>14</v>
      </c>
      <c r="E1950" s="30">
        <v>435000</v>
      </c>
      <c r="F1950" s="30"/>
      <c r="G1950" s="30">
        <v>218000</v>
      </c>
      <c r="H1950" s="30"/>
      <c r="I1950" s="31">
        <v>654000</v>
      </c>
      <c r="J1950" s="31"/>
    </row>
    <row r="1951" spans="1:11" ht="12.75" customHeight="1" x14ac:dyDescent="0.4">
      <c r="A1951" s="27" t="s">
        <v>1909</v>
      </c>
      <c r="B1951" s="27"/>
      <c r="C1951" s="5" t="s">
        <v>1752</v>
      </c>
      <c r="D1951" s="3" t="s">
        <v>10</v>
      </c>
      <c r="E1951" s="30">
        <v>46000</v>
      </c>
      <c r="F1951" s="30"/>
      <c r="G1951" s="30">
        <v>49000</v>
      </c>
      <c r="H1951" s="30"/>
      <c r="I1951" s="31">
        <v>94000</v>
      </c>
      <c r="J1951" s="31"/>
    </row>
    <row r="1952" spans="1:11" ht="12.75" customHeight="1" x14ac:dyDescent="0.4">
      <c r="A1952" s="27" t="s">
        <v>1910</v>
      </c>
      <c r="B1952" s="27"/>
      <c r="C1952" s="5" t="s">
        <v>1752</v>
      </c>
      <c r="D1952" s="3" t="s">
        <v>14</v>
      </c>
      <c r="E1952" s="30">
        <v>2129000</v>
      </c>
      <c r="F1952" s="30"/>
      <c r="G1952" s="30">
        <v>1153000</v>
      </c>
      <c r="H1952" s="30"/>
      <c r="I1952" s="31">
        <v>3282000</v>
      </c>
      <c r="J1952" s="31"/>
    </row>
    <row r="1953" spans="1:10" ht="12.75" customHeight="1" x14ac:dyDescent="0.4">
      <c r="A1953" s="27" t="s">
        <v>1911</v>
      </c>
      <c r="B1953" s="27"/>
      <c r="C1953" s="5" t="s">
        <v>1752</v>
      </c>
      <c r="D1953" s="3" t="s">
        <v>10</v>
      </c>
      <c r="E1953" s="30">
        <v>420000</v>
      </c>
      <c r="F1953" s="30"/>
      <c r="G1953" s="30">
        <v>34000</v>
      </c>
      <c r="H1953" s="30"/>
      <c r="I1953" s="31">
        <v>455000</v>
      </c>
      <c r="J1953" s="31"/>
    </row>
    <row r="1954" spans="1:10" ht="12.75" customHeight="1" x14ac:dyDescent="0.4">
      <c r="A1954" s="27" t="s">
        <v>1912</v>
      </c>
      <c r="B1954" s="27"/>
      <c r="C1954" s="5" t="s">
        <v>1752</v>
      </c>
      <c r="D1954" s="3" t="s">
        <v>10</v>
      </c>
      <c r="E1954" s="30">
        <v>341000</v>
      </c>
      <c r="F1954" s="30"/>
      <c r="G1954" s="30">
        <v>31000</v>
      </c>
      <c r="H1954" s="30"/>
      <c r="I1954" s="31">
        <v>373000</v>
      </c>
      <c r="J1954" s="31"/>
    </row>
    <row r="1955" spans="1:10" ht="12.75" customHeight="1" x14ac:dyDescent="0.4">
      <c r="A1955" s="27" t="s">
        <v>1913</v>
      </c>
      <c r="B1955" s="27"/>
      <c r="C1955" s="5" t="s">
        <v>1752</v>
      </c>
      <c r="D1955" s="3" t="s">
        <v>10</v>
      </c>
      <c r="E1955" s="30">
        <v>223000</v>
      </c>
      <c r="F1955" s="30"/>
      <c r="G1955" s="30">
        <v>30000</v>
      </c>
      <c r="H1955" s="30"/>
      <c r="I1955" s="31">
        <v>253000</v>
      </c>
      <c r="J1955" s="31"/>
    </row>
    <row r="1956" spans="1:10" ht="12.75" customHeight="1" x14ac:dyDescent="0.4">
      <c r="A1956" s="27" t="s">
        <v>1914</v>
      </c>
      <c r="B1956" s="27"/>
      <c r="C1956" s="5" t="s">
        <v>1752</v>
      </c>
      <c r="D1956" s="3" t="s">
        <v>10</v>
      </c>
      <c r="E1956" s="30">
        <v>199000</v>
      </c>
      <c r="F1956" s="30"/>
      <c r="G1956" s="30">
        <v>24000</v>
      </c>
      <c r="H1956" s="30"/>
      <c r="I1956" s="31">
        <v>223000</v>
      </c>
      <c r="J1956" s="31"/>
    </row>
    <row r="1957" spans="1:10" ht="12.75" customHeight="1" x14ac:dyDescent="0.4">
      <c r="A1957" s="27" t="s">
        <v>1915</v>
      </c>
      <c r="B1957" s="27"/>
      <c r="C1957" s="5" t="s">
        <v>1752</v>
      </c>
      <c r="D1957" s="3" t="s">
        <v>10</v>
      </c>
      <c r="E1957" s="30">
        <v>526000</v>
      </c>
      <c r="F1957" s="30"/>
      <c r="G1957" s="30">
        <v>43000</v>
      </c>
      <c r="H1957" s="30"/>
      <c r="I1957" s="31">
        <v>568000</v>
      </c>
      <c r="J1957" s="31"/>
    </row>
    <row r="1958" spans="1:10" ht="12.75" customHeight="1" x14ac:dyDescent="0.4">
      <c r="A1958" s="27" t="s">
        <v>1916</v>
      </c>
      <c r="B1958" s="27"/>
      <c r="C1958" s="5" t="s">
        <v>1752</v>
      </c>
      <c r="D1958" s="3" t="s">
        <v>10</v>
      </c>
      <c r="E1958" s="30">
        <v>36000</v>
      </c>
      <c r="F1958" s="30"/>
      <c r="G1958" s="30">
        <v>31000</v>
      </c>
      <c r="H1958" s="30"/>
      <c r="I1958" s="31">
        <v>68000</v>
      </c>
      <c r="J1958" s="31"/>
    </row>
    <row r="1959" spans="1:10" ht="12.75" customHeight="1" x14ac:dyDescent="0.4">
      <c r="A1959" s="27" t="s">
        <v>1917</v>
      </c>
      <c r="B1959" s="27"/>
      <c r="C1959" s="5" t="s">
        <v>1752</v>
      </c>
      <c r="D1959" s="3" t="s">
        <v>14</v>
      </c>
      <c r="E1959" s="30">
        <v>1737000</v>
      </c>
      <c r="F1959" s="30"/>
      <c r="G1959" s="30">
        <v>762000</v>
      </c>
      <c r="H1959" s="30"/>
      <c r="I1959" s="31">
        <v>2499000</v>
      </c>
      <c r="J1959" s="31"/>
    </row>
    <row r="1960" spans="1:10" ht="12.75" customHeight="1" x14ac:dyDescent="0.4">
      <c r="A1960" s="27" t="s">
        <v>1918</v>
      </c>
      <c r="B1960" s="27"/>
      <c r="C1960" s="5" t="s">
        <v>1752</v>
      </c>
      <c r="D1960" s="3" t="s">
        <v>10</v>
      </c>
      <c r="E1960" s="30">
        <v>35000</v>
      </c>
      <c r="F1960" s="30"/>
      <c r="G1960" s="30">
        <v>7000</v>
      </c>
      <c r="H1960" s="30"/>
      <c r="I1960" s="31">
        <v>42000</v>
      </c>
      <c r="J1960" s="31"/>
    </row>
    <row r="1961" spans="1:10" ht="12.75" customHeight="1" x14ac:dyDescent="0.4">
      <c r="A1961" s="27" t="s">
        <v>1919</v>
      </c>
      <c r="B1961" s="27"/>
      <c r="C1961" s="5" t="s">
        <v>1752</v>
      </c>
      <c r="D1961" s="3" t="s">
        <v>8</v>
      </c>
      <c r="E1961" s="30">
        <v>762000</v>
      </c>
      <c r="F1961" s="30"/>
      <c r="G1961" s="30">
        <v>251000</v>
      </c>
      <c r="H1961" s="30"/>
      <c r="I1961" s="31">
        <v>1012000</v>
      </c>
      <c r="J1961" s="31"/>
    </row>
    <row r="1962" spans="1:10" ht="12.75" customHeight="1" x14ac:dyDescent="0.4">
      <c r="A1962" s="27" t="s">
        <v>1920</v>
      </c>
      <c r="B1962" s="27"/>
      <c r="C1962" s="5" t="s">
        <v>1752</v>
      </c>
      <c r="D1962" s="3" t="s">
        <v>10</v>
      </c>
      <c r="E1962" s="30">
        <v>616000</v>
      </c>
      <c r="F1962" s="30"/>
      <c r="G1962" s="30">
        <v>122000</v>
      </c>
      <c r="H1962" s="30"/>
      <c r="I1962" s="31">
        <v>738000</v>
      </c>
      <c r="J1962" s="31"/>
    </row>
    <row r="1963" spans="1:10" ht="12.75" customHeight="1" x14ac:dyDescent="0.4">
      <c r="A1963" s="27" t="s">
        <v>1921</v>
      </c>
      <c r="B1963" s="27"/>
      <c r="C1963" s="5" t="s">
        <v>1752</v>
      </c>
      <c r="D1963" s="3" t="s">
        <v>10</v>
      </c>
      <c r="E1963" s="30">
        <v>65000</v>
      </c>
      <c r="F1963" s="30"/>
      <c r="G1963" s="30">
        <v>4000</v>
      </c>
      <c r="H1963" s="30"/>
      <c r="I1963" s="31">
        <v>69000</v>
      </c>
      <c r="J1963" s="31"/>
    </row>
    <row r="1964" spans="1:10" ht="12.75" customHeight="1" x14ac:dyDescent="0.4">
      <c r="A1964" s="27" t="s">
        <v>1922</v>
      </c>
      <c r="B1964" s="27"/>
      <c r="C1964" s="5" t="s">
        <v>1752</v>
      </c>
      <c r="D1964" s="3" t="s">
        <v>14</v>
      </c>
      <c r="E1964" s="30">
        <v>693000</v>
      </c>
      <c r="F1964" s="30"/>
      <c r="G1964" s="30">
        <v>478000</v>
      </c>
      <c r="H1964" s="30"/>
      <c r="I1964" s="31">
        <v>1171000</v>
      </c>
      <c r="J1964" s="31"/>
    </row>
    <row r="1965" spans="1:10" ht="12.75" customHeight="1" x14ac:dyDescent="0.4">
      <c r="A1965" s="27" t="s">
        <v>1923</v>
      </c>
      <c r="B1965" s="27"/>
      <c r="C1965" s="5" t="s">
        <v>1752</v>
      </c>
      <c r="D1965" s="3" t="s">
        <v>8</v>
      </c>
      <c r="E1965" s="30">
        <v>570000</v>
      </c>
      <c r="F1965" s="30"/>
      <c r="G1965" s="30">
        <v>191000</v>
      </c>
      <c r="H1965" s="30"/>
      <c r="I1965" s="31">
        <v>761000</v>
      </c>
      <c r="J1965" s="31"/>
    </row>
    <row r="1966" spans="1:10" ht="12.75" customHeight="1" x14ac:dyDescent="0.4">
      <c r="A1966" s="27" t="s">
        <v>1924</v>
      </c>
      <c r="B1966" s="27"/>
      <c r="C1966" s="5" t="s">
        <v>1752</v>
      </c>
      <c r="D1966" s="3" t="s">
        <v>14</v>
      </c>
      <c r="E1966" s="30">
        <v>892000</v>
      </c>
      <c r="F1966" s="30"/>
      <c r="G1966" s="30">
        <v>344000</v>
      </c>
      <c r="H1966" s="30"/>
      <c r="I1966" s="31">
        <v>1236000</v>
      </c>
      <c r="J1966" s="31"/>
    </row>
    <row r="1967" spans="1:10" ht="12.75" customHeight="1" x14ac:dyDescent="0.4">
      <c r="A1967" s="27" t="s">
        <v>1925</v>
      </c>
      <c r="B1967" s="27"/>
      <c r="C1967" s="5" t="s">
        <v>1752</v>
      </c>
      <c r="D1967" s="3" t="s">
        <v>8</v>
      </c>
      <c r="E1967" s="30">
        <v>2817000</v>
      </c>
      <c r="F1967" s="30"/>
      <c r="G1967" s="30">
        <v>406000</v>
      </c>
      <c r="H1967" s="30"/>
      <c r="I1967" s="31">
        <v>3222000</v>
      </c>
      <c r="J1967" s="31"/>
    </row>
    <row r="1968" spans="1:10" ht="12.75" customHeight="1" x14ac:dyDescent="0.4">
      <c r="A1968" s="27" t="s">
        <v>1926</v>
      </c>
      <c r="B1968" s="27"/>
      <c r="C1968" s="5" t="s">
        <v>1752</v>
      </c>
      <c r="D1968" s="3" t="s">
        <v>14</v>
      </c>
      <c r="E1968" s="30">
        <v>2177000</v>
      </c>
      <c r="F1968" s="30"/>
      <c r="G1968" s="30">
        <v>1171000</v>
      </c>
      <c r="H1968" s="30"/>
      <c r="I1968" s="31">
        <v>3348000</v>
      </c>
      <c r="J1968" s="31"/>
    </row>
    <row r="1969" spans="1:11" ht="12.75" customHeight="1" x14ac:dyDescent="0.4">
      <c r="A1969" s="27" t="s">
        <v>1927</v>
      </c>
      <c r="B1969" s="27"/>
      <c r="C1969" s="5" t="s">
        <v>1752</v>
      </c>
      <c r="D1969" s="3" t="s">
        <v>8</v>
      </c>
      <c r="E1969" s="30">
        <v>1072000</v>
      </c>
      <c r="F1969" s="30"/>
      <c r="G1969" s="30">
        <v>220000</v>
      </c>
      <c r="H1969" s="30"/>
      <c r="I1969" s="31">
        <v>1293000</v>
      </c>
      <c r="J1969" s="31"/>
    </row>
    <row r="1970" spans="1:11" ht="12.75" customHeight="1" x14ac:dyDescent="0.4">
      <c r="A1970" s="27" t="s">
        <v>1928</v>
      </c>
      <c r="B1970" s="27"/>
      <c r="C1970" s="5" t="s">
        <v>1752</v>
      </c>
      <c r="D1970" s="3" t="s">
        <v>8</v>
      </c>
      <c r="E1970" s="30">
        <v>2162000</v>
      </c>
      <c r="F1970" s="30"/>
      <c r="G1970" s="30">
        <v>834000</v>
      </c>
      <c r="H1970" s="30"/>
      <c r="I1970" s="31">
        <v>2996000</v>
      </c>
      <c r="J1970" s="31"/>
    </row>
    <row r="1971" spans="1:11" ht="12.75" customHeight="1" x14ac:dyDescent="0.4">
      <c r="A1971" s="27" t="s">
        <v>1929</v>
      </c>
      <c r="B1971" s="27"/>
      <c r="C1971" s="5" t="s">
        <v>1752</v>
      </c>
      <c r="D1971" s="3" t="s">
        <v>8</v>
      </c>
      <c r="E1971" s="32">
        <v>0</v>
      </c>
      <c r="F1971" s="32"/>
      <c r="G1971" s="30">
        <v>157000</v>
      </c>
      <c r="H1971" s="30"/>
      <c r="I1971" s="31">
        <v>157000</v>
      </c>
      <c r="J1971" s="31"/>
    </row>
    <row r="1972" spans="1:11" ht="12.75" customHeight="1" x14ac:dyDescent="0.4">
      <c r="A1972" s="27" t="s">
        <v>1930</v>
      </c>
      <c r="B1972" s="27"/>
      <c r="C1972" s="5" t="s">
        <v>1752</v>
      </c>
      <c r="D1972" s="3" t="s">
        <v>10</v>
      </c>
      <c r="E1972" s="30">
        <v>68000</v>
      </c>
      <c r="F1972" s="30"/>
      <c r="G1972" s="30">
        <v>9000</v>
      </c>
      <c r="H1972" s="30"/>
      <c r="I1972" s="31">
        <v>78000</v>
      </c>
      <c r="J1972" s="31"/>
    </row>
    <row r="1973" spans="1:11" ht="12.75" customHeight="1" x14ac:dyDescent="0.4">
      <c r="A1973" s="27" t="s">
        <v>1931</v>
      </c>
      <c r="B1973" s="27"/>
      <c r="C1973" s="5" t="s">
        <v>1752</v>
      </c>
      <c r="D1973" s="3" t="s">
        <v>8</v>
      </c>
      <c r="E1973" s="30">
        <v>72000</v>
      </c>
      <c r="F1973" s="30"/>
      <c r="G1973" s="30">
        <v>515000</v>
      </c>
      <c r="H1973" s="30"/>
      <c r="I1973" s="31">
        <v>587000</v>
      </c>
      <c r="J1973" s="31"/>
    </row>
    <row r="1974" spans="1:11" ht="12.75" customHeight="1" x14ac:dyDescent="0.4">
      <c r="A1974" s="27" t="s">
        <v>1932</v>
      </c>
      <c r="B1974" s="27"/>
      <c r="C1974" s="5" t="s">
        <v>1752</v>
      </c>
      <c r="D1974" s="3" t="s">
        <v>10</v>
      </c>
      <c r="E1974" s="30">
        <v>326000</v>
      </c>
      <c r="F1974" s="30"/>
      <c r="G1974" s="30">
        <v>33000</v>
      </c>
      <c r="H1974" s="30"/>
      <c r="I1974" s="31">
        <v>360000</v>
      </c>
      <c r="J1974" s="31"/>
    </row>
    <row r="1975" spans="1:11" ht="12.75" customHeight="1" x14ac:dyDescent="0.4">
      <c r="A1975" s="27" t="s">
        <v>1933</v>
      </c>
      <c r="B1975" s="27"/>
      <c r="C1975" s="5" t="s">
        <v>1752</v>
      </c>
      <c r="D1975" s="3" t="s">
        <v>8</v>
      </c>
      <c r="E1975" s="30">
        <v>143000</v>
      </c>
      <c r="F1975" s="30"/>
      <c r="G1975" s="30">
        <v>53000</v>
      </c>
      <c r="H1975" s="30"/>
      <c r="I1975" s="31">
        <v>196000</v>
      </c>
      <c r="J1975" s="31"/>
    </row>
    <row r="1976" spans="1:11" ht="12.75" customHeight="1" x14ac:dyDescent="0.4">
      <c r="A1976" s="27" t="s">
        <v>1934</v>
      </c>
      <c r="B1976" s="27"/>
      <c r="C1976" s="5" t="s">
        <v>1752</v>
      </c>
      <c r="D1976" s="3" t="s">
        <v>8</v>
      </c>
      <c r="E1976" s="30">
        <v>1291000</v>
      </c>
      <c r="F1976" s="30"/>
      <c r="G1976" s="30">
        <v>152000</v>
      </c>
      <c r="H1976" s="30"/>
      <c r="I1976" s="31">
        <v>1442000</v>
      </c>
      <c r="J1976" s="31"/>
    </row>
    <row r="1977" spans="1:11" ht="12.75" customHeight="1" x14ac:dyDescent="0.4">
      <c r="A1977" s="27" t="s">
        <v>1935</v>
      </c>
      <c r="B1977" s="27"/>
      <c r="C1977" s="5" t="s">
        <v>1752</v>
      </c>
      <c r="D1977" s="3" t="s">
        <v>8</v>
      </c>
      <c r="E1977" s="30">
        <v>213000</v>
      </c>
      <c r="F1977" s="30"/>
      <c r="G1977" s="30">
        <v>69000</v>
      </c>
      <c r="H1977" s="30"/>
      <c r="I1977" s="31">
        <v>282000</v>
      </c>
      <c r="J1977" s="31"/>
    </row>
    <row r="1978" spans="1:11" ht="12.75" customHeight="1" x14ac:dyDescent="0.4">
      <c r="A1978" s="27" t="s">
        <v>1936</v>
      </c>
      <c r="B1978" s="27"/>
      <c r="C1978" s="5" t="s">
        <v>1752</v>
      </c>
      <c r="D1978" s="3" t="s">
        <v>8</v>
      </c>
      <c r="E1978" s="30">
        <v>3629000</v>
      </c>
      <c r="F1978" s="30"/>
      <c r="G1978" s="30">
        <v>531000</v>
      </c>
      <c r="H1978" s="30"/>
      <c r="I1978" s="31">
        <v>4160000</v>
      </c>
      <c r="J1978" s="31"/>
    </row>
    <row r="1979" spans="1:11" ht="12.75" customHeight="1" x14ac:dyDescent="0.4">
      <c r="A1979" s="27" t="s">
        <v>1937</v>
      </c>
      <c r="B1979" s="27"/>
      <c r="C1979" s="5" t="s">
        <v>1752</v>
      </c>
      <c r="D1979" s="3" t="s">
        <v>14</v>
      </c>
      <c r="E1979" s="30">
        <v>672000</v>
      </c>
      <c r="F1979" s="30"/>
      <c r="G1979" s="30">
        <v>259000</v>
      </c>
      <c r="H1979" s="30"/>
      <c r="I1979" s="31">
        <v>931000</v>
      </c>
      <c r="J1979" s="31"/>
    </row>
    <row r="1980" spans="1:11" ht="12.75" customHeight="1" x14ac:dyDescent="0.4">
      <c r="A1980" s="27" t="s">
        <v>1938</v>
      </c>
      <c r="B1980" s="27"/>
      <c r="C1980" s="5" t="s">
        <v>1752</v>
      </c>
      <c r="D1980" s="3" t="s">
        <v>8</v>
      </c>
      <c r="E1980" s="30">
        <v>1241000</v>
      </c>
      <c r="F1980" s="30"/>
      <c r="G1980" s="30">
        <v>951000</v>
      </c>
      <c r="H1980" s="30"/>
      <c r="I1980" s="31">
        <v>2192000</v>
      </c>
      <c r="J1980" s="31"/>
    </row>
    <row r="1981" spans="1:11" ht="12.75" customHeight="1" x14ac:dyDescent="0.4">
      <c r="A1981" s="27" t="s">
        <v>1939</v>
      </c>
      <c r="B1981" s="27"/>
      <c r="C1981" s="5" t="s">
        <v>1752</v>
      </c>
      <c r="D1981" s="3" t="s">
        <v>14</v>
      </c>
      <c r="E1981" s="30">
        <v>356000</v>
      </c>
      <c r="F1981" s="30"/>
      <c r="G1981" s="30">
        <v>267000</v>
      </c>
      <c r="H1981" s="30"/>
      <c r="I1981" s="31">
        <v>624000</v>
      </c>
      <c r="J1981" s="31"/>
    </row>
    <row r="1982" spans="1:11" ht="12.75" customHeight="1" x14ac:dyDescent="0.4">
      <c r="A1982" s="27" t="s">
        <v>1940</v>
      </c>
      <c r="B1982" s="27"/>
      <c r="C1982" s="5" t="s">
        <v>1752</v>
      </c>
      <c r="D1982" s="3" t="s">
        <v>10</v>
      </c>
      <c r="E1982" s="30">
        <v>221000</v>
      </c>
      <c r="F1982" s="30"/>
      <c r="G1982" s="30">
        <v>25000</v>
      </c>
      <c r="H1982" s="30"/>
      <c r="I1982" s="31">
        <v>246000</v>
      </c>
      <c r="J1982" s="31"/>
    </row>
    <row r="1983" spans="1:11" ht="12.75" customHeight="1" x14ac:dyDescent="0.4">
      <c r="A1983" s="27" t="s">
        <v>1941</v>
      </c>
      <c r="B1983" s="27"/>
      <c r="C1983" s="5" t="s">
        <v>1752</v>
      </c>
      <c r="D1983" s="3" t="s">
        <v>14</v>
      </c>
      <c r="E1983" s="30">
        <v>1957000</v>
      </c>
      <c r="F1983" s="30"/>
      <c r="G1983" s="30">
        <v>599000</v>
      </c>
      <c r="H1983" s="30"/>
      <c r="I1983" s="31">
        <v>2555000</v>
      </c>
      <c r="J1983" s="31"/>
    </row>
    <row r="1984" spans="1:11" ht="12.75" customHeight="1" x14ac:dyDescent="0.4">
      <c r="A1984" s="34" t="s">
        <v>48</v>
      </c>
      <c r="B1984" s="34"/>
      <c r="C1984" s="34"/>
      <c r="D1984" s="34"/>
      <c r="E1984" s="34"/>
      <c r="F1984" s="34"/>
      <c r="G1984" s="34"/>
      <c r="H1984" s="34"/>
      <c r="I1984" s="34"/>
      <c r="J1984" s="34"/>
      <c r="K1984" s="34"/>
    </row>
    <row r="1985" spans="1:10" ht="12.75" customHeight="1" x14ac:dyDescent="0.4">
      <c r="A1985" s="27" t="s">
        <v>1942</v>
      </c>
      <c r="B1985" s="27"/>
      <c r="C1985" s="5" t="s">
        <v>1752</v>
      </c>
      <c r="D1985" s="3" t="s">
        <v>14</v>
      </c>
      <c r="E1985" s="30">
        <v>255000</v>
      </c>
      <c r="F1985" s="30"/>
      <c r="G1985" s="30">
        <v>208000</v>
      </c>
      <c r="H1985" s="30"/>
      <c r="I1985" s="31">
        <v>463000</v>
      </c>
      <c r="J1985" s="31"/>
    </row>
    <row r="1986" spans="1:10" ht="12.75" customHeight="1" x14ac:dyDescent="0.4">
      <c r="A1986" s="27" t="s">
        <v>1943</v>
      </c>
      <c r="B1986" s="27"/>
      <c r="C1986" s="5" t="s">
        <v>1752</v>
      </c>
      <c r="D1986" s="3" t="s">
        <v>14</v>
      </c>
      <c r="E1986" s="30">
        <v>9234000</v>
      </c>
      <c r="F1986" s="30"/>
      <c r="G1986" s="30">
        <v>2672000</v>
      </c>
      <c r="H1986" s="30"/>
      <c r="I1986" s="31">
        <v>11907000</v>
      </c>
      <c r="J1986" s="31"/>
    </row>
    <row r="1987" spans="1:10" ht="12.75" customHeight="1" x14ac:dyDescent="0.4">
      <c r="A1987" s="27" t="s">
        <v>1944</v>
      </c>
      <c r="B1987" s="27"/>
      <c r="C1987" s="5" t="s">
        <v>1752</v>
      </c>
      <c r="D1987" s="3" t="s">
        <v>14</v>
      </c>
      <c r="E1987" s="30">
        <v>7847000</v>
      </c>
      <c r="F1987" s="30"/>
      <c r="G1987" s="30">
        <v>2444000</v>
      </c>
      <c r="H1987" s="30"/>
      <c r="I1987" s="31">
        <v>10291000</v>
      </c>
      <c r="J1987" s="31"/>
    </row>
    <row r="1988" spans="1:10" ht="12.75" customHeight="1" x14ac:dyDescent="0.4">
      <c r="A1988" s="27" t="s">
        <v>1945</v>
      </c>
      <c r="B1988" s="27"/>
      <c r="C1988" s="5" t="s">
        <v>1752</v>
      </c>
      <c r="D1988" s="3" t="s">
        <v>14</v>
      </c>
      <c r="E1988" s="30">
        <v>3074000</v>
      </c>
      <c r="F1988" s="30"/>
      <c r="G1988" s="30">
        <v>1567000</v>
      </c>
      <c r="H1988" s="30"/>
      <c r="I1988" s="31">
        <v>4642000</v>
      </c>
      <c r="J1988" s="31"/>
    </row>
    <row r="1989" spans="1:10" ht="12.75" customHeight="1" x14ac:dyDescent="0.4">
      <c r="A1989" s="27" t="s">
        <v>1946</v>
      </c>
      <c r="B1989" s="27"/>
      <c r="C1989" s="5" t="s">
        <v>1752</v>
      </c>
      <c r="D1989" s="3" t="s">
        <v>8</v>
      </c>
      <c r="E1989" s="32">
        <v>0</v>
      </c>
      <c r="F1989" s="32"/>
      <c r="G1989" s="30">
        <v>12000</v>
      </c>
      <c r="H1989" s="30"/>
      <c r="I1989" s="31">
        <v>12000</v>
      </c>
      <c r="J1989" s="31"/>
    </row>
    <row r="1990" spans="1:10" ht="12.75" customHeight="1" x14ac:dyDescent="0.4">
      <c r="A1990" s="27" t="s">
        <v>1947</v>
      </c>
      <c r="B1990" s="27"/>
      <c r="C1990" s="5" t="s">
        <v>1752</v>
      </c>
      <c r="D1990" s="3" t="s">
        <v>14</v>
      </c>
      <c r="E1990" s="30">
        <v>526000</v>
      </c>
      <c r="F1990" s="30"/>
      <c r="G1990" s="30">
        <v>185000</v>
      </c>
      <c r="H1990" s="30"/>
      <c r="I1990" s="31">
        <v>711000</v>
      </c>
      <c r="J1990" s="31"/>
    </row>
    <row r="1991" spans="1:10" ht="12.75" customHeight="1" x14ac:dyDescent="0.4">
      <c r="A1991" s="27" t="s">
        <v>1948</v>
      </c>
      <c r="B1991" s="27"/>
      <c r="C1991" s="5" t="s">
        <v>1752</v>
      </c>
      <c r="D1991" s="3" t="s">
        <v>8</v>
      </c>
      <c r="E1991" s="30">
        <v>74000</v>
      </c>
      <c r="F1991" s="30"/>
      <c r="G1991" s="30">
        <v>27000</v>
      </c>
      <c r="H1991" s="30"/>
      <c r="I1991" s="31">
        <v>101000</v>
      </c>
      <c r="J1991" s="31"/>
    </row>
    <row r="1992" spans="1:10" ht="12.75" customHeight="1" x14ac:dyDescent="0.4">
      <c r="A1992" s="27" t="s">
        <v>1949</v>
      </c>
      <c r="B1992" s="27"/>
      <c r="C1992" s="5" t="s">
        <v>1752</v>
      </c>
      <c r="D1992" s="3" t="s">
        <v>10</v>
      </c>
      <c r="E1992" s="30">
        <v>260000</v>
      </c>
      <c r="F1992" s="30"/>
      <c r="G1992" s="30">
        <v>14000</v>
      </c>
      <c r="H1992" s="30"/>
      <c r="I1992" s="31">
        <v>274000</v>
      </c>
      <c r="J1992" s="31"/>
    </row>
    <row r="1993" spans="1:10" ht="12.75" customHeight="1" x14ac:dyDescent="0.4">
      <c r="A1993" s="27" t="s">
        <v>1950</v>
      </c>
      <c r="B1993" s="27"/>
      <c r="C1993" s="5" t="s">
        <v>1752</v>
      </c>
      <c r="D1993" s="3" t="s">
        <v>10</v>
      </c>
      <c r="E1993" s="30">
        <v>49000</v>
      </c>
      <c r="F1993" s="30"/>
      <c r="G1993" s="30">
        <v>5000</v>
      </c>
      <c r="H1993" s="30"/>
      <c r="I1993" s="31">
        <v>54000</v>
      </c>
      <c r="J1993" s="31"/>
    </row>
    <row r="1994" spans="1:10" ht="12.75" customHeight="1" x14ac:dyDescent="0.4">
      <c r="A1994" s="27" t="s">
        <v>1951</v>
      </c>
      <c r="B1994" s="27"/>
      <c r="C1994" s="5" t="s">
        <v>1752</v>
      </c>
      <c r="D1994" s="3" t="s">
        <v>10</v>
      </c>
      <c r="E1994" s="30">
        <v>99000</v>
      </c>
      <c r="F1994" s="30"/>
      <c r="G1994" s="30">
        <v>42000</v>
      </c>
      <c r="H1994" s="30"/>
      <c r="I1994" s="31">
        <v>142000</v>
      </c>
      <c r="J1994" s="31"/>
    </row>
    <row r="1995" spans="1:10" ht="12.75" customHeight="1" x14ac:dyDescent="0.4">
      <c r="A1995" s="27" t="s">
        <v>1952</v>
      </c>
      <c r="B1995" s="27"/>
      <c r="C1995" s="5" t="s">
        <v>1752</v>
      </c>
      <c r="D1995" s="3" t="s">
        <v>8</v>
      </c>
      <c r="E1995" s="30">
        <v>71000</v>
      </c>
      <c r="F1995" s="30"/>
      <c r="G1995" s="30">
        <v>17000</v>
      </c>
      <c r="H1995" s="30"/>
      <c r="I1995" s="31">
        <v>87000</v>
      </c>
      <c r="J1995" s="31"/>
    </row>
    <row r="1996" spans="1:10" ht="12.75" customHeight="1" x14ac:dyDescent="0.4">
      <c r="A1996" s="27" t="s">
        <v>1953</v>
      </c>
      <c r="B1996" s="27"/>
      <c r="C1996" s="5" t="s">
        <v>1752</v>
      </c>
      <c r="D1996" s="3" t="s">
        <v>8</v>
      </c>
      <c r="E1996" s="32">
        <v>0</v>
      </c>
      <c r="F1996" s="32"/>
      <c r="G1996" s="30">
        <v>223000</v>
      </c>
      <c r="H1996" s="30"/>
      <c r="I1996" s="31">
        <v>223000</v>
      </c>
      <c r="J1996" s="31"/>
    </row>
    <row r="1997" spans="1:10" ht="12.75" customHeight="1" x14ac:dyDescent="0.4">
      <c r="A1997" s="27" t="s">
        <v>1954</v>
      </c>
      <c r="B1997" s="27"/>
      <c r="C1997" s="5" t="s">
        <v>1752</v>
      </c>
      <c r="D1997" s="3" t="s">
        <v>8</v>
      </c>
      <c r="E1997" s="32">
        <v>0</v>
      </c>
      <c r="F1997" s="32"/>
      <c r="G1997" s="30">
        <v>13000</v>
      </c>
      <c r="H1997" s="30"/>
      <c r="I1997" s="31">
        <v>13000</v>
      </c>
      <c r="J1997" s="31"/>
    </row>
    <row r="1998" spans="1:10" ht="12.75" customHeight="1" x14ac:dyDescent="0.4">
      <c r="A1998" s="27" t="s">
        <v>1955</v>
      </c>
      <c r="B1998" s="27"/>
      <c r="C1998" s="5" t="s">
        <v>1752</v>
      </c>
      <c r="D1998" s="3" t="s">
        <v>10</v>
      </c>
      <c r="E1998" s="30">
        <v>159000</v>
      </c>
      <c r="F1998" s="30"/>
      <c r="G1998" s="30">
        <v>20000</v>
      </c>
      <c r="H1998" s="30"/>
      <c r="I1998" s="31">
        <v>179000</v>
      </c>
      <c r="J1998" s="31"/>
    </row>
    <row r="1999" spans="1:10" ht="12.75" customHeight="1" x14ac:dyDescent="0.4">
      <c r="A1999" s="27" t="s">
        <v>1956</v>
      </c>
      <c r="B1999" s="27"/>
      <c r="C1999" s="5" t="s">
        <v>1752</v>
      </c>
      <c r="D1999" s="3" t="s">
        <v>10</v>
      </c>
      <c r="E1999" s="30">
        <v>45000</v>
      </c>
      <c r="F1999" s="30"/>
      <c r="G1999" s="30">
        <v>5000</v>
      </c>
      <c r="H1999" s="30"/>
      <c r="I1999" s="31">
        <v>49000</v>
      </c>
      <c r="J1999" s="31"/>
    </row>
    <row r="2000" spans="1:10" ht="12.75" customHeight="1" x14ac:dyDescent="0.4">
      <c r="A2000" s="27" t="s">
        <v>1957</v>
      </c>
      <c r="B2000" s="27"/>
      <c r="C2000" s="5" t="s">
        <v>1752</v>
      </c>
      <c r="D2000" s="3" t="s">
        <v>10</v>
      </c>
      <c r="E2000" s="30">
        <v>61000</v>
      </c>
      <c r="F2000" s="30"/>
      <c r="G2000" s="30">
        <v>10000</v>
      </c>
      <c r="H2000" s="30"/>
      <c r="I2000" s="31">
        <v>72000</v>
      </c>
      <c r="J2000" s="31"/>
    </row>
    <row r="2001" spans="1:10" ht="12.75" customHeight="1" x14ac:dyDescent="0.4">
      <c r="A2001" s="27" t="s">
        <v>1958</v>
      </c>
      <c r="B2001" s="27"/>
      <c r="C2001" s="5" t="s">
        <v>1752</v>
      </c>
      <c r="D2001" s="3" t="s">
        <v>10</v>
      </c>
      <c r="E2001" s="30">
        <v>458000</v>
      </c>
      <c r="F2001" s="30"/>
      <c r="G2001" s="30">
        <v>22000</v>
      </c>
      <c r="H2001" s="30"/>
      <c r="I2001" s="31">
        <v>481000</v>
      </c>
      <c r="J2001" s="31"/>
    </row>
    <row r="2002" spans="1:10" ht="12.75" customHeight="1" x14ac:dyDescent="0.4">
      <c r="A2002" s="27" t="s">
        <v>1959</v>
      </c>
      <c r="B2002" s="27"/>
      <c r="C2002" s="5" t="s">
        <v>1752</v>
      </c>
      <c r="D2002" s="3" t="s">
        <v>10</v>
      </c>
      <c r="E2002" s="30">
        <v>201000</v>
      </c>
      <c r="F2002" s="30"/>
      <c r="G2002" s="30">
        <v>9000</v>
      </c>
      <c r="H2002" s="30"/>
      <c r="I2002" s="31">
        <v>210000</v>
      </c>
      <c r="J2002" s="31"/>
    </row>
    <row r="2003" spans="1:10" ht="12.75" customHeight="1" x14ac:dyDescent="0.4">
      <c r="A2003" s="27" t="s">
        <v>1960</v>
      </c>
      <c r="B2003" s="27"/>
      <c r="C2003" s="5" t="s">
        <v>1752</v>
      </c>
      <c r="D2003" s="3" t="s">
        <v>10</v>
      </c>
      <c r="E2003" s="30">
        <v>396000</v>
      </c>
      <c r="F2003" s="30"/>
      <c r="G2003" s="30">
        <v>25000</v>
      </c>
      <c r="H2003" s="30"/>
      <c r="I2003" s="31">
        <v>422000</v>
      </c>
      <c r="J2003" s="31"/>
    </row>
    <row r="2004" spans="1:10" ht="12.75" customHeight="1" x14ac:dyDescent="0.4">
      <c r="A2004" s="27" t="s">
        <v>1961</v>
      </c>
      <c r="B2004" s="27"/>
      <c r="C2004" s="5" t="s">
        <v>1752</v>
      </c>
      <c r="D2004" s="3" t="s">
        <v>10</v>
      </c>
      <c r="E2004" s="30">
        <v>145000</v>
      </c>
      <c r="F2004" s="30"/>
      <c r="G2004" s="30">
        <v>6000</v>
      </c>
      <c r="H2004" s="30"/>
      <c r="I2004" s="31">
        <v>151000</v>
      </c>
      <c r="J2004" s="31"/>
    </row>
    <row r="2005" spans="1:10" ht="12.75" customHeight="1" x14ac:dyDescent="0.4">
      <c r="A2005" s="27" t="s">
        <v>1962</v>
      </c>
      <c r="B2005" s="27"/>
      <c r="C2005" s="5" t="s">
        <v>1752</v>
      </c>
      <c r="D2005" s="3" t="s">
        <v>10</v>
      </c>
      <c r="E2005" s="30">
        <v>166000</v>
      </c>
      <c r="F2005" s="30"/>
      <c r="G2005" s="30">
        <v>20000</v>
      </c>
      <c r="H2005" s="30"/>
      <c r="I2005" s="31">
        <v>186000</v>
      </c>
      <c r="J2005" s="31"/>
    </row>
    <row r="2006" spans="1:10" ht="12.75" customHeight="1" x14ac:dyDescent="0.4">
      <c r="A2006" s="27" t="s">
        <v>1963</v>
      </c>
      <c r="B2006" s="27"/>
      <c r="C2006" s="5" t="s">
        <v>1752</v>
      </c>
      <c r="D2006" s="3" t="s">
        <v>10</v>
      </c>
      <c r="E2006" s="30">
        <v>107000</v>
      </c>
      <c r="F2006" s="30"/>
      <c r="G2006" s="30">
        <v>11000</v>
      </c>
      <c r="H2006" s="30"/>
      <c r="I2006" s="31">
        <v>118000</v>
      </c>
      <c r="J2006" s="31"/>
    </row>
    <row r="2007" spans="1:10" ht="12.75" customHeight="1" x14ac:dyDescent="0.4">
      <c r="A2007" s="27" t="s">
        <v>1964</v>
      </c>
      <c r="B2007" s="27"/>
      <c r="C2007" s="5" t="s">
        <v>1752</v>
      </c>
      <c r="D2007" s="3" t="s">
        <v>10</v>
      </c>
      <c r="E2007" s="30">
        <v>258000</v>
      </c>
      <c r="F2007" s="30"/>
      <c r="G2007" s="30">
        <v>19000</v>
      </c>
      <c r="H2007" s="30"/>
      <c r="I2007" s="31">
        <v>276000</v>
      </c>
      <c r="J2007" s="31"/>
    </row>
    <row r="2008" spans="1:10" ht="12.75" customHeight="1" x14ac:dyDescent="0.4">
      <c r="A2008" s="27" t="s">
        <v>1965</v>
      </c>
      <c r="B2008" s="27"/>
      <c r="C2008" s="5" t="s">
        <v>1752</v>
      </c>
      <c r="D2008" s="3" t="s">
        <v>10</v>
      </c>
      <c r="E2008" s="30">
        <v>241000</v>
      </c>
      <c r="F2008" s="30"/>
      <c r="G2008" s="30">
        <v>19000</v>
      </c>
      <c r="H2008" s="30"/>
      <c r="I2008" s="31">
        <v>259000</v>
      </c>
      <c r="J2008" s="31"/>
    </row>
    <row r="2009" spans="1:10" ht="12.75" customHeight="1" x14ac:dyDescent="0.4">
      <c r="A2009" s="27" t="s">
        <v>1966</v>
      </c>
      <c r="B2009" s="27"/>
      <c r="C2009" s="5" t="s">
        <v>1752</v>
      </c>
      <c r="D2009" s="3" t="s">
        <v>10</v>
      </c>
      <c r="E2009" s="30">
        <v>389000</v>
      </c>
      <c r="F2009" s="30"/>
      <c r="G2009" s="30">
        <v>21000</v>
      </c>
      <c r="H2009" s="30"/>
      <c r="I2009" s="31">
        <v>410000</v>
      </c>
      <c r="J2009" s="31"/>
    </row>
    <row r="2010" spans="1:10" ht="12.75" customHeight="1" x14ac:dyDescent="0.4">
      <c r="A2010" s="27" t="s">
        <v>1967</v>
      </c>
      <c r="B2010" s="27"/>
      <c r="C2010" s="5" t="s">
        <v>1752</v>
      </c>
      <c r="D2010" s="3" t="s">
        <v>10</v>
      </c>
      <c r="E2010" s="30">
        <v>231000</v>
      </c>
      <c r="F2010" s="30"/>
      <c r="G2010" s="30">
        <v>10000</v>
      </c>
      <c r="H2010" s="30"/>
      <c r="I2010" s="31">
        <v>241000</v>
      </c>
      <c r="J2010" s="31"/>
    </row>
    <row r="2011" spans="1:10" ht="12.75" customHeight="1" x14ac:dyDescent="0.4">
      <c r="A2011" s="27" t="s">
        <v>1968</v>
      </c>
      <c r="B2011" s="27"/>
      <c r="C2011" s="5" t="s">
        <v>1752</v>
      </c>
      <c r="D2011" s="3" t="s">
        <v>10</v>
      </c>
      <c r="E2011" s="30">
        <v>19000</v>
      </c>
      <c r="F2011" s="30"/>
      <c r="G2011" s="30">
        <v>3000</v>
      </c>
      <c r="H2011" s="30"/>
      <c r="I2011" s="31">
        <v>22000</v>
      </c>
      <c r="J2011" s="31"/>
    </row>
    <row r="2012" spans="1:10" ht="12.75" customHeight="1" x14ac:dyDescent="0.4">
      <c r="A2012" s="27" t="s">
        <v>1969</v>
      </c>
      <c r="B2012" s="27"/>
      <c r="C2012" s="5" t="s">
        <v>1752</v>
      </c>
      <c r="D2012" s="3" t="s">
        <v>8</v>
      </c>
      <c r="E2012" s="30">
        <v>841000</v>
      </c>
      <c r="F2012" s="30"/>
      <c r="G2012" s="30">
        <v>270000</v>
      </c>
      <c r="H2012" s="30"/>
      <c r="I2012" s="31">
        <v>1111000</v>
      </c>
      <c r="J2012" s="31"/>
    </row>
    <row r="2013" spans="1:10" ht="12.75" customHeight="1" x14ac:dyDescent="0.4">
      <c r="A2013" s="27" t="s">
        <v>1970</v>
      </c>
      <c r="B2013" s="27"/>
      <c r="C2013" s="5" t="s">
        <v>1752</v>
      </c>
      <c r="D2013" s="3" t="s">
        <v>8</v>
      </c>
      <c r="E2013" s="30">
        <v>91000</v>
      </c>
      <c r="F2013" s="30"/>
      <c r="G2013" s="30">
        <v>33000</v>
      </c>
      <c r="H2013" s="30"/>
      <c r="I2013" s="31">
        <v>124000</v>
      </c>
      <c r="J2013" s="31"/>
    </row>
    <row r="2014" spans="1:10" ht="12.75" customHeight="1" x14ac:dyDescent="0.4">
      <c r="A2014" s="27" t="s">
        <v>1971</v>
      </c>
      <c r="B2014" s="27"/>
      <c r="C2014" s="5" t="s">
        <v>1752</v>
      </c>
      <c r="D2014" s="3" t="s">
        <v>8</v>
      </c>
      <c r="E2014" s="30">
        <v>507000</v>
      </c>
      <c r="F2014" s="30"/>
      <c r="G2014" s="30">
        <v>317000</v>
      </c>
      <c r="H2014" s="30"/>
      <c r="I2014" s="31">
        <v>824000</v>
      </c>
      <c r="J2014" s="31"/>
    </row>
    <row r="2015" spans="1:10" ht="12.75" customHeight="1" x14ac:dyDescent="0.4">
      <c r="A2015" s="27" t="s">
        <v>1972</v>
      </c>
      <c r="B2015" s="27"/>
      <c r="C2015" s="5" t="s">
        <v>1752</v>
      </c>
      <c r="D2015" s="3" t="s">
        <v>14</v>
      </c>
      <c r="E2015" s="30">
        <v>2749000</v>
      </c>
      <c r="F2015" s="30"/>
      <c r="G2015" s="30">
        <v>1602000</v>
      </c>
      <c r="H2015" s="30"/>
      <c r="I2015" s="31">
        <v>4351000</v>
      </c>
      <c r="J2015" s="31"/>
    </row>
    <row r="2016" spans="1:10" ht="12.75" customHeight="1" x14ac:dyDescent="0.4">
      <c r="A2016" s="27" t="s">
        <v>1973</v>
      </c>
      <c r="B2016" s="27"/>
      <c r="C2016" s="5" t="s">
        <v>1752</v>
      </c>
      <c r="D2016" s="3" t="s">
        <v>10</v>
      </c>
      <c r="E2016" s="30">
        <v>138000</v>
      </c>
      <c r="F2016" s="30"/>
      <c r="G2016" s="30">
        <v>11000</v>
      </c>
      <c r="H2016" s="30"/>
      <c r="I2016" s="31">
        <v>149000</v>
      </c>
      <c r="J2016" s="31"/>
    </row>
    <row r="2017" spans="1:10" ht="12.75" customHeight="1" x14ac:dyDescent="0.4">
      <c r="A2017" s="27" t="s">
        <v>1974</v>
      </c>
      <c r="B2017" s="27"/>
      <c r="C2017" s="5" t="s">
        <v>1752</v>
      </c>
      <c r="D2017" s="3" t="s">
        <v>10</v>
      </c>
      <c r="E2017" s="30">
        <v>160000</v>
      </c>
      <c r="F2017" s="30"/>
      <c r="G2017" s="30">
        <v>19000</v>
      </c>
      <c r="H2017" s="30"/>
      <c r="I2017" s="31">
        <v>178000</v>
      </c>
      <c r="J2017" s="31"/>
    </row>
    <row r="2018" spans="1:10" ht="12.75" customHeight="1" x14ac:dyDescent="0.4">
      <c r="A2018" s="27" t="s">
        <v>1975</v>
      </c>
      <c r="B2018" s="27"/>
      <c r="C2018" s="5" t="s">
        <v>1752</v>
      </c>
      <c r="D2018" s="3" t="s">
        <v>10</v>
      </c>
      <c r="E2018" s="30">
        <v>2047000</v>
      </c>
      <c r="F2018" s="30"/>
      <c r="G2018" s="30">
        <v>255000</v>
      </c>
      <c r="H2018" s="30"/>
      <c r="I2018" s="31">
        <v>2302000</v>
      </c>
      <c r="J2018" s="31"/>
    </row>
    <row r="2019" spans="1:10" ht="12.75" customHeight="1" x14ac:dyDescent="0.4">
      <c r="A2019" s="27" t="s">
        <v>1976</v>
      </c>
      <c r="B2019" s="27"/>
      <c r="C2019" s="5" t="s">
        <v>1752</v>
      </c>
      <c r="D2019" s="3" t="s">
        <v>10</v>
      </c>
      <c r="E2019" s="30">
        <v>52000</v>
      </c>
      <c r="F2019" s="30"/>
      <c r="G2019" s="30">
        <v>7000</v>
      </c>
      <c r="H2019" s="30"/>
      <c r="I2019" s="31">
        <v>59000</v>
      </c>
      <c r="J2019" s="31"/>
    </row>
    <row r="2020" spans="1:10" ht="12.75" customHeight="1" x14ac:dyDescent="0.4">
      <c r="A2020" s="27" t="s">
        <v>1977</v>
      </c>
      <c r="B2020" s="27"/>
      <c r="C2020" s="5" t="s">
        <v>1752</v>
      </c>
      <c r="D2020" s="3" t="s">
        <v>8</v>
      </c>
      <c r="E2020" s="30">
        <v>1605000</v>
      </c>
      <c r="F2020" s="30"/>
      <c r="G2020" s="30">
        <v>4462000</v>
      </c>
      <c r="H2020" s="30"/>
      <c r="I2020" s="31">
        <v>6067000</v>
      </c>
      <c r="J2020" s="31"/>
    </row>
    <row r="2021" spans="1:10" ht="12.75" customHeight="1" x14ac:dyDescent="0.4">
      <c r="A2021" s="27" t="s">
        <v>1978</v>
      </c>
      <c r="B2021" s="27"/>
      <c r="C2021" s="5" t="s">
        <v>1752</v>
      </c>
      <c r="D2021" s="3" t="s">
        <v>14</v>
      </c>
      <c r="E2021" s="30">
        <v>23501000</v>
      </c>
      <c r="F2021" s="30"/>
      <c r="G2021" s="30">
        <v>4965000</v>
      </c>
      <c r="H2021" s="30"/>
      <c r="I2021" s="31">
        <v>28466000</v>
      </c>
      <c r="J2021" s="31"/>
    </row>
    <row r="2022" spans="1:10" ht="12.75" customHeight="1" x14ac:dyDescent="0.4">
      <c r="A2022" s="27" t="s">
        <v>1979</v>
      </c>
      <c r="B2022" s="27"/>
      <c r="C2022" s="5" t="s">
        <v>1752</v>
      </c>
      <c r="D2022" s="3" t="s">
        <v>14</v>
      </c>
      <c r="E2022" s="30">
        <v>1250000</v>
      </c>
      <c r="F2022" s="30"/>
      <c r="G2022" s="30">
        <v>540000</v>
      </c>
      <c r="H2022" s="30"/>
      <c r="I2022" s="31">
        <v>1790000</v>
      </c>
      <c r="J2022" s="31"/>
    </row>
    <row r="2023" spans="1:10" ht="12.75" customHeight="1" x14ac:dyDescent="0.4">
      <c r="A2023" s="27" t="s">
        <v>1980</v>
      </c>
      <c r="B2023" s="27"/>
      <c r="C2023" s="5" t="s">
        <v>1752</v>
      </c>
      <c r="D2023" s="3" t="s">
        <v>14</v>
      </c>
      <c r="E2023" s="30">
        <v>19911000</v>
      </c>
      <c r="F2023" s="30"/>
      <c r="G2023" s="30">
        <v>12617000</v>
      </c>
      <c r="H2023" s="30"/>
      <c r="I2023" s="31">
        <v>32528000</v>
      </c>
      <c r="J2023" s="31"/>
    </row>
    <row r="2024" spans="1:10" ht="15.75" customHeight="1" x14ac:dyDescent="0.4">
      <c r="A2024" s="27" t="s">
        <v>0</v>
      </c>
      <c r="B2024" s="27"/>
      <c r="C2024" s="4" t="s">
        <v>1</v>
      </c>
      <c r="D2024" s="3" t="s">
        <v>2</v>
      </c>
      <c r="E2024" s="28" t="s">
        <v>3</v>
      </c>
      <c r="F2024" s="28"/>
      <c r="G2024" s="28" t="s">
        <v>4</v>
      </c>
      <c r="H2024" s="28"/>
      <c r="I2024" s="29" t="s">
        <v>5</v>
      </c>
      <c r="J2024" s="29"/>
    </row>
    <row r="2025" spans="1:10" ht="16.05" customHeight="1" x14ac:dyDescent="0.4">
      <c r="A2025" s="27" t="s">
        <v>1981</v>
      </c>
      <c r="B2025" s="27"/>
      <c r="C2025" s="4" t="s">
        <v>1752</v>
      </c>
      <c r="D2025" s="3" t="s">
        <v>10</v>
      </c>
      <c r="E2025" s="30">
        <v>48000</v>
      </c>
      <c r="F2025" s="30"/>
      <c r="G2025" s="30">
        <v>10000</v>
      </c>
      <c r="H2025" s="30"/>
      <c r="I2025" s="31">
        <v>58000</v>
      </c>
      <c r="J2025" s="31"/>
    </row>
    <row r="2026" spans="1:10" ht="12.75" customHeight="1" x14ac:dyDescent="0.4">
      <c r="A2026" s="27" t="s">
        <v>1982</v>
      </c>
      <c r="B2026" s="27"/>
      <c r="C2026" s="4" t="s">
        <v>1752</v>
      </c>
      <c r="D2026" s="3" t="s">
        <v>8</v>
      </c>
      <c r="E2026" s="32">
        <v>0</v>
      </c>
      <c r="F2026" s="32"/>
      <c r="G2026" s="30">
        <v>45000</v>
      </c>
      <c r="H2026" s="30"/>
      <c r="I2026" s="31">
        <v>45000</v>
      </c>
      <c r="J2026" s="31"/>
    </row>
    <row r="2027" spans="1:10" ht="12.75" customHeight="1" x14ac:dyDescent="0.4">
      <c r="A2027" s="27" t="s">
        <v>1983</v>
      </c>
      <c r="B2027" s="27"/>
      <c r="C2027" s="4" t="s">
        <v>1752</v>
      </c>
      <c r="D2027" s="3" t="s">
        <v>10</v>
      </c>
      <c r="E2027" s="30">
        <v>315000</v>
      </c>
      <c r="F2027" s="30"/>
      <c r="G2027" s="30">
        <v>25000</v>
      </c>
      <c r="H2027" s="30"/>
      <c r="I2027" s="31">
        <v>340000</v>
      </c>
      <c r="J2027" s="31"/>
    </row>
    <row r="2028" spans="1:10" ht="12.75" customHeight="1" x14ac:dyDescent="0.4">
      <c r="A2028" s="27" t="s">
        <v>1984</v>
      </c>
      <c r="B2028" s="27"/>
      <c r="C2028" s="4" t="s">
        <v>1752</v>
      </c>
      <c r="D2028" s="3" t="s">
        <v>8</v>
      </c>
      <c r="E2028" s="30">
        <v>983000</v>
      </c>
      <c r="F2028" s="30"/>
      <c r="G2028" s="30">
        <v>514000</v>
      </c>
      <c r="H2028" s="30"/>
      <c r="I2028" s="31">
        <v>1497000</v>
      </c>
      <c r="J2028" s="31"/>
    </row>
    <row r="2029" spans="1:10" ht="12.75" customHeight="1" x14ac:dyDescent="0.4">
      <c r="A2029" s="27" t="s">
        <v>1985</v>
      </c>
      <c r="B2029" s="27"/>
      <c r="C2029" s="4" t="s">
        <v>1752</v>
      </c>
      <c r="D2029" s="3" t="s">
        <v>8</v>
      </c>
      <c r="E2029" s="30">
        <v>76000</v>
      </c>
      <c r="F2029" s="30"/>
      <c r="G2029" s="30">
        <v>94000</v>
      </c>
      <c r="H2029" s="30"/>
      <c r="I2029" s="31">
        <v>171000</v>
      </c>
      <c r="J2029" s="31"/>
    </row>
    <row r="2030" spans="1:10" ht="12.75" customHeight="1" x14ac:dyDescent="0.4">
      <c r="A2030" s="27" t="s">
        <v>1986</v>
      </c>
      <c r="B2030" s="27"/>
      <c r="C2030" s="4" t="s">
        <v>1752</v>
      </c>
      <c r="D2030" s="3" t="s">
        <v>14</v>
      </c>
      <c r="E2030" s="30">
        <v>71000</v>
      </c>
      <c r="F2030" s="30"/>
      <c r="G2030" s="30">
        <v>492000</v>
      </c>
      <c r="H2030" s="30"/>
      <c r="I2030" s="31">
        <v>563000</v>
      </c>
      <c r="J2030" s="31"/>
    </row>
    <row r="2031" spans="1:10" ht="12.75" customHeight="1" x14ac:dyDescent="0.4">
      <c r="A2031" s="27" t="s">
        <v>1987</v>
      </c>
      <c r="B2031" s="27"/>
      <c r="C2031" s="4" t="s">
        <v>1752</v>
      </c>
      <c r="D2031" s="3" t="s">
        <v>14</v>
      </c>
      <c r="E2031" s="30">
        <v>2100000</v>
      </c>
      <c r="F2031" s="30"/>
      <c r="G2031" s="30">
        <v>1455000</v>
      </c>
      <c r="H2031" s="30"/>
      <c r="I2031" s="31">
        <v>3555000</v>
      </c>
      <c r="J2031" s="31"/>
    </row>
    <row r="2032" spans="1:10" ht="12.75" customHeight="1" x14ac:dyDescent="0.4">
      <c r="A2032" s="27" t="s">
        <v>1988</v>
      </c>
      <c r="B2032" s="27"/>
      <c r="C2032" s="4" t="s">
        <v>1752</v>
      </c>
      <c r="D2032" s="3" t="s">
        <v>14</v>
      </c>
      <c r="E2032" s="30">
        <v>7395000</v>
      </c>
      <c r="F2032" s="30"/>
      <c r="G2032" s="30">
        <v>1453000</v>
      </c>
      <c r="H2032" s="30"/>
      <c r="I2032" s="31">
        <v>8848000</v>
      </c>
      <c r="J2032" s="31"/>
    </row>
    <row r="2033" spans="1:10" ht="12.75" customHeight="1" x14ac:dyDescent="0.4">
      <c r="A2033" s="27" t="s">
        <v>1989</v>
      </c>
      <c r="B2033" s="27"/>
      <c r="C2033" s="4" t="s">
        <v>1752</v>
      </c>
      <c r="D2033" s="3" t="s">
        <v>8</v>
      </c>
      <c r="E2033" s="30">
        <v>1278000</v>
      </c>
      <c r="F2033" s="30"/>
      <c r="G2033" s="30">
        <v>696000</v>
      </c>
      <c r="H2033" s="30"/>
      <c r="I2033" s="31">
        <v>1974000</v>
      </c>
      <c r="J2033" s="31"/>
    </row>
    <row r="2034" spans="1:10" ht="12.75" customHeight="1" x14ac:dyDescent="0.4">
      <c r="A2034" s="27" t="s">
        <v>1990</v>
      </c>
      <c r="B2034" s="27"/>
      <c r="C2034" s="4" t="s">
        <v>1752</v>
      </c>
      <c r="D2034" s="3" t="s">
        <v>14</v>
      </c>
      <c r="E2034" s="30">
        <v>3152000</v>
      </c>
      <c r="F2034" s="30"/>
      <c r="G2034" s="30">
        <v>2314000</v>
      </c>
      <c r="H2034" s="30"/>
      <c r="I2034" s="31">
        <v>5466000</v>
      </c>
      <c r="J2034" s="31"/>
    </row>
    <row r="2035" spans="1:10" ht="12.75" customHeight="1" x14ac:dyDescent="0.4">
      <c r="A2035" s="27" t="s">
        <v>1991</v>
      </c>
      <c r="B2035" s="27"/>
      <c r="C2035" s="4" t="s">
        <v>1752</v>
      </c>
      <c r="D2035" s="3" t="s">
        <v>10</v>
      </c>
      <c r="E2035" s="30">
        <v>144000</v>
      </c>
      <c r="F2035" s="30"/>
      <c r="G2035" s="30">
        <v>15000</v>
      </c>
      <c r="H2035" s="30"/>
      <c r="I2035" s="31">
        <v>159000</v>
      </c>
      <c r="J2035" s="31"/>
    </row>
    <row r="2036" spans="1:10" ht="16.05" customHeight="1" x14ac:dyDescent="0.4">
      <c r="A2036" s="27" t="s">
        <v>1992</v>
      </c>
      <c r="B2036" s="27"/>
      <c r="C2036" s="7"/>
      <c r="D2036" s="7"/>
      <c r="E2036" s="30">
        <v>306870000</v>
      </c>
      <c r="F2036" s="30"/>
      <c r="G2036" s="30">
        <v>126695000</v>
      </c>
      <c r="H2036" s="30"/>
      <c r="I2036" s="31">
        <v>433565000</v>
      </c>
      <c r="J2036" s="31"/>
    </row>
    <row r="2037" spans="1:10" ht="16.05" customHeight="1" x14ac:dyDescent="0.4">
      <c r="A2037" s="27" t="s">
        <v>1993</v>
      </c>
      <c r="B2037" s="27"/>
      <c r="C2037" s="4" t="s">
        <v>1994</v>
      </c>
      <c r="D2037" s="3" t="s">
        <v>10</v>
      </c>
      <c r="E2037" s="30">
        <v>54000</v>
      </c>
      <c r="F2037" s="30"/>
      <c r="G2037" s="30">
        <v>4000</v>
      </c>
      <c r="H2037" s="30"/>
      <c r="I2037" s="31">
        <v>58000</v>
      </c>
      <c r="J2037" s="31"/>
    </row>
    <row r="2038" spans="1:10" ht="12.75" customHeight="1" x14ac:dyDescent="0.4">
      <c r="A2038" s="27" t="s">
        <v>1995</v>
      </c>
      <c r="B2038" s="27"/>
      <c r="C2038" s="4" t="s">
        <v>1994</v>
      </c>
      <c r="D2038" s="3" t="s">
        <v>8</v>
      </c>
      <c r="E2038" s="32">
        <v>0</v>
      </c>
      <c r="F2038" s="32"/>
      <c r="G2038" s="30">
        <v>13000</v>
      </c>
      <c r="H2038" s="30"/>
      <c r="I2038" s="31">
        <v>13000</v>
      </c>
      <c r="J2038" s="31"/>
    </row>
    <row r="2039" spans="1:10" ht="12.75" customHeight="1" x14ac:dyDescent="0.4">
      <c r="A2039" s="27" t="s">
        <v>1996</v>
      </c>
      <c r="B2039" s="27"/>
      <c r="C2039" s="4" t="s">
        <v>1994</v>
      </c>
      <c r="D2039" s="3" t="s">
        <v>8</v>
      </c>
      <c r="E2039" s="30">
        <v>588000</v>
      </c>
      <c r="F2039" s="30"/>
      <c r="G2039" s="30">
        <v>62000</v>
      </c>
      <c r="H2039" s="30"/>
      <c r="I2039" s="31">
        <v>650000</v>
      </c>
      <c r="J2039" s="31"/>
    </row>
    <row r="2040" spans="1:10" ht="12.75" customHeight="1" x14ac:dyDescent="0.4">
      <c r="A2040" s="27" t="s">
        <v>1997</v>
      </c>
      <c r="B2040" s="27"/>
      <c r="C2040" s="4" t="s">
        <v>1994</v>
      </c>
      <c r="D2040" s="3" t="s">
        <v>8</v>
      </c>
      <c r="E2040" s="30">
        <v>1337000</v>
      </c>
      <c r="F2040" s="30"/>
      <c r="G2040" s="30">
        <v>339000</v>
      </c>
      <c r="H2040" s="30"/>
      <c r="I2040" s="31">
        <v>1676000</v>
      </c>
      <c r="J2040" s="31"/>
    </row>
    <row r="2041" spans="1:10" ht="12.75" customHeight="1" x14ac:dyDescent="0.4">
      <c r="A2041" s="27" t="s">
        <v>1998</v>
      </c>
      <c r="B2041" s="27"/>
      <c r="C2041" s="4" t="s">
        <v>1994</v>
      </c>
      <c r="D2041" s="3" t="s">
        <v>10</v>
      </c>
      <c r="E2041" s="30">
        <v>253000</v>
      </c>
      <c r="F2041" s="30"/>
      <c r="G2041" s="30">
        <v>48000</v>
      </c>
      <c r="H2041" s="30"/>
      <c r="I2041" s="31">
        <v>300000</v>
      </c>
      <c r="J2041" s="31"/>
    </row>
    <row r="2042" spans="1:10" ht="12.75" customHeight="1" x14ac:dyDescent="0.4">
      <c r="A2042" s="27" t="s">
        <v>1999</v>
      </c>
      <c r="B2042" s="27"/>
      <c r="C2042" s="4" t="s">
        <v>1994</v>
      </c>
      <c r="D2042" s="3" t="s">
        <v>10</v>
      </c>
      <c r="E2042" s="30">
        <v>183000</v>
      </c>
      <c r="F2042" s="30"/>
      <c r="G2042" s="30">
        <v>47000</v>
      </c>
      <c r="H2042" s="30"/>
      <c r="I2042" s="31">
        <v>230000</v>
      </c>
      <c r="J2042" s="31"/>
    </row>
    <row r="2043" spans="1:10" ht="12.75" customHeight="1" x14ac:dyDescent="0.4">
      <c r="A2043" s="27" t="s">
        <v>2000</v>
      </c>
      <c r="B2043" s="27"/>
      <c r="C2043" s="4" t="s">
        <v>1994</v>
      </c>
      <c r="D2043" s="3" t="s">
        <v>14</v>
      </c>
      <c r="E2043" s="30">
        <v>12757000</v>
      </c>
      <c r="F2043" s="30"/>
      <c r="G2043" s="30">
        <v>4116000</v>
      </c>
      <c r="H2043" s="30"/>
      <c r="I2043" s="31">
        <v>16873000</v>
      </c>
      <c r="J2043" s="31"/>
    </row>
    <row r="2044" spans="1:10" ht="12.75" customHeight="1" x14ac:dyDescent="0.4">
      <c r="A2044" s="27" t="s">
        <v>2001</v>
      </c>
      <c r="B2044" s="27"/>
      <c r="C2044" s="4" t="s">
        <v>1994</v>
      </c>
      <c r="D2044" s="3" t="s">
        <v>8</v>
      </c>
      <c r="E2044" s="32">
        <v>0</v>
      </c>
      <c r="F2044" s="32"/>
      <c r="G2044" s="30">
        <v>6000</v>
      </c>
      <c r="H2044" s="30"/>
      <c r="I2044" s="31">
        <v>6000</v>
      </c>
      <c r="J2044" s="31"/>
    </row>
    <row r="2045" spans="1:10" ht="12.75" customHeight="1" x14ac:dyDescent="0.4">
      <c r="A2045" s="27" t="s">
        <v>2002</v>
      </c>
      <c r="B2045" s="27"/>
      <c r="C2045" s="4" t="s">
        <v>1994</v>
      </c>
      <c r="D2045" s="3" t="s">
        <v>8</v>
      </c>
      <c r="E2045" s="30">
        <v>1150000</v>
      </c>
      <c r="F2045" s="30"/>
      <c r="G2045" s="30">
        <v>226000</v>
      </c>
      <c r="H2045" s="30"/>
      <c r="I2045" s="31">
        <v>1376000</v>
      </c>
      <c r="J2045" s="31"/>
    </row>
    <row r="2046" spans="1:10" ht="12.75" customHeight="1" x14ac:dyDescent="0.4">
      <c r="A2046" s="27" t="s">
        <v>2003</v>
      </c>
      <c r="B2046" s="27"/>
      <c r="C2046" s="4" t="s">
        <v>1994</v>
      </c>
      <c r="D2046" s="3" t="s">
        <v>8</v>
      </c>
      <c r="E2046" s="30">
        <v>1674000</v>
      </c>
      <c r="F2046" s="30"/>
      <c r="G2046" s="30">
        <v>1299000</v>
      </c>
      <c r="H2046" s="30"/>
      <c r="I2046" s="31">
        <v>2973000</v>
      </c>
      <c r="J2046" s="31"/>
    </row>
    <row r="2047" spans="1:10" ht="12.75" customHeight="1" x14ac:dyDescent="0.4">
      <c r="A2047" s="27" t="s">
        <v>2004</v>
      </c>
      <c r="B2047" s="27"/>
      <c r="C2047" s="4" t="s">
        <v>1994</v>
      </c>
      <c r="D2047" s="3" t="s">
        <v>8</v>
      </c>
      <c r="E2047" s="30">
        <v>475000</v>
      </c>
      <c r="F2047" s="30"/>
      <c r="G2047" s="30">
        <v>146000</v>
      </c>
      <c r="H2047" s="30"/>
      <c r="I2047" s="31">
        <v>621000</v>
      </c>
      <c r="J2047" s="31"/>
    </row>
    <row r="2048" spans="1:10" ht="12.75" customHeight="1" x14ac:dyDescent="0.4">
      <c r="A2048" s="27" t="s">
        <v>2005</v>
      </c>
      <c r="B2048" s="27"/>
      <c r="C2048" s="4" t="s">
        <v>1994</v>
      </c>
      <c r="D2048" s="3" t="s">
        <v>10</v>
      </c>
      <c r="E2048" s="30">
        <v>178000</v>
      </c>
      <c r="F2048" s="30"/>
      <c r="G2048" s="30">
        <v>32000</v>
      </c>
      <c r="H2048" s="30"/>
      <c r="I2048" s="31">
        <v>210000</v>
      </c>
      <c r="J2048" s="31"/>
    </row>
    <row r="2049" spans="1:11" ht="12.75" customHeight="1" x14ac:dyDescent="0.4">
      <c r="A2049" s="27" t="s">
        <v>2006</v>
      </c>
      <c r="B2049" s="27"/>
      <c r="C2049" s="4" t="s">
        <v>1994</v>
      </c>
      <c r="D2049" s="3" t="s">
        <v>8</v>
      </c>
      <c r="E2049" s="32">
        <v>0</v>
      </c>
      <c r="F2049" s="32"/>
      <c r="G2049" s="30">
        <v>34000</v>
      </c>
      <c r="H2049" s="30"/>
      <c r="I2049" s="31">
        <v>34000</v>
      </c>
      <c r="J2049" s="31"/>
    </row>
    <row r="2050" spans="1:11" ht="12.75" customHeight="1" x14ac:dyDescent="0.4">
      <c r="A2050" s="27" t="s">
        <v>2007</v>
      </c>
      <c r="B2050" s="27"/>
      <c r="C2050" s="4" t="s">
        <v>1994</v>
      </c>
      <c r="D2050" s="3" t="s">
        <v>10</v>
      </c>
      <c r="E2050" s="32">
        <v>0</v>
      </c>
      <c r="F2050" s="32"/>
      <c r="G2050" s="32">
        <v>0</v>
      </c>
      <c r="H2050" s="32"/>
      <c r="I2050" s="33">
        <v>0</v>
      </c>
      <c r="J2050" s="33"/>
    </row>
    <row r="2051" spans="1:11" ht="12.75" customHeight="1" x14ac:dyDescent="0.4">
      <c r="A2051" s="27" t="s">
        <v>2008</v>
      </c>
      <c r="B2051" s="27"/>
      <c r="C2051" s="4" t="s">
        <v>1994</v>
      </c>
      <c r="D2051" s="3" t="s">
        <v>8</v>
      </c>
      <c r="E2051" s="32">
        <v>0</v>
      </c>
      <c r="F2051" s="32"/>
      <c r="G2051" s="30">
        <v>69000</v>
      </c>
      <c r="H2051" s="30"/>
      <c r="I2051" s="31">
        <v>69000</v>
      </c>
      <c r="J2051" s="31"/>
    </row>
    <row r="2052" spans="1:11" ht="12.75" customHeight="1" x14ac:dyDescent="0.4">
      <c r="A2052" s="27" t="s">
        <v>2009</v>
      </c>
      <c r="B2052" s="27"/>
      <c r="C2052" s="4" t="s">
        <v>1994</v>
      </c>
      <c r="D2052" s="3" t="s">
        <v>8</v>
      </c>
      <c r="E2052" s="30">
        <v>218000</v>
      </c>
      <c r="F2052" s="30"/>
      <c r="G2052" s="30">
        <v>14000</v>
      </c>
      <c r="H2052" s="30"/>
      <c r="I2052" s="31">
        <v>232000</v>
      </c>
      <c r="J2052" s="31"/>
    </row>
    <row r="2053" spans="1:11" ht="12.75" customHeight="1" x14ac:dyDescent="0.4">
      <c r="A2053" s="27" t="s">
        <v>2010</v>
      </c>
      <c r="B2053" s="27"/>
      <c r="C2053" s="4" t="s">
        <v>1994</v>
      </c>
      <c r="D2053" s="3" t="s">
        <v>10</v>
      </c>
      <c r="E2053" s="30">
        <v>217000</v>
      </c>
      <c r="F2053" s="30"/>
      <c r="G2053" s="30">
        <v>11000</v>
      </c>
      <c r="H2053" s="30"/>
      <c r="I2053" s="31">
        <v>228000</v>
      </c>
      <c r="J2053" s="31"/>
    </row>
    <row r="2054" spans="1:11" ht="12.75" customHeight="1" x14ac:dyDescent="0.4">
      <c r="A2054" s="27" t="s">
        <v>2011</v>
      </c>
      <c r="B2054" s="27"/>
      <c r="C2054" s="4" t="s">
        <v>1994</v>
      </c>
      <c r="D2054" s="3" t="s">
        <v>8</v>
      </c>
      <c r="E2054" s="30">
        <v>1146000</v>
      </c>
      <c r="F2054" s="30"/>
      <c r="G2054" s="30">
        <v>547000</v>
      </c>
      <c r="H2054" s="30"/>
      <c r="I2054" s="31">
        <v>1693000</v>
      </c>
      <c r="J2054" s="31"/>
    </row>
    <row r="2055" spans="1:11" ht="12.75" customHeight="1" x14ac:dyDescent="0.4">
      <c r="A2055" s="27" t="s">
        <v>2012</v>
      </c>
      <c r="B2055" s="27"/>
      <c r="C2055" s="4" t="s">
        <v>1994</v>
      </c>
      <c r="D2055" s="3" t="s">
        <v>10</v>
      </c>
      <c r="E2055" s="30">
        <v>7000</v>
      </c>
      <c r="F2055" s="30"/>
      <c r="G2055" s="30">
        <v>3000</v>
      </c>
      <c r="H2055" s="30"/>
      <c r="I2055" s="31">
        <v>10000</v>
      </c>
      <c r="J2055" s="31"/>
    </row>
    <row r="2056" spans="1:11" ht="12.75" customHeight="1" x14ac:dyDescent="0.4">
      <c r="A2056" s="27" t="s">
        <v>2013</v>
      </c>
      <c r="B2056" s="27"/>
      <c r="C2056" s="4" t="s">
        <v>1994</v>
      </c>
      <c r="D2056" s="3" t="s">
        <v>10</v>
      </c>
      <c r="E2056" s="30">
        <v>25000</v>
      </c>
      <c r="F2056" s="30"/>
      <c r="G2056" s="30">
        <v>9000</v>
      </c>
      <c r="H2056" s="30"/>
      <c r="I2056" s="31">
        <v>34000</v>
      </c>
      <c r="J2056" s="31"/>
    </row>
    <row r="2057" spans="1:11" ht="12.75" customHeight="1" x14ac:dyDescent="0.4">
      <c r="A2057" s="27" t="s">
        <v>2014</v>
      </c>
      <c r="B2057" s="27"/>
      <c r="C2057" s="4" t="s">
        <v>1994</v>
      </c>
      <c r="D2057" s="3" t="s">
        <v>10</v>
      </c>
      <c r="E2057" s="30">
        <v>85000</v>
      </c>
      <c r="F2057" s="30"/>
      <c r="G2057" s="30">
        <v>4000</v>
      </c>
      <c r="H2057" s="30"/>
      <c r="I2057" s="31">
        <v>89000</v>
      </c>
      <c r="J2057" s="31"/>
    </row>
    <row r="2058" spans="1:11" ht="12.75" customHeight="1" x14ac:dyDescent="0.4">
      <c r="A2058" s="27" t="s">
        <v>2015</v>
      </c>
      <c r="B2058" s="27"/>
      <c r="C2058" s="4" t="s">
        <v>1994</v>
      </c>
      <c r="D2058" s="3" t="s">
        <v>8</v>
      </c>
      <c r="E2058" s="30">
        <v>774000</v>
      </c>
      <c r="F2058" s="30"/>
      <c r="G2058" s="30">
        <v>263000</v>
      </c>
      <c r="H2058" s="30"/>
      <c r="I2058" s="31">
        <v>1037000</v>
      </c>
      <c r="J2058" s="31"/>
    </row>
    <row r="2059" spans="1:11" ht="12.75" customHeight="1" x14ac:dyDescent="0.4">
      <c r="A2059" s="27" t="s">
        <v>2016</v>
      </c>
      <c r="B2059" s="27"/>
      <c r="C2059" s="4" t="s">
        <v>1994</v>
      </c>
      <c r="D2059" s="3" t="s">
        <v>10</v>
      </c>
      <c r="E2059" s="30">
        <v>427000</v>
      </c>
      <c r="F2059" s="30"/>
      <c r="G2059" s="30">
        <v>27000</v>
      </c>
      <c r="H2059" s="30"/>
      <c r="I2059" s="31">
        <v>454000</v>
      </c>
      <c r="J2059" s="31"/>
    </row>
    <row r="2060" spans="1:11" ht="12.75" customHeight="1" x14ac:dyDescent="0.4">
      <c r="A2060" s="27" t="s">
        <v>2017</v>
      </c>
      <c r="B2060" s="27"/>
      <c r="C2060" s="4" t="s">
        <v>1994</v>
      </c>
      <c r="D2060" s="3" t="s">
        <v>10</v>
      </c>
      <c r="E2060" s="30">
        <v>424000</v>
      </c>
      <c r="F2060" s="30"/>
      <c r="G2060" s="30">
        <v>18000</v>
      </c>
      <c r="H2060" s="30"/>
      <c r="I2060" s="31">
        <v>442000</v>
      </c>
      <c r="J2060" s="31"/>
    </row>
    <row r="2061" spans="1:11" ht="12.75" customHeight="1" x14ac:dyDescent="0.4">
      <c r="A2061" s="27" t="s">
        <v>2018</v>
      </c>
      <c r="B2061" s="27"/>
      <c r="C2061" s="4" t="s">
        <v>1994</v>
      </c>
      <c r="D2061" s="3" t="s">
        <v>10</v>
      </c>
      <c r="E2061" s="30">
        <v>697000</v>
      </c>
      <c r="F2061" s="30"/>
      <c r="G2061" s="30">
        <v>69000</v>
      </c>
      <c r="H2061" s="30"/>
      <c r="I2061" s="31">
        <v>766000</v>
      </c>
      <c r="J2061" s="31"/>
    </row>
    <row r="2062" spans="1:11" ht="12.75" customHeight="1" x14ac:dyDescent="0.4">
      <c r="A2062" s="27" t="s">
        <v>2019</v>
      </c>
      <c r="B2062" s="27"/>
      <c r="C2062" s="4" t="s">
        <v>1994</v>
      </c>
      <c r="D2062" s="3" t="s">
        <v>8</v>
      </c>
      <c r="E2062" s="30">
        <v>925000</v>
      </c>
      <c r="F2062" s="30"/>
      <c r="G2062" s="30">
        <v>216000</v>
      </c>
      <c r="H2062" s="30"/>
      <c r="I2062" s="31">
        <v>1141000</v>
      </c>
      <c r="J2062" s="31"/>
    </row>
    <row r="2063" spans="1:11" ht="12.75" customHeight="1" x14ac:dyDescent="0.4">
      <c r="A2063" s="34" t="s">
        <v>48</v>
      </c>
      <c r="B2063" s="34"/>
      <c r="C2063" s="34"/>
      <c r="D2063" s="34"/>
      <c r="E2063" s="34"/>
      <c r="F2063" s="34"/>
      <c r="G2063" s="34"/>
      <c r="H2063" s="34"/>
      <c r="I2063" s="34"/>
      <c r="J2063" s="34"/>
      <c r="K2063" s="34"/>
    </row>
    <row r="2064" spans="1:11" ht="12.75" customHeight="1" x14ac:dyDescent="0.4">
      <c r="A2064" s="27" t="s">
        <v>2020</v>
      </c>
      <c r="B2064" s="27"/>
      <c r="C2064" s="5" t="s">
        <v>1994</v>
      </c>
      <c r="D2064" s="3" t="s">
        <v>8</v>
      </c>
      <c r="E2064" s="30">
        <v>674000</v>
      </c>
      <c r="F2064" s="30"/>
      <c r="G2064" s="30">
        <v>188000</v>
      </c>
      <c r="H2064" s="30"/>
      <c r="I2064" s="31">
        <v>861000</v>
      </c>
      <c r="J2064" s="31"/>
    </row>
    <row r="2065" spans="1:10" ht="12.75" customHeight="1" x14ac:dyDescent="0.4">
      <c r="A2065" s="27" t="s">
        <v>2021</v>
      </c>
      <c r="B2065" s="27"/>
      <c r="C2065" s="5" t="s">
        <v>1994</v>
      </c>
      <c r="D2065" s="3" t="s">
        <v>8</v>
      </c>
      <c r="E2065" s="30">
        <v>1214000</v>
      </c>
      <c r="F2065" s="30"/>
      <c r="G2065" s="30">
        <v>409000</v>
      </c>
      <c r="H2065" s="30"/>
      <c r="I2065" s="31">
        <v>1623000</v>
      </c>
      <c r="J2065" s="31"/>
    </row>
    <row r="2066" spans="1:10" ht="12.75" customHeight="1" x14ac:dyDescent="0.4">
      <c r="A2066" s="27" t="s">
        <v>2022</v>
      </c>
      <c r="B2066" s="27"/>
      <c r="C2066" s="5" t="s">
        <v>1994</v>
      </c>
      <c r="D2066" s="3" t="s">
        <v>8</v>
      </c>
      <c r="E2066" s="30">
        <v>863000</v>
      </c>
      <c r="F2066" s="30"/>
      <c r="G2066" s="30">
        <v>237000</v>
      </c>
      <c r="H2066" s="30"/>
      <c r="I2066" s="31">
        <v>1100000</v>
      </c>
      <c r="J2066" s="31"/>
    </row>
    <row r="2067" spans="1:10" ht="12.75" customHeight="1" x14ac:dyDescent="0.4">
      <c r="A2067" s="27" t="s">
        <v>2023</v>
      </c>
      <c r="B2067" s="27"/>
      <c r="C2067" s="5" t="s">
        <v>1994</v>
      </c>
      <c r="D2067" s="3" t="s">
        <v>8</v>
      </c>
      <c r="E2067" s="30">
        <v>427000</v>
      </c>
      <c r="F2067" s="30"/>
      <c r="G2067" s="30">
        <v>115000</v>
      </c>
      <c r="H2067" s="30"/>
      <c r="I2067" s="31">
        <v>542000</v>
      </c>
      <c r="J2067" s="31"/>
    </row>
    <row r="2068" spans="1:10" ht="12.75" customHeight="1" x14ac:dyDescent="0.4">
      <c r="A2068" s="27" t="s">
        <v>2024</v>
      </c>
      <c r="B2068" s="27"/>
      <c r="C2068" s="5" t="s">
        <v>1994</v>
      </c>
      <c r="D2068" s="3" t="s">
        <v>8</v>
      </c>
      <c r="E2068" s="32">
        <v>0</v>
      </c>
      <c r="F2068" s="32"/>
      <c r="G2068" s="32">
        <v>0</v>
      </c>
      <c r="H2068" s="32"/>
      <c r="I2068" s="33">
        <v>0</v>
      </c>
      <c r="J2068" s="33"/>
    </row>
    <row r="2069" spans="1:10" ht="12.75" customHeight="1" x14ac:dyDescent="0.4">
      <c r="A2069" s="27" t="s">
        <v>2025</v>
      </c>
      <c r="B2069" s="27"/>
      <c r="C2069" s="5" t="s">
        <v>1994</v>
      </c>
      <c r="D2069" s="3" t="s">
        <v>8</v>
      </c>
      <c r="E2069" s="30">
        <v>717000</v>
      </c>
      <c r="F2069" s="30"/>
      <c r="G2069" s="30">
        <v>229000</v>
      </c>
      <c r="H2069" s="30"/>
      <c r="I2069" s="31">
        <v>946000</v>
      </c>
      <c r="J2069" s="31"/>
    </row>
    <row r="2070" spans="1:10" ht="12.75" customHeight="1" x14ac:dyDescent="0.4">
      <c r="A2070" s="27" t="s">
        <v>2026</v>
      </c>
      <c r="B2070" s="27"/>
      <c r="C2070" s="5" t="s">
        <v>1994</v>
      </c>
      <c r="D2070" s="3" t="s">
        <v>10</v>
      </c>
      <c r="E2070" s="30">
        <v>14000</v>
      </c>
      <c r="F2070" s="30"/>
      <c r="G2070" s="32">
        <v>0</v>
      </c>
      <c r="H2070" s="32"/>
      <c r="I2070" s="31">
        <v>14000</v>
      </c>
      <c r="J2070" s="31"/>
    </row>
    <row r="2071" spans="1:10" ht="12.75" customHeight="1" x14ac:dyDescent="0.4">
      <c r="A2071" s="27" t="s">
        <v>2027</v>
      </c>
      <c r="B2071" s="27"/>
      <c r="C2071" s="5" t="s">
        <v>1994</v>
      </c>
      <c r="D2071" s="3" t="s">
        <v>8</v>
      </c>
      <c r="E2071" s="30">
        <v>640000</v>
      </c>
      <c r="F2071" s="30"/>
      <c r="G2071" s="30">
        <v>186000</v>
      </c>
      <c r="H2071" s="30"/>
      <c r="I2071" s="31">
        <v>826000</v>
      </c>
      <c r="J2071" s="31"/>
    </row>
    <row r="2072" spans="1:10" ht="12.75" customHeight="1" x14ac:dyDescent="0.4">
      <c r="A2072" s="27" t="s">
        <v>2028</v>
      </c>
      <c r="B2072" s="27"/>
      <c r="C2072" s="5" t="s">
        <v>1994</v>
      </c>
      <c r="D2072" s="3" t="s">
        <v>10</v>
      </c>
      <c r="E2072" s="30">
        <v>75000</v>
      </c>
      <c r="F2072" s="30"/>
      <c r="G2072" s="30">
        <v>10000</v>
      </c>
      <c r="H2072" s="30"/>
      <c r="I2072" s="31">
        <v>85000</v>
      </c>
      <c r="J2072" s="31"/>
    </row>
    <row r="2073" spans="1:10" ht="12.75" customHeight="1" x14ac:dyDescent="0.4">
      <c r="A2073" s="27" t="s">
        <v>2029</v>
      </c>
      <c r="B2073" s="27"/>
      <c r="C2073" s="5" t="s">
        <v>1994</v>
      </c>
      <c r="D2073" s="3" t="s">
        <v>14</v>
      </c>
      <c r="E2073" s="30">
        <v>8417000</v>
      </c>
      <c r="F2073" s="30"/>
      <c r="G2073" s="30">
        <v>1959000</v>
      </c>
      <c r="H2073" s="30"/>
      <c r="I2073" s="31">
        <v>10376000</v>
      </c>
      <c r="J2073" s="31"/>
    </row>
    <row r="2074" spans="1:10" ht="12.75" customHeight="1" x14ac:dyDescent="0.4">
      <c r="A2074" s="27" t="s">
        <v>2030</v>
      </c>
      <c r="B2074" s="27"/>
      <c r="C2074" s="5" t="s">
        <v>1994</v>
      </c>
      <c r="D2074" s="3" t="s">
        <v>14</v>
      </c>
      <c r="E2074" s="30">
        <v>15291000</v>
      </c>
      <c r="F2074" s="30"/>
      <c r="G2074" s="30">
        <v>9895000</v>
      </c>
      <c r="H2074" s="30"/>
      <c r="I2074" s="31">
        <v>25185000</v>
      </c>
      <c r="J2074" s="31"/>
    </row>
    <row r="2075" spans="1:10" ht="12.75" customHeight="1" x14ac:dyDescent="0.4">
      <c r="A2075" s="27" t="s">
        <v>2031</v>
      </c>
      <c r="B2075" s="27"/>
      <c r="C2075" s="5" t="s">
        <v>1994</v>
      </c>
      <c r="D2075" s="3" t="s">
        <v>14</v>
      </c>
      <c r="E2075" s="30">
        <v>820000</v>
      </c>
      <c r="F2075" s="30"/>
      <c r="G2075" s="30">
        <v>316000</v>
      </c>
      <c r="H2075" s="30"/>
      <c r="I2075" s="31">
        <v>1136000</v>
      </c>
      <c r="J2075" s="31"/>
    </row>
    <row r="2076" spans="1:10" ht="12.75" customHeight="1" x14ac:dyDescent="0.4">
      <c r="A2076" s="27" t="s">
        <v>2032</v>
      </c>
      <c r="B2076" s="27"/>
      <c r="C2076" s="5" t="s">
        <v>1994</v>
      </c>
      <c r="D2076" s="3" t="s">
        <v>14</v>
      </c>
      <c r="E2076" s="30">
        <v>2033000</v>
      </c>
      <c r="F2076" s="30"/>
      <c r="G2076" s="30">
        <v>497000</v>
      </c>
      <c r="H2076" s="30"/>
      <c r="I2076" s="31">
        <v>2531000</v>
      </c>
      <c r="J2076" s="31"/>
    </row>
    <row r="2077" spans="1:10" ht="12.75" customHeight="1" x14ac:dyDescent="0.4">
      <c r="A2077" s="27" t="s">
        <v>2033</v>
      </c>
      <c r="B2077" s="27"/>
      <c r="C2077" s="5" t="s">
        <v>1994</v>
      </c>
      <c r="D2077" s="3" t="s">
        <v>14</v>
      </c>
      <c r="E2077" s="30">
        <v>2433000</v>
      </c>
      <c r="F2077" s="30"/>
      <c r="G2077" s="30">
        <v>639000</v>
      </c>
      <c r="H2077" s="30"/>
      <c r="I2077" s="31">
        <v>3073000</v>
      </c>
      <c r="J2077" s="31"/>
    </row>
    <row r="2078" spans="1:10" ht="12.75" customHeight="1" x14ac:dyDescent="0.4">
      <c r="A2078" s="27" t="s">
        <v>2034</v>
      </c>
      <c r="B2078" s="27"/>
      <c r="C2078" s="5" t="s">
        <v>1994</v>
      </c>
      <c r="D2078" s="3" t="s">
        <v>14</v>
      </c>
      <c r="E2078" s="30">
        <v>15140000</v>
      </c>
      <c r="F2078" s="30"/>
      <c r="G2078" s="30">
        <v>4983000</v>
      </c>
      <c r="H2078" s="30"/>
      <c r="I2078" s="31">
        <v>20124000</v>
      </c>
      <c r="J2078" s="31"/>
    </row>
    <row r="2079" spans="1:10" ht="12.75" customHeight="1" x14ac:dyDescent="0.4">
      <c r="A2079" s="27" t="s">
        <v>2035</v>
      </c>
      <c r="B2079" s="27"/>
      <c r="C2079" s="5" t="s">
        <v>1994</v>
      </c>
      <c r="D2079" s="3" t="s">
        <v>14</v>
      </c>
      <c r="E2079" s="30">
        <v>3847000</v>
      </c>
      <c r="F2079" s="30"/>
      <c r="G2079" s="30">
        <v>855000</v>
      </c>
      <c r="H2079" s="30"/>
      <c r="I2079" s="31">
        <v>4701000</v>
      </c>
      <c r="J2079" s="31"/>
    </row>
    <row r="2080" spans="1:10" ht="12.75" customHeight="1" x14ac:dyDescent="0.4">
      <c r="A2080" s="27" t="s">
        <v>2036</v>
      </c>
      <c r="B2080" s="27"/>
      <c r="C2080" s="5" t="s">
        <v>1994</v>
      </c>
      <c r="D2080" s="3" t="s">
        <v>14</v>
      </c>
      <c r="E2080" s="30">
        <v>3094000</v>
      </c>
      <c r="F2080" s="30"/>
      <c r="G2080" s="30">
        <v>806000</v>
      </c>
      <c r="H2080" s="30"/>
      <c r="I2080" s="31">
        <v>3900000</v>
      </c>
      <c r="J2080" s="31"/>
    </row>
    <row r="2081" spans="1:10" ht="12.75" customHeight="1" x14ac:dyDescent="0.4">
      <c r="A2081" s="27" t="s">
        <v>2037</v>
      </c>
      <c r="B2081" s="27"/>
      <c r="C2081" s="5" t="s">
        <v>1994</v>
      </c>
      <c r="D2081" s="3" t="s">
        <v>8</v>
      </c>
      <c r="E2081" s="30">
        <v>2159000</v>
      </c>
      <c r="F2081" s="30"/>
      <c r="G2081" s="30">
        <v>666000</v>
      </c>
      <c r="H2081" s="30"/>
      <c r="I2081" s="31">
        <v>2825000</v>
      </c>
      <c r="J2081" s="31"/>
    </row>
    <row r="2082" spans="1:10" ht="12.75" customHeight="1" x14ac:dyDescent="0.4">
      <c r="A2082" s="27" t="s">
        <v>2038</v>
      </c>
      <c r="B2082" s="27"/>
      <c r="C2082" s="5" t="s">
        <v>1994</v>
      </c>
      <c r="D2082" s="3" t="s">
        <v>8</v>
      </c>
      <c r="E2082" s="30">
        <v>611000</v>
      </c>
      <c r="F2082" s="30"/>
      <c r="G2082" s="30">
        <v>362000</v>
      </c>
      <c r="H2082" s="30"/>
      <c r="I2082" s="31">
        <v>972000</v>
      </c>
      <c r="J2082" s="31"/>
    </row>
    <row r="2083" spans="1:10" ht="12.75" customHeight="1" x14ac:dyDescent="0.4">
      <c r="A2083" s="27" t="s">
        <v>2039</v>
      </c>
      <c r="B2083" s="27"/>
      <c r="C2083" s="5" t="s">
        <v>1994</v>
      </c>
      <c r="D2083" s="3" t="s">
        <v>10</v>
      </c>
      <c r="E2083" s="30">
        <v>358000</v>
      </c>
      <c r="F2083" s="30"/>
      <c r="G2083" s="30">
        <v>47000</v>
      </c>
      <c r="H2083" s="30"/>
      <c r="I2083" s="31">
        <v>405000</v>
      </c>
      <c r="J2083" s="31"/>
    </row>
    <row r="2084" spans="1:10" ht="12.75" customHeight="1" x14ac:dyDescent="0.4">
      <c r="A2084" s="27" t="s">
        <v>2040</v>
      </c>
      <c r="B2084" s="27"/>
      <c r="C2084" s="5" t="s">
        <v>1994</v>
      </c>
      <c r="D2084" s="3" t="s">
        <v>10</v>
      </c>
      <c r="E2084" s="30">
        <v>530000</v>
      </c>
      <c r="F2084" s="30"/>
      <c r="G2084" s="30">
        <v>58000</v>
      </c>
      <c r="H2084" s="30"/>
      <c r="I2084" s="31">
        <v>588000</v>
      </c>
      <c r="J2084" s="31"/>
    </row>
    <row r="2085" spans="1:10" ht="12.75" customHeight="1" x14ac:dyDescent="0.4">
      <c r="A2085" s="27" t="s">
        <v>2041</v>
      </c>
      <c r="B2085" s="27"/>
      <c r="C2085" s="5" t="s">
        <v>1994</v>
      </c>
      <c r="D2085" s="3" t="s">
        <v>14</v>
      </c>
      <c r="E2085" s="30">
        <v>20791000</v>
      </c>
      <c r="F2085" s="30"/>
      <c r="G2085" s="30">
        <v>11437000</v>
      </c>
      <c r="H2085" s="30"/>
      <c r="I2085" s="31">
        <v>32228000</v>
      </c>
      <c r="J2085" s="31"/>
    </row>
    <row r="2086" spans="1:10" ht="12.75" customHeight="1" x14ac:dyDescent="0.4">
      <c r="A2086" s="27" t="s">
        <v>2042</v>
      </c>
      <c r="B2086" s="27"/>
      <c r="C2086" s="5" t="s">
        <v>1994</v>
      </c>
      <c r="D2086" s="3" t="s">
        <v>10</v>
      </c>
      <c r="E2086" s="30">
        <v>102000</v>
      </c>
      <c r="F2086" s="30"/>
      <c r="G2086" s="30">
        <v>8000</v>
      </c>
      <c r="H2086" s="30"/>
      <c r="I2086" s="31">
        <v>111000</v>
      </c>
      <c r="J2086" s="31"/>
    </row>
    <row r="2087" spans="1:10" ht="12.75" customHeight="1" x14ac:dyDescent="0.4">
      <c r="A2087" s="27" t="s">
        <v>2043</v>
      </c>
      <c r="B2087" s="27"/>
      <c r="C2087" s="5" t="s">
        <v>1994</v>
      </c>
      <c r="D2087" s="3" t="s">
        <v>10</v>
      </c>
      <c r="E2087" s="30">
        <v>136000</v>
      </c>
      <c r="F2087" s="30"/>
      <c r="G2087" s="30">
        <v>10000</v>
      </c>
      <c r="H2087" s="30"/>
      <c r="I2087" s="31">
        <v>146000</v>
      </c>
      <c r="J2087" s="31"/>
    </row>
    <row r="2088" spans="1:10" ht="12.75" customHeight="1" x14ac:dyDescent="0.4">
      <c r="A2088" s="27" t="s">
        <v>2044</v>
      </c>
      <c r="B2088" s="27"/>
      <c r="C2088" s="5" t="s">
        <v>1994</v>
      </c>
      <c r="D2088" s="3" t="s">
        <v>10</v>
      </c>
      <c r="E2088" s="30">
        <v>31000</v>
      </c>
      <c r="F2088" s="30"/>
      <c r="G2088" s="30">
        <v>8000</v>
      </c>
      <c r="H2088" s="30"/>
      <c r="I2088" s="31">
        <v>39000</v>
      </c>
      <c r="J2088" s="31"/>
    </row>
    <row r="2089" spans="1:10" ht="12.75" customHeight="1" x14ac:dyDescent="0.4">
      <c r="A2089" s="27" t="s">
        <v>2045</v>
      </c>
      <c r="B2089" s="27"/>
      <c r="C2089" s="5" t="s">
        <v>1994</v>
      </c>
      <c r="D2089" s="3" t="s">
        <v>10</v>
      </c>
      <c r="E2089" s="30">
        <v>141000</v>
      </c>
      <c r="F2089" s="30"/>
      <c r="G2089" s="30">
        <v>6000</v>
      </c>
      <c r="H2089" s="30"/>
      <c r="I2089" s="31">
        <v>147000</v>
      </c>
      <c r="J2089" s="31"/>
    </row>
    <row r="2090" spans="1:10" ht="12.75" customHeight="1" x14ac:dyDescent="0.4">
      <c r="A2090" s="27" t="s">
        <v>2046</v>
      </c>
      <c r="B2090" s="27"/>
      <c r="C2090" s="5" t="s">
        <v>1994</v>
      </c>
      <c r="D2090" s="3" t="s">
        <v>10</v>
      </c>
      <c r="E2090" s="30">
        <v>1359000</v>
      </c>
      <c r="F2090" s="30"/>
      <c r="G2090" s="30">
        <v>120000</v>
      </c>
      <c r="H2090" s="30"/>
      <c r="I2090" s="31">
        <v>1479000</v>
      </c>
      <c r="J2090" s="31"/>
    </row>
    <row r="2091" spans="1:10" ht="12.75" customHeight="1" x14ac:dyDescent="0.4">
      <c r="A2091" s="27" t="s">
        <v>2047</v>
      </c>
      <c r="B2091" s="27"/>
      <c r="C2091" s="5" t="s">
        <v>1994</v>
      </c>
      <c r="D2091" s="3" t="s">
        <v>8</v>
      </c>
      <c r="E2091" s="30">
        <v>1313000</v>
      </c>
      <c r="F2091" s="30"/>
      <c r="G2091" s="30">
        <v>251000</v>
      </c>
      <c r="H2091" s="30"/>
      <c r="I2091" s="31">
        <v>1564000</v>
      </c>
      <c r="J2091" s="31"/>
    </row>
    <row r="2092" spans="1:10" ht="12.75" customHeight="1" x14ac:dyDescent="0.4">
      <c r="A2092" s="27" t="s">
        <v>2048</v>
      </c>
      <c r="B2092" s="27"/>
      <c r="C2092" s="5" t="s">
        <v>1994</v>
      </c>
      <c r="D2092" s="3" t="s">
        <v>8</v>
      </c>
      <c r="E2092" s="30">
        <v>1113000</v>
      </c>
      <c r="F2092" s="30"/>
      <c r="G2092" s="30">
        <v>657000</v>
      </c>
      <c r="H2092" s="30"/>
      <c r="I2092" s="31">
        <v>1770000</v>
      </c>
      <c r="J2092" s="31"/>
    </row>
    <row r="2093" spans="1:10" ht="12.75" customHeight="1" x14ac:dyDescent="0.4">
      <c r="A2093" s="27" t="s">
        <v>2049</v>
      </c>
      <c r="B2093" s="27"/>
      <c r="C2093" s="5" t="s">
        <v>1994</v>
      </c>
      <c r="D2093" s="3" t="s">
        <v>8</v>
      </c>
      <c r="E2093" s="30">
        <v>326000</v>
      </c>
      <c r="F2093" s="30"/>
      <c r="G2093" s="30">
        <v>45000</v>
      </c>
      <c r="H2093" s="30"/>
      <c r="I2093" s="31">
        <v>371000</v>
      </c>
      <c r="J2093" s="31"/>
    </row>
    <row r="2094" spans="1:10" ht="12.75" customHeight="1" x14ac:dyDescent="0.4">
      <c r="A2094" s="27" t="s">
        <v>2050</v>
      </c>
      <c r="B2094" s="27"/>
      <c r="C2094" s="5" t="s">
        <v>1994</v>
      </c>
      <c r="D2094" s="3" t="s">
        <v>8</v>
      </c>
      <c r="E2094" s="30">
        <v>56000</v>
      </c>
      <c r="F2094" s="30"/>
      <c r="G2094" s="30">
        <v>44000</v>
      </c>
      <c r="H2094" s="30"/>
      <c r="I2094" s="31">
        <v>100000</v>
      </c>
      <c r="J2094" s="31"/>
    </row>
    <row r="2095" spans="1:10" ht="12.75" customHeight="1" x14ac:dyDescent="0.4">
      <c r="A2095" s="27" t="s">
        <v>2051</v>
      </c>
      <c r="B2095" s="27"/>
      <c r="C2095" s="5" t="s">
        <v>1994</v>
      </c>
      <c r="D2095" s="3" t="s">
        <v>10</v>
      </c>
      <c r="E2095" s="30">
        <v>623000</v>
      </c>
      <c r="F2095" s="30"/>
      <c r="G2095" s="30">
        <v>36000</v>
      </c>
      <c r="H2095" s="30"/>
      <c r="I2095" s="31">
        <v>659000</v>
      </c>
      <c r="J2095" s="31"/>
    </row>
    <row r="2096" spans="1:10" ht="12.75" customHeight="1" x14ac:dyDescent="0.4">
      <c r="A2096" s="27" t="s">
        <v>2052</v>
      </c>
      <c r="B2096" s="27"/>
      <c r="C2096" s="5" t="s">
        <v>1994</v>
      </c>
      <c r="D2096" s="3" t="s">
        <v>10</v>
      </c>
      <c r="E2096" s="32">
        <v>0</v>
      </c>
      <c r="F2096" s="32"/>
      <c r="G2096" s="32">
        <v>0</v>
      </c>
      <c r="H2096" s="32"/>
      <c r="I2096" s="33">
        <v>0</v>
      </c>
      <c r="J2096" s="33"/>
    </row>
    <row r="2097" spans="1:10" ht="12.75" customHeight="1" x14ac:dyDescent="0.4">
      <c r="A2097" s="27" t="s">
        <v>2053</v>
      </c>
      <c r="B2097" s="27"/>
      <c r="C2097" s="5" t="s">
        <v>1994</v>
      </c>
      <c r="D2097" s="3" t="s">
        <v>8</v>
      </c>
      <c r="E2097" s="30">
        <v>254000</v>
      </c>
      <c r="F2097" s="30"/>
      <c r="G2097" s="30">
        <v>201000</v>
      </c>
      <c r="H2097" s="30"/>
      <c r="I2097" s="31">
        <v>455000</v>
      </c>
      <c r="J2097" s="31"/>
    </row>
    <row r="2098" spans="1:10" ht="12.75" customHeight="1" x14ac:dyDescent="0.4">
      <c r="A2098" s="27" t="s">
        <v>2054</v>
      </c>
      <c r="B2098" s="27"/>
      <c r="C2098" s="5" t="s">
        <v>1994</v>
      </c>
      <c r="D2098" s="3" t="s">
        <v>10</v>
      </c>
      <c r="E2098" s="30">
        <v>179000</v>
      </c>
      <c r="F2098" s="30"/>
      <c r="G2098" s="30">
        <v>33000</v>
      </c>
      <c r="H2098" s="30"/>
      <c r="I2098" s="31">
        <v>212000</v>
      </c>
      <c r="J2098" s="31"/>
    </row>
    <row r="2099" spans="1:10" ht="12.75" customHeight="1" x14ac:dyDescent="0.4">
      <c r="A2099" s="27" t="s">
        <v>2055</v>
      </c>
      <c r="B2099" s="27"/>
      <c r="C2099" s="5" t="s">
        <v>1994</v>
      </c>
      <c r="D2099" s="3" t="s">
        <v>10</v>
      </c>
      <c r="E2099" s="30">
        <v>126000</v>
      </c>
      <c r="F2099" s="30"/>
      <c r="G2099" s="30">
        <v>18000</v>
      </c>
      <c r="H2099" s="30"/>
      <c r="I2099" s="31">
        <v>144000</v>
      </c>
      <c r="J2099" s="31"/>
    </row>
    <row r="2100" spans="1:10" ht="12.75" customHeight="1" x14ac:dyDescent="0.4">
      <c r="A2100" s="27" t="s">
        <v>2056</v>
      </c>
      <c r="B2100" s="27"/>
      <c r="C2100" s="5" t="s">
        <v>1994</v>
      </c>
      <c r="D2100" s="3" t="s">
        <v>10</v>
      </c>
      <c r="E2100" s="30">
        <v>273000</v>
      </c>
      <c r="F2100" s="30"/>
      <c r="G2100" s="30">
        <v>12000</v>
      </c>
      <c r="H2100" s="30"/>
      <c r="I2100" s="31">
        <v>285000</v>
      </c>
      <c r="J2100" s="31"/>
    </row>
    <row r="2101" spans="1:10" ht="12.75" customHeight="1" x14ac:dyDescent="0.4">
      <c r="A2101" s="27" t="s">
        <v>2057</v>
      </c>
      <c r="B2101" s="27"/>
      <c r="C2101" s="5" t="s">
        <v>1994</v>
      </c>
      <c r="D2101" s="3" t="s">
        <v>10</v>
      </c>
      <c r="E2101" s="30">
        <v>73000</v>
      </c>
      <c r="F2101" s="30"/>
      <c r="G2101" s="30">
        <v>4000</v>
      </c>
      <c r="H2101" s="30"/>
      <c r="I2101" s="31">
        <v>77000</v>
      </c>
      <c r="J2101" s="31"/>
    </row>
    <row r="2102" spans="1:10" ht="12.75" customHeight="1" x14ac:dyDescent="0.4">
      <c r="A2102" s="27" t="s">
        <v>2058</v>
      </c>
      <c r="B2102" s="27"/>
      <c r="C2102" s="5" t="s">
        <v>1994</v>
      </c>
      <c r="D2102" s="3" t="s">
        <v>14</v>
      </c>
      <c r="E2102" s="30">
        <v>4353000</v>
      </c>
      <c r="F2102" s="30"/>
      <c r="G2102" s="30">
        <v>1583000</v>
      </c>
      <c r="H2102" s="30"/>
      <c r="I2102" s="31">
        <v>5936000</v>
      </c>
      <c r="J2102" s="31"/>
    </row>
    <row r="2103" spans="1:10" ht="12.75" customHeight="1" x14ac:dyDescent="0.4">
      <c r="A2103" s="27" t="s">
        <v>2059</v>
      </c>
      <c r="B2103" s="27"/>
      <c r="C2103" s="5" t="s">
        <v>1994</v>
      </c>
      <c r="D2103" s="3" t="s">
        <v>14</v>
      </c>
      <c r="E2103" s="30">
        <v>157000</v>
      </c>
      <c r="F2103" s="30"/>
      <c r="G2103" s="30">
        <v>29000</v>
      </c>
      <c r="H2103" s="30"/>
      <c r="I2103" s="31">
        <v>187000</v>
      </c>
      <c r="J2103" s="31"/>
    </row>
    <row r="2104" spans="1:10" ht="12.75" customHeight="1" x14ac:dyDescent="0.4">
      <c r="A2104" s="27" t="s">
        <v>2060</v>
      </c>
      <c r="B2104" s="27"/>
      <c r="C2104" s="5" t="s">
        <v>1994</v>
      </c>
      <c r="D2104" s="3" t="s">
        <v>14</v>
      </c>
      <c r="E2104" s="30">
        <v>4459000</v>
      </c>
      <c r="F2104" s="30"/>
      <c r="G2104" s="30">
        <v>1739000</v>
      </c>
      <c r="H2104" s="30"/>
      <c r="I2104" s="31">
        <v>6198000</v>
      </c>
      <c r="J2104" s="31"/>
    </row>
    <row r="2105" spans="1:10" ht="12.75" customHeight="1" x14ac:dyDescent="0.4">
      <c r="A2105" s="27" t="s">
        <v>2061</v>
      </c>
      <c r="B2105" s="27"/>
      <c r="C2105" s="5" t="s">
        <v>1994</v>
      </c>
      <c r="D2105" s="3" t="s">
        <v>14</v>
      </c>
      <c r="E2105" s="30">
        <v>13020000</v>
      </c>
      <c r="F2105" s="30"/>
      <c r="G2105" s="30">
        <v>10156000</v>
      </c>
      <c r="H2105" s="30"/>
      <c r="I2105" s="31">
        <v>23176000</v>
      </c>
      <c r="J2105" s="31"/>
    </row>
    <row r="2106" spans="1:10" ht="12.75" customHeight="1" x14ac:dyDescent="0.4">
      <c r="A2106" s="27" t="s">
        <v>2062</v>
      </c>
      <c r="B2106" s="27"/>
      <c r="C2106" s="5" t="s">
        <v>1994</v>
      </c>
      <c r="D2106" s="3" t="s">
        <v>10</v>
      </c>
      <c r="E2106" s="30">
        <v>10000</v>
      </c>
      <c r="F2106" s="30"/>
      <c r="G2106" s="30">
        <v>25000</v>
      </c>
      <c r="H2106" s="30"/>
      <c r="I2106" s="31">
        <v>35000</v>
      </c>
      <c r="J2106" s="31"/>
    </row>
    <row r="2107" spans="1:10" ht="12.75" customHeight="1" x14ac:dyDescent="0.4">
      <c r="A2107" s="27" t="s">
        <v>2063</v>
      </c>
      <c r="B2107" s="27"/>
      <c r="C2107" s="5" t="s">
        <v>1994</v>
      </c>
      <c r="D2107" s="3" t="s">
        <v>10</v>
      </c>
      <c r="E2107" s="30">
        <v>324000</v>
      </c>
      <c r="F2107" s="30"/>
      <c r="G2107" s="30">
        <v>16000</v>
      </c>
      <c r="H2107" s="30"/>
      <c r="I2107" s="31">
        <v>341000</v>
      </c>
      <c r="J2107" s="31"/>
    </row>
    <row r="2108" spans="1:10" ht="12.75" customHeight="1" x14ac:dyDescent="0.4">
      <c r="A2108" s="27" t="s">
        <v>2064</v>
      </c>
      <c r="B2108" s="27"/>
      <c r="C2108" s="5" t="s">
        <v>1994</v>
      </c>
      <c r="D2108" s="3" t="s">
        <v>10</v>
      </c>
      <c r="E2108" s="30">
        <v>199000</v>
      </c>
      <c r="F2108" s="30"/>
      <c r="G2108" s="30">
        <v>10000</v>
      </c>
      <c r="H2108" s="30"/>
      <c r="I2108" s="31">
        <v>209000</v>
      </c>
      <c r="J2108" s="31"/>
    </row>
    <row r="2109" spans="1:10" ht="12.75" customHeight="1" x14ac:dyDescent="0.4">
      <c r="A2109" s="27" t="s">
        <v>2065</v>
      </c>
      <c r="B2109" s="27"/>
      <c r="C2109" s="5" t="s">
        <v>1994</v>
      </c>
      <c r="D2109" s="3" t="s">
        <v>8</v>
      </c>
      <c r="E2109" s="30">
        <v>686000</v>
      </c>
      <c r="F2109" s="30"/>
      <c r="G2109" s="30">
        <v>583000</v>
      </c>
      <c r="H2109" s="30"/>
      <c r="I2109" s="31">
        <v>1269000</v>
      </c>
      <c r="J2109" s="31"/>
    </row>
    <row r="2110" spans="1:10" ht="12.75" customHeight="1" x14ac:dyDescent="0.4">
      <c r="A2110" s="27" t="s">
        <v>2066</v>
      </c>
      <c r="B2110" s="27"/>
      <c r="C2110" s="5" t="s">
        <v>1994</v>
      </c>
      <c r="D2110" s="3" t="s">
        <v>10</v>
      </c>
      <c r="E2110" s="30">
        <v>353000</v>
      </c>
      <c r="F2110" s="30"/>
      <c r="G2110" s="30">
        <v>18000</v>
      </c>
      <c r="H2110" s="30"/>
      <c r="I2110" s="31">
        <v>370000</v>
      </c>
      <c r="J2110" s="31"/>
    </row>
    <row r="2111" spans="1:10" ht="12.75" customHeight="1" x14ac:dyDescent="0.4">
      <c r="A2111" s="27" t="s">
        <v>2067</v>
      </c>
      <c r="B2111" s="27"/>
      <c r="C2111" s="5" t="s">
        <v>1994</v>
      </c>
      <c r="D2111" s="3" t="s">
        <v>10</v>
      </c>
      <c r="E2111" s="30">
        <v>392000</v>
      </c>
      <c r="F2111" s="30"/>
      <c r="G2111" s="30">
        <v>24000</v>
      </c>
      <c r="H2111" s="30"/>
      <c r="I2111" s="31">
        <v>416000</v>
      </c>
      <c r="J2111" s="31"/>
    </row>
    <row r="2112" spans="1:10" ht="12.75" customHeight="1" x14ac:dyDescent="0.4">
      <c r="A2112" s="27" t="s">
        <v>2068</v>
      </c>
      <c r="B2112" s="27"/>
      <c r="C2112" s="5" t="s">
        <v>1994</v>
      </c>
      <c r="D2112" s="3" t="s">
        <v>10</v>
      </c>
      <c r="E2112" s="30">
        <v>460000</v>
      </c>
      <c r="F2112" s="30"/>
      <c r="G2112" s="30">
        <v>31000</v>
      </c>
      <c r="H2112" s="30"/>
      <c r="I2112" s="31">
        <v>490000</v>
      </c>
      <c r="J2112" s="31"/>
    </row>
    <row r="2113" spans="1:10" ht="12.75" customHeight="1" x14ac:dyDescent="0.4">
      <c r="A2113" s="27" t="s">
        <v>2069</v>
      </c>
      <c r="B2113" s="27"/>
      <c r="C2113" s="5" t="s">
        <v>1994</v>
      </c>
      <c r="D2113" s="3" t="s">
        <v>10</v>
      </c>
      <c r="E2113" s="30">
        <v>285000</v>
      </c>
      <c r="F2113" s="30"/>
      <c r="G2113" s="30">
        <v>20000</v>
      </c>
      <c r="H2113" s="30"/>
      <c r="I2113" s="31">
        <v>305000</v>
      </c>
      <c r="J2113" s="31"/>
    </row>
    <row r="2114" spans="1:10" ht="12.75" customHeight="1" x14ac:dyDescent="0.4">
      <c r="A2114" s="27" t="s">
        <v>2070</v>
      </c>
      <c r="B2114" s="27"/>
      <c r="C2114" s="5" t="s">
        <v>1994</v>
      </c>
      <c r="D2114" s="3" t="s">
        <v>10</v>
      </c>
      <c r="E2114" s="30">
        <v>418000</v>
      </c>
      <c r="F2114" s="30"/>
      <c r="G2114" s="30">
        <v>26000</v>
      </c>
      <c r="H2114" s="30"/>
      <c r="I2114" s="31">
        <v>444000</v>
      </c>
      <c r="J2114" s="31"/>
    </row>
    <row r="2115" spans="1:10" ht="12.75" customHeight="1" x14ac:dyDescent="0.4">
      <c r="A2115" s="27" t="s">
        <v>2071</v>
      </c>
      <c r="B2115" s="27"/>
      <c r="C2115" s="5" t="s">
        <v>1994</v>
      </c>
      <c r="D2115" s="3" t="s">
        <v>10</v>
      </c>
      <c r="E2115" s="30">
        <v>282000</v>
      </c>
      <c r="F2115" s="30"/>
      <c r="G2115" s="30">
        <v>18000</v>
      </c>
      <c r="H2115" s="30"/>
      <c r="I2115" s="31">
        <v>300000</v>
      </c>
      <c r="J2115" s="31"/>
    </row>
    <row r="2116" spans="1:10" ht="12.75" customHeight="1" x14ac:dyDescent="0.4">
      <c r="A2116" s="27" t="s">
        <v>2072</v>
      </c>
      <c r="B2116" s="27"/>
      <c r="C2116" s="5" t="s">
        <v>1994</v>
      </c>
      <c r="D2116" s="3" t="s">
        <v>10</v>
      </c>
      <c r="E2116" s="30">
        <v>253000</v>
      </c>
      <c r="F2116" s="30"/>
      <c r="G2116" s="30">
        <v>15000</v>
      </c>
      <c r="H2116" s="30"/>
      <c r="I2116" s="31">
        <v>268000</v>
      </c>
      <c r="J2116" s="31"/>
    </row>
    <row r="2117" spans="1:10" ht="12.75" customHeight="1" x14ac:dyDescent="0.4">
      <c r="A2117" s="27" t="s">
        <v>2073</v>
      </c>
      <c r="B2117" s="27"/>
      <c r="C2117" s="5" t="s">
        <v>1994</v>
      </c>
      <c r="D2117" s="3" t="s">
        <v>8</v>
      </c>
      <c r="E2117" s="30">
        <v>75000</v>
      </c>
      <c r="F2117" s="30"/>
      <c r="G2117" s="30">
        <v>28000</v>
      </c>
      <c r="H2117" s="30"/>
      <c r="I2117" s="31">
        <v>103000</v>
      </c>
      <c r="J2117" s="31"/>
    </row>
    <row r="2118" spans="1:10" ht="12.75" customHeight="1" x14ac:dyDescent="0.4">
      <c r="A2118" s="27" t="s">
        <v>2074</v>
      </c>
      <c r="B2118" s="27"/>
      <c r="C2118" s="5" t="s">
        <v>1994</v>
      </c>
      <c r="D2118" s="3" t="s">
        <v>8</v>
      </c>
      <c r="E2118" s="30">
        <v>396000</v>
      </c>
      <c r="F2118" s="30"/>
      <c r="G2118" s="30">
        <v>120000</v>
      </c>
      <c r="H2118" s="30"/>
      <c r="I2118" s="31">
        <v>515000</v>
      </c>
      <c r="J2118" s="31"/>
    </row>
    <row r="2119" spans="1:10" ht="12.75" customHeight="1" x14ac:dyDescent="0.4">
      <c r="A2119" s="27" t="s">
        <v>2075</v>
      </c>
      <c r="B2119" s="27"/>
      <c r="C2119" s="5" t="s">
        <v>1994</v>
      </c>
      <c r="D2119" s="3" t="s">
        <v>8</v>
      </c>
      <c r="E2119" s="30">
        <v>857000</v>
      </c>
      <c r="F2119" s="30"/>
      <c r="G2119" s="30">
        <v>357000</v>
      </c>
      <c r="H2119" s="30"/>
      <c r="I2119" s="31">
        <v>1214000</v>
      </c>
      <c r="J2119" s="31"/>
    </row>
    <row r="2120" spans="1:10" ht="12.75" customHeight="1" x14ac:dyDescent="0.4">
      <c r="A2120" s="27" t="s">
        <v>2076</v>
      </c>
      <c r="B2120" s="27"/>
      <c r="C2120" s="5" t="s">
        <v>1994</v>
      </c>
      <c r="D2120" s="3" t="s">
        <v>8</v>
      </c>
      <c r="E2120" s="32">
        <v>0</v>
      </c>
      <c r="F2120" s="32"/>
      <c r="G2120" s="30">
        <v>43000</v>
      </c>
      <c r="H2120" s="30"/>
      <c r="I2120" s="31">
        <v>43000</v>
      </c>
      <c r="J2120" s="31"/>
    </row>
    <row r="2121" spans="1:10" ht="12.75" customHeight="1" x14ac:dyDescent="0.4">
      <c r="A2121" s="27" t="s">
        <v>1404</v>
      </c>
      <c r="B2121" s="27"/>
      <c r="C2121" s="5" t="s">
        <v>1994</v>
      </c>
      <c r="D2121" s="3" t="s">
        <v>10</v>
      </c>
      <c r="E2121" s="30">
        <v>176000</v>
      </c>
      <c r="F2121" s="30"/>
      <c r="G2121" s="30">
        <v>17000</v>
      </c>
      <c r="H2121" s="30"/>
      <c r="I2121" s="31">
        <v>193000</v>
      </c>
      <c r="J2121" s="31"/>
    </row>
    <row r="2122" spans="1:10" ht="12.75" customHeight="1" x14ac:dyDescent="0.4">
      <c r="A2122" s="27" t="s">
        <v>2077</v>
      </c>
      <c r="B2122" s="27"/>
      <c r="C2122" s="5" t="s">
        <v>1994</v>
      </c>
      <c r="D2122" s="3" t="s">
        <v>10</v>
      </c>
      <c r="E2122" s="30">
        <v>150000</v>
      </c>
      <c r="F2122" s="30"/>
      <c r="G2122" s="30">
        <v>10000</v>
      </c>
      <c r="H2122" s="30"/>
      <c r="I2122" s="31">
        <v>160000</v>
      </c>
      <c r="J2122" s="31"/>
    </row>
    <row r="2123" spans="1:10" ht="12.75" customHeight="1" x14ac:dyDescent="0.4">
      <c r="A2123" s="27" t="s">
        <v>2078</v>
      </c>
      <c r="B2123" s="27"/>
      <c r="C2123" s="5" t="s">
        <v>1994</v>
      </c>
      <c r="D2123" s="3" t="s">
        <v>8</v>
      </c>
      <c r="E2123" s="30">
        <v>691000</v>
      </c>
      <c r="F2123" s="30"/>
      <c r="G2123" s="30">
        <v>473000</v>
      </c>
      <c r="H2123" s="30"/>
      <c r="I2123" s="31">
        <v>1164000</v>
      </c>
      <c r="J2123" s="31"/>
    </row>
    <row r="2124" spans="1:10" ht="12.75" customHeight="1" x14ac:dyDescent="0.4">
      <c r="A2124" s="27" t="s">
        <v>2079</v>
      </c>
      <c r="B2124" s="27"/>
      <c r="C2124" s="5" t="s">
        <v>1994</v>
      </c>
      <c r="D2124" s="3" t="s">
        <v>10</v>
      </c>
      <c r="E2124" s="30">
        <v>36000</v>
      </c>
      <c r="F2124" s="30"/>
      <c r="G2124" s="32">
        <v>0</v>
      </c>
      <c r="H2124" s="32"/>
      <c r="I2124" s="31">
        <v>36000</v>
      </c>
      <c r="J2124" s="31"/>
    </row>
    <row r="2125" spans="1:10" ht="12.75" customHeight="1" x14ac:dyDescent="0.4">
      <c r="A2125" s="27" t="s">
        <v>2080</v>
      </c>
      <c r="B2125" s="27"/>
      <c r="C2125" s="5" t="s">
        <v>1994</v>
      </c>
      <c r="D2125" s="3" t="s">
        <v>10</v>
      </c>
      <c r="E2125" s="30">
        <v>193000</v>
      </c>
      <c r="F2125" s="30"/>
      <c r="G2125" s="30">
        <v>27000</v>
      </c>
      <c r="H2125" s="30"/>
      <c r="I2125" s="31">
        <v>220000</v>
      </c>
      <c r="J2125" s="31"/>
    </row>
    <row r="2126" spans="1:10" ht="12.75" customHeight="1" x14ac:dyDescent="0.4">
      <c r="A2126" s="27" t="s">
        <v>2081</v>
      </c>
      <c r="B2126" s="27"/>
      <c r="C2126" s="5" t="s">
        <v>1994</v>
      </c>
      <c r="D2126" s="3" t="s">
        <v>10</v>
      </c>
      <c r="E2126" s="30">
        <v>438000</v>
      </c>
      <c r="F2126" s="30"/>
      <c r="G2126" s="30">
        <v>28000</v>
      </c>
      <c r="H2126" s="30"/>
      <c r="I2126" s="31">
        <v>466000</v>
      </c>
      <c r="J2126" s="31"/>
    </row>
    <row r="2127" spans="1:10" ht="12.75" customHeight="1" x14ac:dyDescent="0.4">
      <c r="A2127" s="27" t="s">
        <v>2082</v>
      </c>
      <c r="B2127" s="27"/>
      <c r="C2127" s="5" t="s">
        <v>1994</v>
      </c>
      <c r="D2127" s="3" t="s">
        <v>10</v>
      </c>
      <c r="E2127" s="30">
        <v>367000</v>
      </c>
      <c r="F2127" s="30"/>
      <c r="G2127" s="30">
        <v>22000</v>
      </c>
      <c r="H2127" s="30"/>
      <c r="I2127" s="31">
        <v>390000</v>
      </c>
      <c r="J2127" s="31"/>
    </row>
    <row r="2128" spans="1:10" ht="12.75" customHeight="1" x14ac:dyDescent="0.4">
      <c r="A2128" s="27" t="s">
        <v>2083</v>
      </c>
      <c r="B2128" s="27"/>
      <c r="C2128" s="5" t="s">
        <v>1994</v>
      </c>
      <c r="D2128" s="3" t="s">
        <v>10</v>
      </c>
      <c r="E2128" s="30">
        <v>288000</v>
      </c>
      <c r="F2128" s="30"/>
      <c r="G2128" s="30">
        <v>13000</v>
      </c>
      <c r="H2128" s="30"/>
      <c r="I2128" s="31">
        <v>301000</v>
      </c>
      <c r="J2128" s="31"/>
    </row>
    <row r="2129" spans="1:10" ht="12.75" customHeight="1" x14ac:dyDescent="0.4">
      <c r="A2129" s="27" t="s">
        <v>2084</v>
      </c>
      <c r="B2129" s="27"/>
      <c r="C2129" s="5" t="s">
        <v>1994</v>
      </c>
      <c r="D2129" s="3" t="s">
        <v>10</v>
      </c>
      <c r="E2129" s="30">
        <v>171000</v>
      </c>
      <c r="F2129" s="30"/>
      <c r="G2129" s="30">
        <v>7000</v>
      </c>
      <c r="H2129" s="30"/>
      <c r="I2129" s="31">
        <v>179000</v>
      </c>
      <c r="J2129" s="31"/>
    </row>
    <row r="2130" spans="1:10" ht="12.75" customHeight="1" x14ac:dyDescent="0.4">
      <c r="A2130" s="27" t="s">
        <v>2085</v>
      </c>
      <c r="B2130" s="27"/>
      <c r="C2130" s="5" t="s">
        <v>1994</v>
      </c>
      <c r="D2130" s="3" t="s">
        <v>8</v>
      </c>
      <c r="E2130" s="30">
        <v>883000</v>
      </c>
      <c r="F2130" s="30"/>
      <c r="G2130" s="30">
        <v>667000</v>
      </c>
      <c r="H2130" s="30"/>
      <c r="I2130" s="31">
        <v>1549000</v>
      </c>
      <c r="J2130" s="31"/>
    </row>
    <row r="2131" spans="1:10" ht="12.75" customHeight="1" x14ac:dyDescent="0.4">
      <c r="A2131" s="27" t="s">
        <v>2086</v>
      </c>
      <c r="B2131" s="27"/>
      <c r="C2131" s="5" t="s">
        <v>1994</v>
      </c>
      <c r="D2131" s="3" t="s">
        <v>8</v>
      </c>
      <c r="E2131" s="30">
        <v>166000</v>
      </c>
      <c r="F2131" s="30"/>
      <c r="G2131" s="30">
        <v>76000</v>
      </c>
      <c r="H2131" s="30"/>
      <c r="I2131" s="31">
        <v>242000</v>
      </c>
      <c r="J2131" s="31"/>
    </row>
    <row r="2132" spans="1:10" ht="12.75" customHeight="1" x14ac:dyDescent="0.4">
      <c r="A2132" s="27" t="s">
        <v>2087</v>
      </c>
      <c r="B2132" s="27"/>
      <c r="C2132" s="5" t="s">
        <v>1994</v>
      </c>
      <c r="D2132" s="3" t="s">
        <v>8</v>
      </c>
      <c r="E2132" s="30">
        <v>1111000</v>
      </c>
      <c r="F2132" s="30"/>
      <c r="G2132" s="30">
        <v>609000</v>
      </c>
      <c r="H2132" s="30"/>
      <c r="I2132" s="31">
        <v>1720000</v>
      </c>
      <c r="J2132" s="31"/>
    </row>
    <row r="2133" spans="1:10" ht="12.75" customHeight="1" x14ac:dyDescent="0.4">
      <c r="A2133" s="27" t="s">
        <v>2088</v>
      </c>
      <c r="B2133" s="27"/>
      <c r="C2133" s="5" t="s">
        <v>1994</v>
      </c>
      <c r="D2133" s="3" t="s">
        <v>8</v>
      </c>
      <c r="E2133" s="30">
        <v>3478000</v>
      </c>
      <c r="F2133" s="30"/>
      <c r="G2133" s="30">
        <v>1130000</v>
      </c>
      <c r="H2133" s="30"/>
      <c r="I2133" s="31">
        <v>4608000</v>
      </c>
      <c r="J2133" s="31"/>
    </row>
    <row r="2134" spans="1:10" ht="12.75" customHeight="1" x14ac:dyDescent="0.4">
      <c r="A2134" s="27" t="s">
        <v>2089</v>
      </c>
      <c r="B2134" s="27"/>
      <c r="C2134" s="5" t="s">
        <v>1994</v>
      </c>
      <c r="D2134" s="3" t="s">
        <v>8</v>
      </c>
      <c r="E2134" s="30">
        <v>2582000</v>
      </c>
      <c r="F2134" s="30"/>
      <c r="G2134" s="30">
        <v>3500000</v>
      </c>
      <c r="H2134" s="30"/>
      <c r="I2134" s="31">
        <v>6082000</v>
      </c>
      <c r="J2134" s="31"/>
    </row>
    <row r="2135" spans="1:10" ht="12.75" customHeight="1" x14ac:dyDescent="0.4">
      <c r="A2135" s="27" t="s">
        <v>2090</v>
      </c>
      <c r="B2135" s="27"/>
      <c r="C2135" s="5" t="s">
        <v>1994</v>
      </c>
      <c r="D2135" s="3" t="s">
        <v>8</v>
      </c>
      <c r="E2135" s="30">
        <v>1490000</v>
      </c>
      <c r="F2135" s="30"/>
      <c r="G2135" s="30">
        <v>377000</v>
      </c>
      <c r="H2135" s="30"/>
      <c r="I2135" s="31">
        <v>1867000</v>
      </c>
      <c r="J2135" s="31"/>
    </row>
    <row r="2136" spans="1:10" ht="12.75" customHeight="1" x14ac:dyDescent="0.4">
      <c r="A2136" s="27" t="s">
        <v>2091</v>
      </c>
      <c r="B2136" s="27"/>
      <c r="C2136" s="5" t="s">
        <v>1994</v>
      </c>
      <c r="D2136" s="3" t="s">
        <v>14</v>
      </c>
      <c r="E2136" s="30">
        <v>4356000</v>
      </c>
      <c r="F2136" s="30"/>
      <c r="G2136" s="30">
        <v>1768000</v>
      </c>
      <c r="H2136" s="30"/>
      <c r="I2136" s="31">
        <v>6125000</v>
      </c>
      <c r="J2136" s="31"/>
    </row>
    <row r="2137" spans="1:10" ht="12.75" customHeight="1" x14ac:dyDescent="0.4">
      <c r="A2137" s="27" t="s">
        <v>2092</v>
      </c>
      <c r="B2137" s="27"/>
      <c r="C2137" s="5" t="s">
        <v>1994</v>
      </c>
      <c r="D2137" s="3" t="s">
        <v>8</v>
      </c>
      <c r="E2137" s="30">
        <v>2360000</v>
      </c>
      <c r="F2137" s="30"/>
      <c r="G2137" s="30">
        <v>840000</v>
      </c>
      <c r="H2137" s="30"/>
      <c r="I2137" s="31">
        <v>3199000</v>
      </c>
      <c r="J2137" s="31"/>
    </row>
    <row r="2138" spans="1:10" ht="12.75" customHeight="1" x14ac:dyDescent="0.4">
      <c r="A2138" s="27" t="s">
        <v>2093</v>
      </c>
      <c r="B2138" s="27"/>
      <c r="C2138" s="5" t="s">
        <v>1994</v>
      </c>
      <c r="D2138" s="3" t="s">
        <v>10</v>
      </c>
      <c r="E2138" s="30">
        <v>17000</v>
      </c>
      <c r="F2138" s="30"/>
      <c r="G2138" s="30">
        <v>4000</v>
      </c>
      <c r="H2138" s="30"/>
      <c r="I2138" s="31">
        <v>21000</v>
      </c>
      <c r="J2138" s="31"/>
    </row>
    <row r="2139" spans="1:10" ht="12.75" customHeight="1" x14ac:dyDescent="0.4">
      <c r="A2139" s="27" t="s">
        <v>2094</v>
      </c>
      <c r="B2139" s="27"/>
      <c r="C2139" s="5" t="s">
        <v>1994</v>
      </c>
      <c r="D2139" s="3" t="s">
        <v>14</v>
      </c>
      <c r="E2139" s="30">
        <v>2612000</v>
      </c>
      <c r="F2139" s="30"/>
      <c r="G2139" s="30">
        <v>2331000</v>
      </c>
      <c r="H2139" s="30"/>
      <c r="I2139" s="31">
        <v>4943000</v>
      </c>
      <c r="J2139" s="31"/>
    </row>
    <row r="2140" spans="1:10" ht="12.75" customHeight="1" x14ac:dyDescent="0.4">
      <c r="A2140" s="27" t="s">
        <v>2095</v>
      </c>
      <c r="B2140" s="27"/>
      <c r="C2140" s="5" t="s">
        <v>1994</v>
      </c>
      <c r="D2140" s="3" t="s">
        <v>8</v>
      </c>
      <c r="E2140" s="30">
        <v>618000</v>
      </c>
      <c r="F2140" s="30"/>
      <c r="G2140" s="30">
        <v>193000</v>
      </c>
      <c r="H2140" s="30"/>
      <c r="I2140" s="31">
        <v>811000</v>
      </c>
      <c r="J2140" s="31"/>
    </row>
    <row r="2141" spans="1:10" ht="12.75" customHeight="1" x14ac:dyDescent="0.4">
      <c r="A2141" s="27" t="s">
        <v>2096</v>
      </c>
      <c r="B2141" s="27"/>
      <c r="C2141" s="7"/>
      <c r="D2141" s="7"/>
      <c r="E2141" s="30">
        <v>159007000</v>
      </c>
      <c r="F2141" s="30"/>
      <c r="G2141" s="30">
        <v>69906000</v>
      </c>
      <c r="H2141" s="30"/>
      <c r="I2141" s="31">
        <v>228913000</v>
      </c>
      <c r="J2141" s="31"/>
    </row>
    <row r="2142" spans="1:10" ht="12.75" customHeight="1" x14ac:dyDescent="0.4">
      <c r="A2142" s="27" t="s">
        <v>2097</v>
      </c>
      <c r="B2142" s="27"/>
      <c r="C2142" s="5" t="s">
        <v>2098</v>
      </c>
      <c r="D2142" s="3" t="s">
        <v>14</v>
      </c>
      <c r="E2142" s="30">
        <v>244000</v>
      </c>
      <c r="F2142" s="30"/>
      <c r="G2142" s="30">
        <v>214000</v>
      </c>
      <c r="H2142" s="30"/>
      <c r="I2142" s="31">
        <v>458000</v>
      </c>
      <c r="J2142" s="31"/>
    </row>
    <row r="2143" spans="1:10" ht="12.75" customHeight="1" x14ac:dyDescent="0.4">
      <c r="A2143" s="27" t="s">
        <v>2099</v>
      </c>
      <c r="B2143" s="27"/>
      <c r="C2143" s="5" t="s">
        <v>2098</v>
      </c>
      <c r="D2143" s="3" t="s">
        <v>8</v>
      </c>
      <c r="E2143" s="30">
        <v>426000</v>
      </c>
      <c r="F2143" s="30"/>
      <c r="G2143" s="30">
        <v>452000</v>
      </c>
      <c r="H2143" s="30"/>
      <c r="I2143" s="31">
        <v>878000</v>
      </c>
      <c r="J2143" s="31"/>
    </row>
    <row r="2144" spans="1:10" ht="12.75" customHeight="1" x14ac:dyDescent="0.4">
      <c r="A2144" s="27" t="s">
        <v>2100</v>
      </c>
      <c r="B2144" s="27"/>
      <c r="C2144" s="5" t="s">
        <v>2098</v>
      </c>
      <c r="D2144" s="3" t="s">
        <v>8</v>
      </c>
      <c r="E2144" s="30">
        <v>184000</v>
      </c>
      <c r="F2144" s="30"/>
      <c r="G2144" s="30">
        <v>22000</v>
      </c>
      <c r="H2144" s="30"/>
      <c r="I2144" s="31">
        <v>206000</v>
      </c>
      <c r="J2144" s="31"/>
    </row>
    <row r="2145" spans="1:10" ht="12.75" customHeight="1" x14ac:dyDescent="0.4">
      <c r="A2145" s="27" t="s">
        <v>2101</v>
      </c>
      <c r="B2145" s="27"/>
      <c r="C2145" s="5" t="s">
        <v>2098</v>
      </c>
      <c r="D2145" s="3" t="s">
        <v>14</v>
      </c>
      <c r="E2145" s="30">
        <v>263000</v>
      </c>
      <c r="F2145" s="30"/>
      <c r="G2145" s="30">
        <v>669000</v>
      </c>
      <c r="H2145" s="30"/>
      <c r="I2145" s="31">
        <v>932000</v>
      </c>
      <c r="J2145" s="31"/>
    </row>
    <row r="2146" spans="1:10" ht="12.75" customHeight="1" x14ac:dyDescent="0.4">
      <c r="A2146" s="27" t="s">
        <v>2102</v>
      </c>
      <c r="B2146" s="27"/>
      <c r="C2146" s="5" t="s">
        <v>2098</v>
      </c>
      <c r="D2146" s="3" t="s">
        <v>10</v>
      </c>
      <c r="E2146" s="30">
        <v>352000</v>
      </c>
      <c r="F2146" s="30"/>
      <c r="G2146" s="30">
        <v>33000</v>
      </c>
      <c r="H2146" s="30"/>
      <c r="I2146" s="31">
        <v>385000</v>
      </c>
      <c r="J2146" s="31"/>
    </row>
    <row r="2147" spans="1:10" ht="12.75" customHeight="1" x14ac:dyDescent="0.4">
      <c r="A2147" s="27" t="s">
        <v>2103</v>
      </c>
      <c r="B2147" s="27"/>
      <c r="C2147" s="5" t="s">
        <v>2098</v>
      </c>
      <c r="D2147" s="3" t="s">
        <v>8</v>
      </c>
      <c r="E2147" s="30">
        <v>978000</v>
      </c>
      <c r="F2147" s="30"/>
      <c r="G2147" s="30">
        <v>507000</v>
      </c>
      <c r="H2147" s="30"/>
      <c r="I2147" s="31">
        <v>1485000</v>
      </c>
      <c r="J2147" s="31"/>
    </row>
    <row r="2148" spans="1:10" ht="12.75" customHeight="1" x14ac:dyDescent="0.4">
      <c r="A2148" s="27" t="s">
        <v>2104</v>
      </c>
      <c r="B2148" s="27"/>
      <c r="C2148" s="5" t="s">
        <v>2098</v>
      </c>
      <c r="D2148" s="3" t="s">
        <v>8</v>
      </c>
      <c r="E2148" s="30">
        <v>870000</v>
      </c>
      <c r="F2148" s="30"/>
      <c r="G2148" s="30">
        <v>117000</v>
      </c>
      <c r="H2148" s="30"/>
      <c r="I2148" s="31">
        <v>987000</v>
      </c>
      <c r="J2148" s="31"/>
    </row>
    <row r="2149" spans="1:10" ht="12.75" customHeight="1" x14ac:dyDescent="0.4">
      <c r="A2149" s="27" t="s">
        <v>2105</v>
      </c>
      <c r="B2149" s="27"/>
      <c r="C2149" s="5" t="s">
        <v>2098</v>
      </c>
      <c r="D2149" s="3" t="s">
        <v>8</v>
      </c>
      <c r="E2149" s="30">
        <v>455000</v>
      </c>
      <c r="F2149" s="30"/>
      <c r="G2149" s="30">
        <v>88000</v>
      </c>
      <c r="H2149" s="30"/>
      <c r="I2149" s="31">
        <v>542000</v>
      </c>
      <c r="J2149" s="31"/>
    </row>
    <row r="2150" spans="1:10" ht="12.75" customHeight="1" x14ac:dyDescent="0.4">
      <c r="A2150" s="27" t="s">
        <v>2106</v>
      </c>
      <c r="B2150" s="27"/>
      <c r="C2150" s="5" t="s">
        <v>2098</v>
      </c>
      <c r="D2150" s="3" t="s">
        <v>14</v>
      </c>
      <c r="E2150" s="30">
        <v>2592000</v>
      </c>
      <c r="F2150" s="30"/>
      <c r="G2150" s="30">
        <v>1122000</v>
      </c>
      <c r="H2150" s="30"/>
      <c r="I2150" s="31">
        <v>3714000</v>
      </c>
      <c r="J2150" s="31"/>
    </row>
    <row r="2151" spans="1:10" ht="12.75" customHeight="1" x14ac:dyDescent="0.4">
      <c r="A2151" s="27" t="s">
        <v>2107</v>
      </c>
      <c r="B2151" s="27"/>
      <c r="C2151" s="5" t="s">
        <v>2098</v>
      </c>
      <c r="D2151" s="3" t="s">
        <v>8</v>
      </c>
      <c r="E2151" s="30">
        <v>462000</v>
      </c>
      <c r="F2151" s="30"/>
      <c r="G2151" s="30">
        <v>57000</v>
      </c>
      <c r="H2151" s="30"/>
      <c r="I2151" s="31">
        <v>519000</v>
      </c>
      <c r="J2151" s="31"/>
    </row>
    <row r="2152" spans="1:10" ht="12.75" customHeight="1" x14ac:dyDescent="0.4">
      <c r="A2152" s="27" t="s">
        <v>2108</v>
      </c>
      <c r="B2152" s="27"/>
      <c r="C2152" s="5" t="s">
        <v>2098</v>
      </c>
      <c r="D2152" s="3" t="s">
        <v>8</v>
      </c>
      <c r="E2152" s="30">
        <v>28000</v>
      </c>
      <c r="F2152" s="30"/>
      <c r="G2152" s="30">
        <v>16000</v>
      </c>
      <c r="H2152" s="30"/>
      <c r="I2152" s="31">
        <v>44000</v>
      </c>
      <c r="J2152" s="31"/>
    </row>
    <row r="2153" spans="1:10" ht="12.75" customHeight="1" x14ac:dyDescent="0.4">
      <c r="A2153" s="27" t="s">
        <v>2109</v>
      </c>
      <c r="B2153" s="27"/>
      <c r="C2153" s="5" t="s">
        <v>2098</v>
      </c>
      <c r="D2153" s="3" t="s">
        <v>14</v>
      </c>
      <c r="E2153" s="30">
        <v>509000</v>
      </c>
      <c r="F2153" s="30"/>
      <c r="G2153" s="30">
        <v>256000</v>
      </c>
      <c r="H2153" s="30"/>
      <c r="I2153" s="31">
        <v>765000</v>
      </c>
      <c r="J2153" s="31"/>
    </row>
    <row r="2154" spans="1:10" ht="12.75" customHeight="1" x14ac:dyDescent="0.4">
      <c r="A2154" s="27" t="s">
        <v>2110</v>
      </c>
      <c r="B2154" s="27"/>
      <c r="C2154" s="5" t="s">
        <v>2098</v>
      </c>
      <c r="D2154" s="3" t="s">
        <v>14</v>
      </c>
      <c r="E2154" s="30">
        <v>920000</v>
      </c>
      <c r="F2154" s="30"/>
      <c r="G2154" s="30">
        <v>270000</v>
      </c>
      <c r="H2154" s="30"/>
      <c r="I2154" s="31">
        <v>1190000</v>
      </c>
      <c r="J2154" s="31"/>
    </row>
    <row r="2155" spans="1:10" ht="12.75" customHeight="1" x14ac:dyDescent="0.4">
      <c r="A2155" s="27" t="s">
        <v>2111</v>
      </c>
      <c r="B2155" s="27"/>
      <c r="C2155" s="5" t="s">
        <v>2098</v>
      </c>
      <c r="D2155" s="3" t="s">
        <v>14</v>
      </c>
      <c r="E2155" s="30">
        <v>210000</v>
      </c>
      <c r="F2155" s="30"/>
      <c r="G2155" s="30">
        <v>139000</v>
      </c>
      <c r="H2155" s="30"/>
      <c r="I2155" s="31">
        <v>350000</v>
      </c>
      <c r="J2155" s="31"/>
    </row>
    <row r="2156" spans="1:10" ht="12.75" customHeight="1" x14ac:dyDescent="0.4">
      <c r="A2156" s="27" t="s">
        <v>2112</v>
      </c>
      <c r="B2156" s="27"/>
      <c r="C2156" s="5" t="s">
        <v>2098</v>
      </c>
      <c r="D2156" s="3" t="s">
        <v>14</v>
      </c>
      <c r="E2156" s="30">
        <v>774000</v>
      </c>
      <c r="F2156" s="30"/>
      <c r="G2156" s="30">
        <v>261000</v>
      </c>
      <c r="H2156" s="30"/>
      <c r="I2156" s="31">
        <v>1035000</v>
      </c>
      <c r="J2156" s="31"/>
    </row>
    <row r="2157" spans="1:10" ht="12.75" customHeight="1" x14ac:dyDescent="0.4">
      <c r="A2157" s="27" t="s">
        <v>2113</v>
      </c>
      <c r="B2157" s="27"/>
      <c r="C2157" s="5" t="s">
        <v>2098</v>
      </c>
      <c r="D2157" s="3" t="s">
        <v>10</v>
      </c>
      <c r="E2157" s="30">
        <v>209000</v>
      </c>
      <c r="F2157" s="30"/>
      <c r="G2157" s="30">
        <v>32000</v>
      </c>
      <c r="H2157" s="30"/>
      <c r="I2157" s="31">
        <v>241000</v>
      </c>
      <c r="J2157" s="31"/>
    </row>
    <row r="2158" spans="1:10" ht="12.75" customHeight="1" x14ac:dyDescent="0.4">
      <c r="A2158" s="27" t="s">
        <v>2114</v>
      </c>
      <c r="B2158" s="27"/>
      <c r="C2158" s="5" t="s">
        <v>2098</v>
      </c>
      <c r="D2158" s="3" t="s">
        <v>14</v>
      </c>
      <c r="E2158" s="30">
        <v>660000</v>
      </c>
      <c r="F2158" s="30"/>
      <c r="G2158" s="30">
        <v>274000</v>
      </c>
      <c r="H2158" s="30"/>
      <c r="I2158" s="31">
        <v>935000</v>
      </c>
      <c r="J2158" s="31"/>
    </row>
    <row r="2159" spans="1:10" ht="12.75" customHeight="1" x14ac:dyDescent="0.4">
      <c r="A2159" s="27" t="s">
        <v>2115</v>
      </c>
      <c r="B2159" s="27"/>
      <c r="C2159" s="5" t="s">
        <v>2098</v>
      </c>
      <c r="D2159" s="3" t="s">
        <v>8</v>
      </c>
      <c r="E2159" s="30">
        <v>266000</v>
      </c>
      <c r="F2159" s="30"/>
      <c r="G2159" s="30">
        <v>64000</v>
      </c>
      <c r="H2159" s="30"/>
      <c r="I2159" s="31">
        <v>331000</v>
      </c>
      <c r="J2159" s="31"/>
    </row>
    <row r="2160" spans="1:10" ht="12.75" customHeight="1" x14ac:dyDescent="0.4">
      <c r="A2160" s="27" t="s">
        <v>2116</v>
      </c>
      <c r="B2160" s="27"/>
      <c r="C2160" s="5" t="s">
        <v>2098</v>
      </c>
      <c r="D2160" s="3" t="s">
        <v>14</v>
      </c>
      <c r="E2160" s="30">
        <v>2918000</v>
      </c>
      <c r="F2160" s="30"/>
      <c r="G2160" s="30">
        <v>782000</v>
      </c>
      <c r="H2160" s="30"/>
      <c r="I2160" s="31">
        <v>3700000</v>
      </c>
      <c r="J2160" s="31"/>
    </row>
    <row r="2161" spans="1:10" ht="12.75" customHeight="1" x14ac:dyDescent="0.4">
      <c r="A2161" s="27" t="s">
        <v>2117</v>
      </c>
      <c r="B2161" s="27"/>
      <c r="C2161" s="5" t="s">
        <v>2098</v>
      </c>
      <c r="D2161" s="3" t="s">
        <v>10</v>
      </c>
      <c r="E2161" s="30">
        <v>102000</v>
      </c>
      <c r="F2161" s="30"/>
      <c r="G2161" s="30">
        <v>10000</v>
      </c>
      <c r="H2161" s="30"/>
      <c r="I2161" s="31">
        <v>112000</v>
      </c>
      <c r="J2161" s="31"/>
    </row>
    <row r="2162" spans="1:10" ht="12.75" customHeight="1" x14ac:dyDescent="0.4">
      <c r="A2162" s="27" t="s">
        <v>2118</v>
      </c>
      <c r="B2162" s="27"/>
      <c r="C2162" s="5" t="s">
        <v>2098</v>
      </c>
      <c r="D2162" s="3" t="s">
        <v>10</v>
      </c>
      <c r="E2162" s="30">
        <v>283000</v>
      </c>
      <c r="F2162" s="30"/>
      <c r="G2162" s="30">
        <v>34000</v>
      </c>
      <c r="H2162" s="30"/>
      <c r="I2162" s="31">
        <v>317000</v>
      </c>
      <c r="J2162" s="31"/>
    </row>
    <row r="2163" spans="1:10" ht="12.75" customHeight="1" x14ac:dyDescent="0.4">
      <c r="A2163" s="27" t="s">
        <v>2119</v>
      </c>
      <c r="B2163" s="27"/>
      <c r="C2163" s="5" t="s">
        <v>2098</v>
      </c>
      <c r="D2163" s="3" t="s">
        <v>14</v>
      </c>
      <c r="E2163" s="30">
        <v>190000</v>
      </c>
      <c r="F2163" s="30"/>
      <c r="G2163" s="30">
        <v>138000</v>
      </c>
      <c r="H2163" s="30"/>
      <c r="I2163" s="31">
        <v>328000</v>
      </c>
      <c r="J2163" s="31"/>
    </row>
    <row r="2164" spans="1:10" ht="12.75" customHeight="1" x14ac:dyDescent="0.4">
      <c r="A2164" s="27" t="s">
        <v>2120</v>
      </c>
      <c r="B2164" s="27"/>
      <c r="C2164" s="5" t="s">
        <v>2098</v>
      </c>
      <c r="D2164" s="3" t="s">
        <v>14</v>
      </c>
      <c r="E2164" s="30">
        <v>1839000</v>
      </c>
      <c r="F2164" s="30"/>
      <c r="G2164" s="30">
        <v>746000</v>
      </c>
      <c r="H2164" s="30"/>
      <c r="I2164" s="31">
        <v>2585000</v>
      </c>
      <c r="J2164" s="31"/>
    </row>
    <row r="2165" spans="1:10" ht="12.75" customHeight="1" x14ac:dyDescent="0.4">
      <c r="A2165" s="27" t="s">
        <v>2121</v>
      </c>
      <c r="B2165" s="27"/>
      <c r="C2165" s="5" t="s">
        <v>2098</v>
      </c>
      <c r="D2165" s="3" t="s">
        <v>14</v>
      </c>
      <c r="E2165" s="30">
        <v>658000</v>
      </c>
      <c r="F2165" s="30"/>
      <c r="G2165" s="30">
        <v>270000</v>
      </c>
      <c r="H2165" s="30"/>
      <c r="I2165" s="31">
        <v>928000</v>
      </c>
      <c r="J2165" s="31"/>
    </row>
    <row r="2166" spans="1:10" ht="12.75" customHeight="1" x14ac:dyDescent="0.4">
      <c r="A2166" s="27" t="s">
        <v>2122</v>
      </c>
      <c r="B2166" s="27"/>
      <c r="C2166" s="5" t="s">
        <v>2098</v>
      </c>
      <c r="D2166" s="3" t="s">
        <v>8</v>
      </c>
      <c r="E2166" s="30">
        <v>760000</v>
      </c>
      <c r="F2166" s="30"/>
      <c r="G2166" s="30">
        <v>265000</v>
      </c>
      <c r="H2166" s="30"/>
      <c r="I2166" s="31">
        <v>1025000</v>
      </c>
      <c r="J2166" s="31"/>
    </row>
    <row r="2167" spans="1:10" ht="12.75" customHeight="1" x14ac:dyDescent="0.4">
      <c r="A2167" s="27" t="s">
        <v>2123</v>
      </c>
      <c r="B2167" s="27"/>
      <c r="C2167" s="5" t="s">
        <v>2098</v>
      </c>
      <c r="D2167" s="3" t="s">
        <v>14</v>
      </c>
      <c r="E2167" s="30">
        <v>979000</v>
      </c>
      <c r="F2167" s="30"/>
      <c r="G2167" s="30">
        <v>365000</v>
      </c>
      <c r="H2167" s="30"/>
      <c r="I2167" s="31">
        <v>1345000</v>
      </c>
      <c r="J2167" s="31"/>
    </row>
    <row r="2168" spans="1:10" ht="12.75" customHeight="1" x14ac:dyDescent="0.4">
      <c r="A2168" s="27" t="s">
        <v>2124</v>
      </c>
      <c r="B2168" s="27"/>
      <c r="C2168" s="5" t="s">
        <v>2098</v>
      </c>
      <c r="D2168" s="3" t="s">
        <v>10</v>
      </c>
      <c r="E2168" s="32">
        <v>0</v>
      </c>
      <c r="F2168" s="32"/>
      <c r="G2168" s="32">
        <v>0</v>
      </c>
      <c r="H2168" s="32"/>
      <c r="I2168" s="33">
        <v>0</v>
      </c>
      <c r="J2168" s="33"/>
    </row>
    <row r="2169" spans="1:10" ht="12.75" customHeight="1" x14ac:dyDescent="0.4">
      <c r="A2169" s="27" t="s">
        <v>2125</v>
      </c>
      <c r="B2169" s="27"/>
      <c r="C2169" s="5" t="s">
        <v>2098</v>
      </c>
      <c r="D2169" s="3" t="s">
        <v>14</v>
      </c>
      <c r="E2169" s="30">
        <v>1198000</v>
      </c>
      <c r="F2169" s="30"/>
      <c r="G2169" s="30">
        <v>82000</v>
      </c>
      <c r="H2169" s="30"/>
      <c r="I2169" s="31">
        <v>1280000</v>
      </c>
      <c r="J2169" s="31"/>
    </row>
    <row r="2170" spans="1:10" ht="12.75" customHeight="1" x14ac:dyDescent="0.4">
      <c r="A2170" s="27" t="s">
        <v>2126</v>
      </c>
      <c r="B2170" s="27"/>
      <c r="C2170" s="5" t="s">
        <v>2098</v>
      </c>
      <c r="D2170" s="3" t="s">
        <v>10</v>
      </c>
      <c r="E2170" s="30">
        <v>131000</v>
      </c>
      <c r="F2170" s="30"/>
      <c r="G2170" s="30">
        <v>6000</v>
      </c>
      <c r="H2170" s="30"/>
      <c r="I2170" s="31">
        <v>137000</v>
      </c>
      <c r="J2170" s="31"/>
    </row>
    <row r="2171" spans="1:10" ht="12.75" customHeight="1" x14ac:dyDescent="0.4">
      <c r="A2171" s="27" t="s">
        <v>2126</v>
      </c>
      <c r="B2171" s="27"/>
      <c r="C2171" s="5" t="s">
        <v>2098</v>
      </c>
      <c r="D2171" s="3" t="s">
        <v>10</v>
      </c>
      <c r="E2171" s="30">
        <v>121000</v>
      </c>
      <c r="F2171" s="30"/>
      <c r="G2171" s="30">
        <v>8000</v>
      </c>
      <c r="H2171" s="30"/>
      <c r="I2171" s="31">
        <v>129000</v>
      </c>
      <c r="J2171" s="31"/>
    </row>
    <row r="2172" spans="1:10" ht="12.75" customHeight="1" x14ac:dyDescent="0.4">
      <c r="A2172" s="27" t="s">
        <v>2127</v>
      </c>
      <c r="B2172" s="27"/>
      <c r="C2172" s="5" t="s">
        <v>2098</v>
      </c>
      <c r="D2172" s="3" t="s">
        <v>8</v>
      </c>
      <c r="E2172" s="30">
        <v>350000</v>
      </c>
      <c r="F2172" s="30"/>
      <c r="G2172" s="30">
        <v>87000</v>
      </c>
      <c r="H2172" s="30"/>
      <c r="I2172" s="31">
        <v>436000</v>
      </c>
      <c r="J2172" s="31"/>
    </row>
    <row r="2173" spans="1:10" ht="12.75" customHeight="1" x14ac:dyDescent="0.4">
      <c r="A2173" s="27" t="s">
        <v>1833</v>
      </c>
      <c r="B2173" s="27"/>
      <c r="C2173" s="5" t="s">
        <v>2098</v>
      </c>
      <c r="D2173" s="3" t="s">
        <v>14</v>
      </c>
      <c r="E2173" s="30">
        <v>772000</v>
      </c>
      <c r="F2173" s="30"/>
      <c r="G2173" s="30">
        <v>349000</v>
      </c>
      <c r="H2173" s="30"/>
      <c r="I2173" s="31">
        <v>1122000</v>
      </c>
      <c r="J2173" s="31"/>
    </row>
    <row r="2174" spans="1:10" ht="12.75" customHeight="1" x14ac:dyDescent="0.4">
      <c r="A2174" s="27" t="s">
        <v>2128</v>
      </c>
      <c r="B2174" s="27"/>
      <c r="C2174" s="5" t="s">
        <v>2098</v>
      </c>
      <c r="D2174" s="3" t="s">
        <v>14</v>
      </c>
      <c r="E2174" s="30">
        <v>1456000</v>
      </c>
      <c r="F2174" s="30"/>
      <c r="G2174" s="30">
        <v>764000</v>
      </c>
      <c r="H2174" s="30"/>
      <c r="I2174" s="31">
        <v>2220000</v>
      </c>
      <c r="J2174" s="31"/>
    </row>
    <row r="2175" spans="1:10" ht="12.75" customHeight="1" x14ac:dyDescent="0.4">
      <c r="A2175" s="27" t="s">
        <v>2129</v>
      </c>
      <c r="B2175" s="27"/>
      <c r="C2175" s="5" t="s">
        <v>2098</v>
      </c>
      <c r="D2175" s="3" t="s">
        <v>14</v>
      </c>
      <c r="E2175" s="30">
        <v>446000</v>
      </c>
      <c r="F2175" s="30"/>
      <c r="G2175" s="30">
        <v>145000</v>
      </c>
      <c r="H2175" s="30"/>
      <c r="I2175" s="31">
        <v>590000</v>
      </c>
      <c r="J2175" s="31"/>
    </row>
    <row r="2176" spans="1:10" ht="12.75" customHeight="1" x14ac:dyDescent="0.4">
      <c r="A2176" s="27" t="s">
        <v>2130</v>
      </c>
      <c r="B2176" s="27"/>
      <c r="C2176" s="5" t="s">
        <v>2098</v>
      </c>
      <c r="D2176" s="3" t="s">
        <v>14</v>
      </c>
      <c r="E2176" s="30">
        <v>2574000</v>
      </c>
      <c r="F2176" s="30"/>
      <c r="G2176" s="30">
        <v>2612000</v>
      </c>
      <c r="H2176" s="30"/>
      <c r="I2176" s="31">
        <v>5186000</v>
      </c>
      <c r="J2176" s="31"/>
    </row>
    <row r="2177" spans="1:10" ht="12.75" customHeight="1" x14ac:dyDescent="0.4">
      <c r="A2177" s="27" t="s">
        <v>2131</v>
      </c>
      <c r="B2177" s="27"/>
      <c r="C2177" s="5" t="s">
        <v>2098</v>
      </c>
      <c r="D2177" s="3" t="s">
        <v>8</v>
      </c>
      <c r="E2177" s="30">
        <v>44000</v>
      </c>
      <c r="F2177" s="30"/>
      <c r="G2177" s="30">
        <v>15000</v>
      </c>
      <c r="H2177" s="30"/>
      <c r="I2177" s="31">
        <v>59000</v>
      </c>
      <c r="J2177" s="31"/>
    </row>
    <row r="2178" spans="1:10" ht="12.75" customHeight="1" x14ac:dyDescent="0.4">
      <c r="A2178" s="27" t="s">
        <v>2132</v>
      </c>
      <c r="B2178" s="27"/>
      <c r="C2178" s="5" t="s">
        <v>2098</v>
      </c>
      <c r="D2178" s="3" t="s">
        <v>14</v>
      </c>
      <c r="E2178" s="30">
        <v>1984000</v>
      </c>
      <c r="F2178" s="30"/>
      <c r="G2178" s="30">
        <v>746000</v>
      </c>
      <c r="H2178" s="30"/>
      <c r="I2178" s="31">
        <v>2729000</v>
      </c>
      <c r="J2178" s="31"/>
    </row>
    <row r="2179" spans="1:10" ht="12.75" customHeight="1" x14ac:dyDescent="0.4">
      <c r="A2179" s="27" t="s">
        <v>2133</v>
      </c>
      <c r="B2179" s="27"/>
      <c r="C2179" s="5" t="s">
        <v>2098</v>
      </c>
      <c r="D2179" s="3" t="s">
        <v>14</v>
      </c>
      <c r="E2179" s="30">
        <v>8948000</v>
      </c>
      <c r="F2179" s="30"/>
      <c r="G2179" s="30">
        <v>4360000</v>
      </c>
      <c r="H2179" s="30"/>
      <c r="I2179" s="31">
        <v>13308000</v>
      </c>
      <c r="J2179" s="31"/>
    </row>
    <row r="2180" spans="1:10" ht="12.75" customHeight="1" x14ac:dyDescent="0.4">
      <c r="A2180" s="27" t="s">
        <v>2134</v>
      </c>
      <c r="B2180" s="27"/>
      <c r="C2180" s="5" t="s">
        <v>2098</v>
      </c>
      <c r="D2180" s="3" t="s">
        <v>8</v>
      </c>
      <c r="E2180" s="30">
        <v>691000</v>
      </c>
      <c r="F2180" s="30"/>
      <c r="G2180" s="30">
        <v>130000</v>
      </c>
      <c r="H2180" s="30"/>
      <c r="I2180" s="31">
        <v>820000</v>
      </c>
      <c r="J2180" s="31"/>
    </row>
    <row r="2181" spans="1:10" ht="12.75" customHeight="1" x14ac:dyDescent="0.4">
      <c r="A2181" s="27" t="s">
        <v>2135</v>
      </c>
      <c r="B2181" s="27"/>
      <c r="C2181" s="5" t="s">
        <v>2098</v>
      </c>
      <c r="D2181" s="3" t="s">
        <v>14</v>
      </c>
      <c r="E2181" s="30">
        <v>541000</v>
      </c>
      <c r="F2181" s="30"/>
      <c r="G2181" s="30">
        <v>296000</v>
      </c>
      <c r="H2181" s="30"/>
      <c r="I2181" s="31">
        <v>838000</v>
      </c>
      <c r="J2181" s="31"/>
    </row>
    <row r="2182" spans="1:10" ht="12.75" customHeight="1" x14ac:dyDescent="0.4">
      <c r="A2182" s="27" t="s">
        <v>2136</v>
      </c>
      <c r="B2182" s="27"/>
      <c r="C2182" s="5" t="s">
        <v>2098</v>
      </c>
      <c r="D2182" s="3" t="s">
        <v>14</v>
      </c>
      <c r="E2182" s="30">
        <v>204000</v>
      </c>
      <c r="F2182" s="30"/>
      <c r="G2182" s="30">
        <v>151000</v>
      </c>
      <c r="H2182" s="30"/>
      <c r="I2182" s="31">
        <v>355000</v>
      </c>
      <c r="J2182" s="31"/>
    </row>
    <row r="2183" spans="1:10" ht="12.75" customHeight="1" x14ac:dyDescent="0.4">
      <c r="A2183" s="27" t="s">
        <v>2137</v>
      </c>
      <c r="B2183" s="27"/>
      <c r="C2183" s="5" t="s">
        <v>2098</v>
      </c>
      <c r="D2183" s="3" t="s">
        <v>8</v>
      </c>
      <c r="E2183" s="30">
        <v>216000</v>
      </c>
      <c r="F2183" s="30"/>
      <c r="G2183" s="30">
        <v>40000</v>
      </c>
      <c r="H2183" s="30"/>
      <c r="I2183" s="31">
        <v>255000</v>
      </c>
      <c r="J2183" s="31"/>
    </row>
    <row r="2184" spans="1:10" ht="12.75" customHeight="1" x14ac:dyDescent="0.4">
      <c r="A2184" s="27" t="s">
        <v>2138</v>
      </c>
      <c r="B2184" s="27"/>
      <c r="C2184" s="5" t="s">
        <v>2098</v>
      </c>
      <c r="D2184" s="3" t="s">
        <v>8</v>
      </c>
      <c r="E2184" s="30">
        <v>680000</v>
      </c>
      <c r="F2184" s="30"/>
      <c r="G2184" s="30">
        <v>134000</v>
      </c>
      <c r="H2184" s="30"/>
      <c r="I2184" s="31">
        <v>814000</v>
      </c>
      <c r="J2184" s="31"/>
    </row>
    <row r="2185" spans="1:10" ht="12.75" customHeight="1" x14ac:dyDescent="0.4">
      <c r="A2185" s="27" t="s">
        <v>2139</v>
      </c>
      <c r="B2185" s="27"/>
      <c r="C2185" s="5" t="s">
        <v>2098</v>
      </c>
      <c r="D2185" s="3" t="s">
        <v>8</v>
      </c>
      <c r="E2185" s="30">
        <v>859000</v>
      </c>
      <c r="F2185" s="30"/>
      <c r="G2185" s="30">
        <v>364000</v>
      </c>
      <c r="H2185" s="30"/>
      <c r="I2185" s="31">
        <v>1223000</v>
      </c>
      <c r="J2185" s="31"/>
    </row>
    <row r="2186" spans="1:10" ht="12.75" customHeight="1" x14ac:dyDescent="0.4">
      <c r="A2186" s="27" t="s">
        <v>2140</v>
      </c>
      <c r="B2186" s="27"/>
      <c r="C2186" s="5" t="s">
        <v>2098</v>
      </c>
      <c r="D2186" s="3" t="s">
        <v>10</v>
      </c>
      <c r="E2186" s="30">
        <v>34000</v>
      </c>
      <c r="F2186" s="30"/>
      <c r="G2186" s="30">
        <v>11000</v>
      </c>
      <c r="H2186" s="30"/>
      <c r="I2186" s="31">
        <v>45000</v>
      </c>
      <c r="J2186" s="31"/>
    </row>
    <row r="2187" spans="1:10" ht="12.75" customHeight="1" x14ac:dyDescent="0.4">
      <c r="A2187" s="27" t="s">
        <v>2141</v>
      </c>
      <c r="B2187" s="27"/>
      <c r="C2187" s="5" t="s">
        <v>2098</v>
      </c>
      <c r="D2187" s="3" t="s">
        <v>10</v>
      </c>
      <c r="E2187" s="30">
        <v>3000</v>
      </c>
      <c r="F2187" s="30"/>
      <c r="G2187" s="32">
        <v>0</v>
      </c>
      <c r="H2187" s="32"/>
      <c r="I2187" s="31">
        <v>3000</v>
      </c>
      <c r="J2187" s="31"/>
    </row>
    <row r="2188" spans="1:10" ht="12.75" customHeight="1" x14ac:dyDescent="0.4">
      <c r="A2188" s="27" t="s">
        <v>2142</v>
      </c>
      <c r="B2188" s="27"/>
      <c r="C2188" s="5" t="s">
        <v>2098</v>
      </c>
      <c r="D2188" s="3" t="s">
        <v>10</v>
      </c>
      <c r="E2188" s="30">
        <v>92000</v>
      </c>
      <c r="F2188" s="30"/>
      <c r="G2188" s="30">
        <v>4000</v>
      </c>
      <c r="H2188" s="30"/>
      <c r="I2188" s="31">
        <v>96000</v>
      </c>
      <c r="J2188" s="31"/>
    </row>
    <row r="2189" spans="1:10" ht="12.75" customHeight="1" x14ac:dyDescent="0.4">
      <c r="A2189" s="27" t="s">
        <v>2143</v>
      </c>
      <c r="B2189" s="27"/>
      <c r="C2189" s="5" t="s">
        <v>2098</v>
      </c>
      <c r="D2189" s="3" t="s">
        <v>10</v>
      </c>
      <c r="E2189" s="30">
        <v>3000</v>
      </c>
      <c r="F2189" s="30"/>
      <c r="G2189" s="32">
        <v>0</v>
      </c>
      <c r="H2189" s="32"/>
      <c r="I2189" s="31">
        <v>3000</v>
      </c>
      <c r="J2189" s="31"/>
    </row>
    <row r="2190" spans="1:10" ht="12.75" customHeight="1" x14ac:dyDescent="0.4">
      <c r="A2190" s="27" t="s">
        <v>2144</v>
      </c>
      <c r="B2190" s="27"/>
      <c r="C2190" s="5" t="s">
        <v>2098</v>
      </c>
      <c r="D2190" s="3" t="s">
        <v>14</v>
      </c>
      <c r="E2190" s="30">
        <v>605000</v>
      </c>
      <c r="F2190" s="30"/>
      <c r="G2190" s="30">
        <v>268000</v>
      </c>
      <c r="H2190" s="30"/>
      <c r="I2190" s="31">
        <v>874000</v>
      </c>
      <c r="J2190" s="31"/>
    </row>
    <row r="2191" spans="1:10" ht="12.75" customHeight="1" x14ac:dyDescent="0.4">
      <c r="A2191" s="27" t="s">
        <v>2145</v>
      </c>
      <c r="B2191" s="27"/>
      <c r="C2191" s="5" t="s">
        <v>2098</v>
      </c>
      <c r="D2191" s="3" t="s">
        <v>8</v>
      </c>
      <c r="E2191" s="30">
        <v>467000</v>
      </c>
      <c r="F2191" s="30"/>
      <c r="G2191" s="30">
        <v>567000</v>
      </c>
      <c r="H2191" s="30"/>
      <c r="I2191" s="31">
        <v>1034000</v>
      </c>
      <c r="J2191" s="31"/>
    </row>
    <row r="2192" spans="1:10" ht="12.75" customHeight="1" x14ac:dyDescent="0.4">
      <c r="A2192" s="27" t="s">
        <v>2146</v>
      </c>
      <c r="B2192" s="27"/>
      <c r="C2192" s="5" t="s">
        <v>2098</v>
      </c>
      <c r="D2192" s="3" t="s">
        <v>14</v>
      </c>
      <c r="E2192" s="30">
        <v>442000</v>
      </c>
      <c r="F2192" s="30"/>
      <c r="G2192" s="30">
        <v>137000</v>
      </c>
      <c r="H2192" s="30"/>
      <c r="I2192" s="31">
        <v>580000</v>
      </c>
      <c r="J2192" s="31"/>
    </row>
    <row r="2193" spans="1:10" ht="12.75" customHeight="1" x14ac:dyDescent="0.4">
      <c r="A2193" s="27" t="s">
        <v>2147</v>
      </c>
      <c r="B2193" s="27"/>
      <c r="C2193" s="5" t="s">
        <v>2098</v>
      </c>
      <c r="D2193" s="3" t="s">
        <v>14</v>
      </c>
      <c r="E2193" s="30">
        <v>353000</v>
      </c>
      <c r="F2193" s="30"/>
      <c r="G2193" s="30">
        <v>163000</v>
      </c>
      <c r="H2193" s="30"/>
      <c r="I2193" s="31">
        <v>517000</v>
      </c>
      <c r="J2193" s="31"/>
    </row>
    <row r="2194" spans="1:10" ht="12.75" customHeight="1" x14ac:dyDescent="0.4">
      <c r="A2194" s="27" t="s">
        <v>2148</v>
      </c>
      <c r="B2194" s="27"/>
      <c r="C2194" s="5" t="s">
        <v>2098</v>
      </c>
      <c r="D2194" s="3" t="s">
        <v>10</v>
      </c>
      <c r="E2194" s="30">
        <v>162000</v>
      </c>
      <c r="F2194" s="30"/>
      <c r="G2194" s="30">
        <v>7000</v>
      </c>
      <c r="H2194" s="30"/>
      <c r="I2194" s="31">
        <v>169000</v>
      </c>
      <c r="J2194" s="31"/>
    </row>
    <row r="2195" spans="1:10" ht="12.75" customHeight="1" x14ac:dyDescent="0.4">
      <c r="A2195" s="27" t="s">
        <v>2149</v>
      </c>
      <c r="B2195" s="27"/>
      <c r="C2195" s="5" t="s">
        <v>2098</v>
      </c>
      <c r="D2195" s="3" t="s">
        <v>8</v>
      </c>
      <c r="E2195" s="30">
        <v>15000</v>
      </c>
      <c r="F2195" s="30"/>
      <c r="G2195" s="30">
        <v>6000</v>
      </c>
      <c r="H2195" s="30"/>
      <c r="I2195" s="31">
        <v>20000</v>
      </c>
      <c r="J2195" s="31"/>
    </row>
    <row r="2196" spans="1:10" ht="12.75" customHeight="1" x14ac:dyDescent="0.4">
      <c r="A2196" s="27" t="s">
        <v>2150</v>
      </c>
      <c r="B2196" s="27"/>
      <c r="C2196" s="5" t="s">
        <v>2098</v>
      </c>
      <c r="D2196" s="3" t="s">
        <v>8</v>
      </c>
      <c r="E2196" s="32">
        <v>0</v>
      </c>
      <c r="F2196" s="32"/>
      <c r="G2196" s="32">
        <v>0</v>
      </c>
      <c r="H2196" s="32"/>
      <c r="I2196" s="33">
        <v>0</v>
      </c>
      <c r="J2196" s="33"/>
    </row>
    <row r="2197" spans="1:10" ht="12.75" customHeight="1" x14ac:dyDescent="0.4">
      <c r="A2197" s="27" t="s">
        <v>2151</v>
      </c>
      <c r="B2197" s="27"/>
      <c r="C2197" s="5" t="s">
        <v>2098</v>
      </c>
      <c r="D2197" s="3" t="s">
        <v>8</v>
      </c>
      <c r="E2197" s="30">
        <v>732000</v>
      </c>
      <c r="F2197" s="30"/>
      <c r="G2197" s="30">
        <v>113000</v>
      </c>
      <c r="H2197" s="30"/>
      <c r="I2197" s="31">
        <v>845000</v>
      </c>
      <c r="J2197" s="31"/>
    </row>
    <row r="2198" spans="1:10" ht="12.75" customHeight="1" x14ac:dyDescent="0.4">
      <c r="A2198" s="27" t="s">
        <v>2152</v>
      </c>
      <c r="B2198" s="27"/>
      <c r="C2198" s="5" t="s">
        <v>2098</v>
      </c>
      <c r="D2198" s="3" t="s">
        <v>10</v>
      </c>
      <c r="E2198" s="30">
        <v>354000</v>
      </c>
      <c r="F2198" s="30"/>
      <c r="G2198" s="30">
        <v>31000</v>
      </c>
      <c r="H2198" s="30"/>
      <c r="I2198" s="31">
        <v>386000</v>
      </c>
      <c r="J2198" s="31"/>
    </row>
    <row r="2199" spans="1:10" ht="12.75" customHeight="1" x14ac:dyDescent="0.4">
      <c r="A2199" s="27" t="s">
        <v>2153</v>
      </c>
      <c r="B2199" s="27"/>
      <c r="C2199" s="5" t="s">
        <v>2098</v>
      </c>
      <c r="D2199" s="3" t="s">
        <v>10</v>
      </c>
      <c r="E2199" s="30">
        <v>192000</v>
      </c>
      <c r="F2199" s="30"/>
      <c r="G2199" s="30">
        <v>34000</v>
      </c>
      <c r="H2199" s="30"/>
      <c r="I2199" s="31">
        <v>226000</v>
      </c>
      <c r="J2199" s="31"/>
    </row>
    <row r="2200" spans="1:10" ht="12.75" customHeight="1" x14ac:dyDescent="0.4">
      <c r="A2200" s="27" t="s">
        <v>2154</v>
      </c>
      <c r="B2200" s="27"/>
      <c r="C2200" s="5" t="s">
        <v>2098</v>
      </c>
      <c r="D2200" s="3" t="s">
        <v>14</v>
      </c>
      <c r="E2200" s="30">
        <v>4460000</v>
      </c>
      <c r="F2200" s="30"/>
      <c r="G2200" s="30">
        <v>1256000</v>
      </c>
      <c r="H2200" s="30"/>
      <c r="I2200" s="31">
        <v>5716000</v>
      </c>
      <c r="J2200" s="31"/>
    </row>
    <row r="2201" spans="1:10" ht="12.75" customHeight="1" x14ac:dyDescent="0.4">
      <c r="A2201" s="27" t="s">
        <v>2155</v>
      </c>
      <c r="B2201" s="27"/>
      <c r="C2201" s="5" t="s">
        <v>2098</v>
      </c>
      <c r="D2201" s="3" t="s">
        <v>14</v>
      </c>
      <c r="E2201" s="30">
        <v>406000</v>
      </c>
      <c r="F2201" s="30"/>
      <c r="G2201" s="30">
        <v>171000</v>
      </c>
      <c r="H2201" s="30"/>
      <c r="I2201" s="31">
        <v>576000</v>
      </c>
      <c r="J2201" s="31"/>
    </row>
    <row r="2202" spans="1:10" ht="12.75" customHeight="1" x14ac:dyDescent="0.4">
      <c r="A2202" s="27" t="s">
        <v>2156</v>
      </c>
      <c r="B2202" s="27"/>
      <c r="C2202" s="5" t="s">
        <v>2098</v>
      </c>
      <c r="D2202" s="3" t="s">
        <v>10</v>
      </c>
      <c r="E2202" s="30">
        <v>112000</v>
      </c>
      <c r="F2202" s="30"/>
      <c r="G2202" s="30">
        <v>28000</v>
      </c>
      <c r="H2202" s="30"/>
      <c r="I2202" s="31">
        <v>140000</v>
      </c>
      <c r="J2202" s="31"/>
    </row>
    <row r="2203" spans="1:10" ht="12.75" customHeight="1" x14ac:dyDescent="0.4">
      <c r="A2203" s="27" t="s">
        <v>2157</v>
      </c>
      <c r="B2203" s="27"/>
      <c r="C2203" s="5" t="s">
        <v>2098</v>
      </c>
      <c r="D2203" s="3" t="s">
        <v>8</v>
      </c>
      <c r="E2203" s="32">
        <v>0</v>
      </c>
      <c r="F2203" s="32"/>
      <c r="G2203" s="30">
        <v>23000</v>
      </c>
      <c r="H2203" s="30"/>
      <c r="I2203" s="31">
        <v>23000</v>
      </c>
      <c r="J2203" s="31"/>
    </row>
    <row r="2204" spans="1:10" ht="12.75" customHeight="1" x14ac:dyDescent="0.4">
      <c r="A2204" s="27" t="s">
        <v>2158</v>
      </c>
      <c r="B2204" s="27"/>
      <c r="C2204" s="5" t="s">
        <v>2098</v>
      </c>
      <c r="D2204" s="3" t="s">
        <v>14</v>
      </c>
      <c r="E2204" s="30">
        <v>82000</v>
      </c>
      <c r="F2204" s="30"/>
      <c r="G2204" s="30">
        <v>108000</v>
      </c>
      <c r="H2204" s="30"/>
      <c r="I2204" s="31">
        <v>190000</v>
      </c>
      <c r="J2204" s="31"/>
    </row>
    <row r="2205" spans="1:10" ht="12.75" customHeight="1" x14ac:dyDescent="0.4">
      <c r="A2205" s="27" t="s">
        <v>2159</v>
      </c>
      <c r="B2205" s="27"/>
      <c r="C2205" s="5" t="s">
        <v>2098</v>
      </c>
      <c r="D2205" s="3" t="s">
        <v>14</v>
      </c>
      <c r="E2205" s="30">
        <v>437000</v>
      </c>
      <c r="F2205" s="30"/>
      <c r="G2205" s="30">
        <v>281000</v>
      </c>
      <c r="H2205" s="30"/>
      <c r="I2205" s="31">
        <v>718000</v>
      </c>
      <c r="J2205" s="31"/>
    </row>
    <row r="2206" spans="1:10" ht="12.75" customHeight="1" x14ac:dyDescent="0.4">
      <c r="A2206" s="27" t="s">
        <v>798</v>
      </c>
      <c r="B2206" s="27"/>
      <c r="C2206" s="5" t="s">
        <v>2098</v>
      </c>
      <c r="D2206" s="3" t="s">
        <v>8</v>
      </c>
      <c r="E2206" s="30">
        <v>634000</v>
      </c>
      <c r="F2206" s="30"/>
      <c r="G2206" s="30">
        <v>152000</v>
      </c>
      <c r="H2206" s="30"/>
      <c r="I2206" s="31">
        <v>785000</v>
      </c>
      <c r="J2206" s="31"/>
    </row>
    <row r="2207" spans="1:10" ht="12.75" customHeight="1" x14ac:dyDescent="0.4">
      <c r="A2207" s="27" t="s">
        <v>2160</v>
      </c>
      <c r="B2207" s="27"/>
      <c r="C2207" s="5" t="s">
        <v>2098</v>
      </c>
      <c r="D2207" s="3" t="s">
        <v>8</v>
      </c>
      <c r="E2207" s="30">
        <v>591000</v>
      </c>
      <c r="F2207" s="30"/>
      <c r="G2207" s="30">
        <v>98000</v>
      </c>
      <c r="H2207" s="30"/>
      <c r="I2207" s="31">
        <v>689000</v>
      </c>
      <c r="J2207" s="31"/>
    </row>
    <row r="2208" spans="1:10" ht="12.75" customHeight="1" x14ac:dyDescent="0.4">
      <c r="A2208" s="27" t="s">
        <v>2161</v>
      </c>
      <c r="B2208" s="27"/>
      <c r="C2208" s="5" t="s">
        <v>2098</v>
      </c>
      <c r="D2208" s="3" t="s">
        <v>8</v>
      </c>
      <c r="E2208" s="30">
        <v>415000</v>
      </c>
      <c r="F2208" s="30"/>
      <c r="G2208" s="30">
        <v>108000</v>
      </c>
      <c r="H2208" s="30"/>
      <c r="I2208" s="31">
        <v>523000</v>
      </c>
      <c r="J2208" s="31"/>
    </row>
    <row r="2209" spans="1:10" ht="12.75" customHeight="1" x14ac:dyDescent="0.4">
      <c r="A2209" s="27" t="s">
        <v>2162</v>
      </c>
      <c r="B2209" s="27"/>
      <c r="C2209" s="5" t="s">
        <v>2098</v>
      </c>
      <c r="D2209" s="3" t="s">
        <v>14</v>
      </c>
      <c r="E2209" s="30">
        <v>9576000</v>
      </c>
      <c r="F2209" s="30"/>
      <c r="G2209" s="30">
        <v>5517000</v>
      </c>
      <c r="H2209" s="30"/>
      <c r="I2209" s="31">
        <v>15093000</v>
      </c>
      <c r="J2209" s="31"/>
    </row>
    <row r="2210" spans="1:10" ht="12.75" customHeight="1" x14ac:dyDescent="0.4">
      <c r="A2210" s="27" t="s">
        <v>2163</v>
      </c>
      <c r="B2210" s="27"/>
      <c r="C2210" s="5" t="s">
        <v>2098</v>
      </c>
      <c r="D2210" s="3" t="s">
        <v>8</v>
      </c>
      <c r="E2210" s="30">
        <v>479000</v>
      </c>
      <c r="F2210" s="30"/>
      <c r="G2210" s="30">
        <v>197000</v>
      </c>
      <c r="H2210" s="30"/>
      <c r="I2210" s="31">
        <v>676000</v>
      </c>
      <c r="J2210" s="31"/>
    </row>
    <row r="2211" spans="1:10" ht="12.75" customHeight="1" x14ac:dyDescent="0.4">
      <c r="A2211" s="27" t="s">
        <v>2164</v>
      </c>
      <c r="B2211" s="27"/>
      <c r="C2211" s="5" t="s">
        <v>2098</v>
      </c>
      <c r="D2211" s="3" t="s">
        <v>14</v>
      </c>
      <c r="E2211" s="30">
        <v>485000</v>
      </c>
      <c r="F2211" s="30"/>
      <c r="G2211" s="30">
        <v>311000</v>
      </c>
      <c r="H2211" s="30"/>
      <c r="I2211" s="31">
        <v>796000</v>
      </c>
      <c r="J2211" s="31"/>
    </row>
    <row r="2212" spans="1:10" ht="12.75" customHeight="1" x14ac:dyDescent="0.4">
      <c r="A2212" s="27" t="s">
        <v>2165</v>
      </c>
      <c r="B2212" s="27"/>
      <c r="C2212" s="5" t="s">
        <v>2098</v>
      </c>
      <c r="D2212" s="3" t="s">
        <v>14</v>
      </c>
      <c r="E2212" s="30">
        <v>2869000</v>
      </c>
      <c r="F2212" s="30"/>
      <c r="G2212" s="30">
        <v>963000</v>
      </c>
      <c r="H2212" s="30"/>
      <c r="I2212" s="31">
        <v>3831000</v>
      </c>
      <c r="J2212" s="31"/>
    </row>
    <row r="2213" spans="1:10" ht="12.75" customHeight="1" x14ac:dyDescent="0.4">
      <c r="A2213" s="27" t="s">
        <v>2166</v>
      </c>
      <c r="B2213" s="27"/>
      <c r="C2213" s="5" t="s">
        <v>2098</v>
      </c>
      <c r="D2213" s="3" t="s">
        <v>10</v>
      </c>
      <c r="E2213" s="30">
        <v>72000</v>
      </c>
      <c r="F2213" s="30"/>
      <c r="G2213" s="30">
        <v>5000</v>
      </c>
      <c r="H2213" s="30"/>
      <c r="I2213" s="31">
        <v>77000</v>
      </c>
      <c r="J2213" s="31"/>
    </row>
    <row r="2214" spans="1:10" ht="12.75" customHeight="1" x14ac:dyDescent="0.4">
      <c r="A2214" s="27" t="s">
        <v>2167</v>
      </c>
      <c r="B2214" s="27"/>
      <c r="C2214" s="5" t="s">
        <v>2098</v>
      </c>
      <c r="D2214" s="3" t="s">
        <v>14</v>
      </c>
      <c r="E2214" s="30">
        <v>6726000</v>
      </c>
      <c r="F2214" s="30"/>
      <c r="G2214" s="30">
        <v>2308000</v>
      </c>
      <c r="H2214" s="30"/>
      <c r="I2214" s="31">
        <v>9033000</v>
      </c>
      <c r="J2214" s="31"/>
    </row>
    <row r="2215" spans="1:10" ht="12.75" customHeight="1" x14ac:dyDescent="0.4">
      <c r="A2215" s="27" t="s">
        <v>2168</v>
      </c>
      <c r="B2215" s="27"/>
      <c r="C2215" s="5" t="s">
        <v>2098</v>
      </c>
      <c r="D2215" s="3" t="s">
        <v>14</v>
      </c>
      <c r="E2215" s="30">
        <v>1216000</v>
      </c>
      <c r="F2215" s="30"/>
      <c r="G2215" s="30">
        <v>697000</v>
      </c>
      <c r="H2215" s="30"/>
      <c r="I2215" s="31">
        <v>1912000</v>
      </c>
      <c r="J2215" s="31"/>
    </row>
    <row r="2216" spans="1:10" ht="12.75" customHeight="1" x14ac:dyDescent="0.4">
      <c r="A2216" s="27" t="s">
        <v>2169</v>
      </c>
      <c r="B2216" s="27"/>
      <c r="C2216" s="5" t="s">
        <v>2098</v>
      </c>
      <c r="D2216" s="3" t="s">
        <v>10</v>
      </c>
      <c r="E2216" s="30">
        <v>3274000</v>
      </c>
      <c r="F2216" s="30"/>
      <c r="G2216" s="30">
        <v>68000</v>
      </c>
      <c r="H2216" s="30"/>
      <c r="I2216" s="31">
        <v>3343000</v>
      </c>
      <c r="J2216" s="31"/>
    </row>
    <row r="2217" spans="1:10" ht="12.75" customHeight="1" x14ac:dyDescent="0.4">
      <c r="A2217" s="27" t="s">
        <v>2170</v>
      </c>
      <c r="B2217" s="27"/>
      <c r="C2217" s="5" t="s">
        <v>2098</v>
      </c>
      <c r="D2217" s="3" t="s">
        <v>10</v>
      </c>
      <c r="E2217" s="30">
        <v>354000</v>
      </c>
      <c r="F2217" s="30"/>
      <c r="G2217" s="30">
        <v>24000</v>
      </c>
      <c r="H2217" s="30"/>
      <c r="I2217" s="31">
        <v>378000</v>
      </c>
      <c r="J2217" s="31"/>
    </row>
    <row r="2218" spans="1:10" ht="12.75" customHeight="1" x14ac:dyDescent="0.4">
      <c r="A2218" s="27" t="s">
        <v>2171</v>
      </c>
      <c r="B2218" s="27"/>
      <c r="C2218" s="7"/>
      <c r="D2218" s="7"/>
      <c r="E2218" s="30">
        <v>74987000</v>
      </c>
      <c r="F2218" s="30"/>
      <c r="G2218" s="30">
        <v>31149000</v>
      </c>
      <c r="H2218" s="30"/>
      <c r="I2218" s="31">
        <v>106136000</v>
      </c>
      <c r="J2218" s="31"/>
    </row>
    <row r="2219" spans="1:10" ht="12.75" customHeight="1" x14ac:dyDescent="0.4">
      <c r="A2219" s="27" t="s">
        <v>2172</v>
      </c>
      <c r="B2219" s="27"/>
      <c r="C2219" s="5" t="s">
        <v>2173</v>
      </c>
      <c r="D2219" s="3" t="s">
        <v>8</v>
      </c>
      <c r="E2219" s="30">
        <v>712000</v>
      </c>
      <c r="F2219" s="30"/>
      <c r="G2219" s="30">
        <v>77000</v>
      </c>
      <c r="H2219" s="30"/>
      <c r="I2219" s="31">
        <v>790000</v>
      </c>
      <c r="J2219" s="31"/>
    </row>
    <row r="2220" spans="1:10" ht="12.75" customHeight="1" x14ac:dyDescent="0.4">
      <c r="A2220" s="27" t="s">
        <v>2174</v>
      </c>
      <c r="B2220" s="27"/>
      <c r="C2220" s="5" t="s">
        <v>2173</v>
      </c>
      <c r="D2220" s="3" t="s">
        <v>10</v>
      </c>
      <c r="E2220" s="30">
        <v>127000</v>
      </c>
      <c r="F2220" s="30"/>
      <c r="G2220" s="30">
        <v>6000</v>
      </c>
      <c r="H2220" s="30"/>
      <c r="I2220" s="31">
        <v>132000</v>
      </c>
      <c r="J2220" s="31"/>
    </row>
    <row r="2221" spans="1:10" ht="12.75" customHeight="1" x14ac:dyDescent="0.4">
      <c r="A2221" s="27" t="s">
        <v>2175</v>
      </c>
      <c r="B2221" s="27"/>
      <c r="C2221" s="5" t="s">
        <v>2173</v>
      </c>
      <c r="D2221" s="3" t="s">
        <v>10</v>
      </c>
      <c r="E2221" s="30">
        <v>117000</v>
      </c>
      <c r="F2221" s="30"/>
      <c r="G2221" s="30">
        <v>65000</v>
      </c>
      <c r="H2221" s="30"/>
      <c r="I2221" s="31">
        <v>181000</v>
      </c>
      <c r="J2221" s="31"/>
    </row>
    <row r="2222" spans="1:10" ht="12.75" customHeight="1" x14ac:dyDescent="0.4">
      <c r="A2222" s="27" t="s">
        <v>2176</v>
      </c>
      <c r="B2222" s="27"/>
      <c r="C2222" s="5" t="s">
        <v>2173</v>
      </c>
      <c r="D2222" s="3" t="s">
        <v>10</v>
      </c>
      <c r="E2222" s="30">
        <v>52000</v>
      </c>
      <c r="F2222" s="30"/>
      <c r="G2222" s="30">
        <v>1000</v>
      </c>
      <c r="H2222" s="30"/>
      <c r="I2222" s="31">
        <v>53000</v>
      </c>
      <c r="J2222" s="31"/>
    </row>
    <row r="2223" spans="1:10" ht="12.75" customHeight="1" x14ac:dyDescent="0.4">
      <c r="A2223" s="27" t="s">
        <v>2177</v>
      </c>
      <c r="B2223" s="27"/>
      <c r="C2223" s="5" t="s">
        <v>2173</v>
      </c>
      <c r="D2223" s="3" t="s">
        <v>8</v>
      </c>
      <c r="E2223" s="32">
        <v>0</v>
      </c>
      <c r="F2223" s="32"/>
      <c r="G2223" s="30">
        <v>271000</v>
      </c>
      <c r="H2223" s="30"/>
      <c r="I2223" s="31">
        <v>271000</v>
      </c>
      <c r="J2223" s="31"/>
    </row>
    <row r="2224" spans="1:10" ht="12.75" customHeight="1" x14ac:dyDescent="0.4">
      <c r="A2224" s="27" t="s">
        <v>2178</v>
      </c>
      <c r="B2224" s="27"/>
      <c r="C2224" s="5" t="s">
        <v>2173</v>
      </c>
      <c r="D2224" s="3" t="s">
        <v>8</v>
      </c>
      <c r="E2224" s="30">
        <v>816000</v>
      </c>
      <c r="F2224" s="30"/>
      <c r="G2224" s="30">
        <v>243000</v>
      </c>
      <c r="H2224" s="30"/>
      <c r="I2224" s="31">
        <v>1059000</v>
      </c>
      <c r="J2224" s="31"/>
    </row>
    <row r="2225" spans="1:10" ht="12.75" customHeight="1" x14ac:dyDescent="0.4">
      <c r="A2225" s="27" t="s">
        <v>2179</v>
      </c>
      <c r="B2225" s="27"/>
      <c r="C2225" s="5" t="s">
        <v>2173</v>
      </c>
      <c r="D2225" s="3" t="s">
        <v>14</v>
      </c>
      <c r="E2225" s="30">
        <v>1435000</v>
      </c>
      <c r="F2225" s="30"/>
      <c r="G2225" s="30">
        <v>266000</v>
      </c>
      <c r="H2225" s="30"/>
      <c r="I2225" s="31">
        <v>1701000</v>
      </c>
      <c r="J2225" s="31"/>
    </row>
    <row r="2226" spans="1:10" ht="12.75" customHeight="1" x14ac:dyDescent="0.4">
      <c r="A2226" s="27" t="s">
        <v>2180</v>
      </c>
      <c r="B2226" s="27"/>
      <c r="C2226" s="5" t="s">
        <v>2173</v>
      </c>
      <c r="D2226" s="3" t="s">
        <v>10</v>
      </c>
      <c r="E2226" s="30">
        <v>606000</v>
      </c>
      <c r="F2226" s="30"/>
      <c r="G2226" s="30">
        <v>20000</v>
      </c>
      <c r="H2226" s="30"/>
      <c r="I2226" s="31">
        <v>626000</v>
      </c>
      <c r="J2226" s="31"/>
    </row>
    <row r="2227" spans="1:10" ht="12.75" customHeight="1" x14ac:dyDescent="0.4">
      <c r="A2227" s="27" t="s">
        <v>2181</v>
      </c>
      <c r="B2227" s="27"/>
      <c r="C2227" s="5" t="s">
        <v>2173</v>
      </c>
      <c r="D2227" s="3" t="s">
        <v>10</v>
      </c>
      <c r="E2227" s="30">
        <v>78000</v>
      </c>
      <c r="F2227" s="30"/>
      <c r="G2227" s="30">
        <v>7000</v>
      </c>
      <c r="H2227" s="30"/>
      <c r="I2227" s="31">
        <v>84000</v>
      </c>
      <c r="J2227" s="31"/>
    </row>
    <row r="2228" spans="1:10" ht="12.75" customHeight="1" x14ac:dyDescent="0.4">
      <c r="A2228" s="27" t="s">
        <v>2182</v>
      </c>
      <c r="B2228" s="27"/>
      <c r="C2228" s="5" t="s">
        <v>2173</v>
      </c>
      <c r="D2228" s="3" t="s">
        <v>10</v>
      </c>
      <c r="E2228" s="30">
        <v>451000</v>
      </c>
      <c r="F2228" s="30"/>
      <c r="G2228" s="30">
        <v>81000</v>
      </c>
      <c r="H2228" s="30"/>
      <c r="I2228" s="31">
        <v>531000</v>
      </c>
      <c r="J2228" s="31"/>
    </row>
    <row r="2229" spans="1:10" ht="12.75" customHeight="1" x14ac:dyDescent="0.4">
      <c r="A2229" s="27" t="s">
        <v>2183</v>
      </c>
      <c r="B2229" s="27"/>
      <c r="C2229" s="5" t="s">
        <v>2173</v>
      </c>
      <c r="D2229" s="3" t="s">
        <v>8</v>
      </c>
      <c r="E2229" s="30">
        <v>1705000</v>
      </c>
      <c r="F2229" s="30"/>
      <c r="G2229" s="30">
        <v>753000</v>
      </c>
      <c r="H2229" s="30"/>
      <c r="I2229" s="31">
        <v>2458000</v>
      </c>
      <c r="J2229" s="31"/>
    </row>
    <row r="2230" spans="1:10" ht="12.75" customHeight="1" x14ac:dyDescent="0.4">
      <c r="A2230" s="27" t="s">
        <v>2184</v>
      </c>
      <c r="B2230" s="27"/>
      <c r="C2230" s="5" t="s">
        <v>2173</v>
      </c>
      <c r="D2230" s="3" t="s">
        <v>8</v>
      </c>
      <c r="E2230" s="30">
        <v>3684000</v>
      </c>
      <c r="F2230" s="30"/>
      <c r="G2230" s="30">
        <v>102000</v>
      </c>
      <c r="H2230" s="30"/>
      <c r="I2230" s="31">
        <v>3786000</v>
      </c>
      <c r="J2230" s="31"/>
    </row>
    <row r="2231" spans="1:10" ht="12.75" customHeight="1" x14ac:dyDescent="0.4">
      <c r="A2231" s="27" t="s">
        <v>2185</v>
      </c>
      <c r="B2231" s="27"/>
      <c r="C2231" s="5" t="s">
        <v>2173</v>
      </c>
      <c r="D2231" s="3" t="s">
        <v>14</v>
      </c>
      <c r="E2231" s="30">
        <v>1444000</v>
      </c>
      <c r="F2231" s="30"/>
      <c r="G2231" s="30">
        <v>343000</v>
      </c>
      <c r="H2231" s="30"/>
      <c r="I2231" s="31">
        <v>1787000</v>
      </c>
      <c r="J2231" s="31"/>
    </row>
    <row r="2232" spans="1:10" ht="12.75" customHeight="1" x14ac:dyDescent="0.4">
      <c r="A2232" s="27" t="s">
        <v>2186</v>
      </c>
      <c r="B2232" s="27"/>
      <c r="C2232" s="5" t="s">
        <v>2173</v>
      </c>
      <c r="D2232" s="3" t="s">
        <v>14</v>
      </c>
      <c r="E2232" s="30">
        <v>3656000</v>
      </c>
      <c r="F2232" s="30"/>
      <c r="G2232" s="30">
        <v>1025000</v>
      </c>
      <c r="H2232" s="30"/>
      <c r="I2232" s="31">
        <v>4681000</v>
      </c>
      <c r="J2232" s="31"/>
    </row>
    <row r="2233" spans="1:10" ht="12.75" customHeight="1" x14ac:dyDescent="0.4">
      <c r="A2233" s="27" t="s">
        <v>2187</v>
      </c>
      <c r="B2233" s="27"/>
      <c r="C2233" s="5" t="s">
        <v>2173</v>
      </c>
      <c r="D2233" s="3" t="s">
        <v>8</v>
      </c>
      <c r="E2233" s="30">
        <v>388000</v>
      </c>
      <c r="F2233" s="30"/>
      <c r="G2233" s="30">
        <v>98000</v>
      </c>
      <c r="H2233" s="30"/>
      <c r="I2233" s="31">
        <v>486000</v>
      </c>
      <c r="J2233" s="31"/>
    </row>
    <row r="2234" spans="1:10" ht="12.75" customHeight="1" x14ac:dyDescent="0.4">
      <c r="A2234" s="27" t="s">
        <v>2188</v>
      </c>
      <c r="B2234" s="27"/>
      <c r="C2234" s="5" t="s">
        <v>2173</v>
      </c>
      <c r="D2234" s="3" t="s">
        <v>8</v>
      </c>
      <c r="E2234" s="30">
        <v>47000</v>
      </c>
      <c r="F2234" s="30"/>
      <c r="G2234" s="30">
        <v>21000</v>
      </c>
      <c r="H2234" s="30"/>
      <c r="I2234" s="31">
        <v>68000</v>
      </c>
      <c r="J2234" s="31"/>
    </row>
    <row r="2235" spans="1:10" ht="12.75" customHeight="1" x14ac:dyDescent="0.4">
      <c r="A2235" s="27" t="s">
        <v>2189</v>
      </c>
      <c r="B2235" s="27"/>
      <c r="C2235" s="5" t="s">
        <v>2173</v>
      </c>
      <c r="D2235" s="3" t="s">
        <v>8</v>
      </c>
      <c r="E2235" s="30">
        <v>1105000</v>
      </c>
      <c r="F2235" s="30"/>
      <c r="G2235" s="30">
        <v>1463000</v>
      </c>
      <c r="H2235" s="30"/>
      <c r="I2235" s="31">
        <v>2568000</v>
      </c>
      <c r="J2235" s="31"/>
    </row>
    <row r="2236" spans="1:10" ht="12.75" customHeight="1" x14ac:dyDescent="0.4">
      <c r="A2236" s="27" t="s">
        <v>2190</v>
      </c>
      <c r="B2236" s="27"/>
      <c r="C2236" s="5" t="s">
        <v>2173</v>
      </c>
      <c r="D2236" s="3" t="s">
        <v>8</v>
      </c>
      <c r="E2236" s="30">
        <v>628000</v>
      </c>
      <c r="F2236" s="30"/>
      <c r="G2236" s="30">
        <v>364000</v>
      </c>
      <c r="H2236" s="30"/>
      <c r="I2236" s="31">
        <v>992000</v>
      </c>
      <c r="J2236" s="31"/>
    </row>
    <row r="2237" spans="1:10" ht="12.75" customHeight="1" x14ac:dyDescent="0.4">
      <c r="A2237" s="27" t="s">
        <v>2191</v>
      </c>
      <c r="B2237" s="27"/>
      <c r="C2237" s="5" t="s">
        <v>2173</v>
      </c>
      <c r="D2237" s="3" t="s">
        <v>8</v>
      </c>
      <c r="E2237" s="30">
        <v>38000</v>
      </c>
      <c r="F2237" s="30"/>
      <c r="G2237" s="30">
        <v>5000</v>
      </c>
      <c r="H2237" s="30"/>
      <c r="I2237" s="31">
        <v>43000</v>
      </c>
      <c r="J2237" s="31"/>
    </row>
    <row r="2238" spans="1:10" ht="12.75" customHeight="1" x14ac:dyDescent="0.4">
      <c r="A2238" s="27" t="s">
        <v>2192</v>
      </c>
      <c r="B2238" s="27"/>
      <c r="C2238" s="5" t="s">
        <v>2173</v>
      </c>
      <c r="D2238" s="3" t="s">
        <v>14</v>
      </c>
      <c r="E2238" s="30">
        <v>8834000</v>
      </c>
      <c r="F2238" s="30"/>
      <c r="G2238" s="30">
        <v>2196000</v>
      </c>
      <c r="H2238" s="30"/>
      <c r="I2238" s="31">
        <v>11030000</v>
      </c>
      <c r="J2238" s="31"/>
    </row>
    <row r="2239" spans="1:10" ht="12.75" customHeight="1" x14ac:dyDescent="0.4">
      <c r="A2239" s="27" t="s">
        <v>2193</v>
      </c>
      <c r="B2239" s="27"/>
      <c r="C2239" s="5" t="s">
        <v>2173</v>
      </c>
      <c r="D2239" s="3" t="s">
        <v>14</v>
      </c>
      <c r="E2239" s="30">
        <v>1682000</v>
      </c>
      <c r="F2239" s="30"/>
      <c r="G2239" s="30">
        <v>677000</v>
      </c>
      <c r="H2239" s="30"/>
      <c r="I2239" s="31">
        <v>2358000</v>
      </c>
      <c r="J2239" s="31"/>
    </row>
    <row r="2240" spans="1:10" ht="12.75" customHeight="1" x14ac:dyDescent="0.4">
      <c r="A2240" s="27" t="s">
        <v>2194</v>
      </c>
      <c r="B2240" s="27"/>
      <c r="C2240" s="5" t="s">
        <v>2173</v>
      </c>
      <c r="D2240" s="3" t="s">
        <v>10</v>
      </c>
      <c r="E2240" s="30">
        <v>203000</v>
      </c>
      <c r="F2240" s="30"/>
      <c r="G2240" s="30">
        <v>8000</v>
      </c>
      <c r="H2240" s="30"/>
      <c r="I2240" s="31">
        <v>211000</v>
      </c>
      <c r="J2240" s="31"/>
    </row>
    <row r="2241" spans="1:10" ht="12.75" customHeight="1" x14ac:dyDescent="0.4">
      <c r="A2241" s="27" t="s">
        <v>2195</v>
      </c>
      <c r="B2241" s="27"/>
      <c r="C2241" s="5" t="s">
        <v>2173</v>
      </c>
      <c r="D2241" s="3" t="s">
        <v>10</v>
      </c>
      <c r="E2241" s="30">
        <v>321000</v>
      </c>
      <c r="F2241" s="30"/>
      <c r="G2241" s="30">
        <v>4000</v>
      </c>
      <c r="H2241" s="30"/>
      <c r="I2241" s="31">
        <v>325000</v>
      </c>
      <c r="J2241" s="31"/>
    </row>
    <row r="2242" spans="1:10" ht="12.75" customHeight="1" x14ac:dyDescent="0.4">
      <c r="A2242" s="27" t="s">
        <v>2196</v>
      </c>
      <c r="B2242" s="27"/>
      <c r="C2242" s="5" t="s">
        <v>2173</v>
      </c>
      <c r="D2242" s="3" t="s">
        <v>10</v>
      </c>
      <c r="E2242" s="30">
        <v>263000</v>
      </c>
      <c r="F2242" s="30"/>
      <c r="G2242" s="30">
        <v>9000</v>
      </c>
      <c r="H2242" s="30"/>
      <c r="I2242" s="31">
        <v>272000</v>
      </c>
      <c r="J2242" s="31"/>
    </row>
    <row r="2243" spans="1:10" ht="12.75" customHeight="1" x14ac:dyDescent="0.4">
      <c r="A2243" s="27" t="s">
        <v>2197</v>
      </c>
      <c r="B2243" s="27"/>
      <c r="C2243" s="5" t="s">
        <v>2173</v>
      </c>
      <c r="D2243" s="3" t="s">
        <v>10</v>
      </c>
      <c r="E2243" s="30">
        <v>240000</v>
      </c>
      <c r="F2243" s="30"/>
      <c r="G2243" s="30">
        <v>7000</v>
      </c>
      <c r="H2243" s="30"/>
      <c r="I2243" s="31">
        <v>247000</v>
      </c>
      <c r="J2243" s="31"/>
    </row>
    <row r="2244" spans="1:10" ht="12.75" customHeight="1" x14ac:dyDescent="0.4">
      <c r="A2244" s="27" t="s">
        <v>2198</v>
      </c>
      <c r="B2244" s="27"/>
      <c r="C2244" s="5" t="s">
        <v>2173</v>
      </c>
      <c r="D2244" s="3" t="s">
        <v>10</v>
      </c>
      <c r="E2244" s="30">
        <v>191000</v>
      </c>
      <c r="F2244" s="30"/>
      <c r="G2244" s="30">
        <v>6000</v>
      </c>
      <c r="H2244" s="30"/>
      <c r="I2244" s="31">
        <v>198000</v>
      </c>
      <c r="J2244" s="31"/>
    </row>
    <row r="2245" spans="1:10" ht="12.75" customHeight="1" x14ac:dyDescent="0.4">
      <c r="A2245" s="27" t="s">
        <v>2199</v>
      </c>
      <c r="B2245" s="27"/>
      <c r="C2245" s="5" t="s">
        <v>2173</v>
      </c>
      <c r="D2245" s="3" t="s">
        <v>8</v>
      </c>
      <c r="E2245" s="30">
        <v>387000</v>
      </c>
      <c r="F2245" s="30"/>
      <c r="G2245" s="30">
        <v>2000</v>
      </c>
      <c r="H2245" s="30"/>
      <c r="I2245" s="31">
        <v>388000</v>
      </c>
      <c r="J2245" s="31"/>
    </row>
    <row r="2246" spans="1:10" ht="12.75" customHeight="1" x14ac:dyDescent="0.4">
      <c r="A2246" s="27" t="s">
        <v>2200</v>
      </c>
      <c r="B2246" s="27"/>
      <c r="C2246" s="5" t="s">
        <v>2173</v>
      </c>
      <c r="D2246" s="3" t="s">
        <v>8</v>
      </c>
      <c r="E2246" s="32">
        <v>0</v>
      </c>
      <c r="F2246" s="32"/>
      <c r="G2246" s="32">
        <v>0</v>
      </c>
      <c r="H2246" s="32"/>
      <c r="I2246" s="33">
        <v>0</v>
      </c>
      <c r="J2246" s="33"/>
    </row>
    <row r="2247" spans="1:10" ht="12.75" customHeight="1" x14ac:dyDescent="0.4">
      <c r="A2247" s="27" t="s">
        <v>2201</v>
      </c>
      <c r="B2247" s="27"/>
      <c r="C2247" s="5" t="s">
        <v>2173</v>
      </c>
      <c r="D2247" s="3" t="s">
        <v>10</v>
      </c>
      <c r="E2247" s="30">
        <v>318000</v>
      </c>
      <c r="F2247" s="30"/>
      <c r="G2247" s="30">
        <v>22000</v>
      </c>
      <c r="H2247" s="30"/>
      <c r="I2247" s="31">
        <v>341000</v>
      </c>
      <c r="J2247" s="31"/>
    </row>
    <row r="2248" spans="1:10" ht="12.75" customHeight="1" x14ac:dyDescent="0.4">
      <c r="A2248" s="27" t="s">
        <v>2202</v>
      </c>
      <c r="B2248" s="27"/>
      <c r="C2248" s="5" t="s">
        <v>2173</v>
      </c>
      <c r="D2248" s="3" t="s">
        <v>10</v>
      </c>
      <c r="E2248" s="30">
        <v>1990000</v>
      </c>
      <c r="F2248" s="30"/>
      <c r="G2248" s="30">
        <v>219000</v>
      </c>
      <c r="H2248" s="30"/>
      <c r="I2248" s="31">
        <v>2209000</v>
      </c>
      <c r="J2248" s="31"/>
    </row>
    <row r="2249" spans="1:10" ht="12.75" customHeight="1" x14ac:dyDescent="0.4">
      <c r="A2249" s="27" t="s">
        <v>2203</v>
      </c>
      <c r="B2249" s="27"/>
      <c r="C2249" s="5" t="s">
        <v>2173</v>
      </c>
      <c r="D2249" s="3" t="s">
        <v>14</v>
      </c>
      <c r="E2249" s="30">
        <v>1367000</v>
      </c>
      <c r="F2249" s="30"/>
      <c r="G2249" s="30">
        <v>427000</v>
      </c>
      <c r="H2249" s="30"/>
      <c r="I2249" s="31">
        <v>1793000</v>
      </c>
      <c r="J2249" s="31"/>
    </row>
    <row r="2250" spans="1:10" ht="12.75" customHeight="1" x14ac:dyDescent="0.4">
      <c r="A2250" s="27" t="s">
        <v>2204</v>
      </c>
      <c r="B2250" s="27"/>
      <c r="C2250" s="5" t="s">
        <v>2173</v>
      </c>
      <c r="D2250" s="3" t="s">
        <v>8</v>
      </c>
      <c r="E2250" s="30">
        <v>831000</v>
      </c>
      <c r="F2250" s="30"/>
      <c r="G2250" s="30">
        <v>195000</v>
      </c>
      <c r="H2250" s="30"/>
      <c r="I2250" s="31">
        <v>1027000</v>
      </c>
      <c r="J2250" s="31"/>
    </row>
    <row r="2251" spans="1:10" ht="12.75" customHeight="1" x14ac:dyDescent="0.4">
      <c r="A2251" s="27" t="s">
        <v>2205</v>
      </c>
      <c r="B2251" s="27"/>
      <c r="C2251" s="5" t="s">
        <v>2173</v>
      </c>
      <c r="D2251" s="3" t="s">
        <v>14</v>
      </c>
      <c r="E2251" s="30">
        <v>942000</v>
      </c>
      <c r="F2251" s="30"/>
      <c r="G2251" s="30">
        <v>297000</v>
      </c>
      <c r="H2251" s="30"/>
      <c r="I2251" s="31">
        <v>1239000</v>
      </c>
      <c r="J2251" s="31"/>
    </row>
    <row r="2252" spans="1:10" ht="12.75" customHeight="1" x14ac:dyDescent="0.4">
      <c r="A2252" s="27" t="s">
        <v>2206</v>
      </c>
      <c r="B2252" s="27"/>
      <c r="C2252" s="5" t="s">
        <v>2173</v>
      </c>
      <c r="D2252" s="3" t="s">
        <v>14</v>
      </c>
      <c r="E2252" s="30">
        <v>626000</v>
      </c>
      <c r="F2252" s="30"/>
      <c r="G2252" s="30">
        <v>149000</v>
      </c>
      <c r="H2252" s="30"/>
      <c r="I2252" s="31">
        <v>775000</v>
      </c>
      <c r="J2252" s="31"/>
    </row>
    <row r="2253" spans="1:10" ht="12.75" customHeight="1" x14ac:dyDescent="0.4">
      <c r="A2253" s="27" t="s">
        <v>2207</v>
      </c>
      <c r="B2253" s="27"/>
      <c r="C2253" s="5" t="s">
        <v>2173</v>
      </c>
      <c r="D2253" s="3" t="s">
        <v>14</v>
      </c>
      <c r="E2253" s="30">
        <v>906000</v>
      </c>
      <c r="F2253" s="30"/>
      <c r="G2253" s="30">
        <v>207000</v>
      </c>
      <c r="H2253" s="30"/>
      <c r="I2253" s="31">
        <v>1113000</v>
      </c>
      <c r="J2253" s="31"/>
    </row>
    <row r="2254" spans="1:10" ht="12.75" customHeight="1" x14ac:dyDescent="0.4">
      <c r="A2254" s="27" t="s">
        <v>2208</v>
      </c>
      <c r="B2254" s="27"/>
      <c r="C2254" s="5" t="s">
        <v>2173</v>
      </c>
      <c r="D2254" s="3" t="s">
        <v>10</v>
      </c>
      <c r="E2254" s="30">
        <v>144000</v>
      </c>
      <c r="F2254" s="30"/>
      <c r="G2254" s="30">
        <v>36000</v>
      </c>
      <c r="H2254" s="30"/>
      <c r="I2254" s="31">
        <v>180000</v>
      </c>
      <c r="J2254" s="31"/>
    </row>
    <row r="2255" spans="1:10" ht="12.75" customHeight="1" x14ac:dyDescent="0.4">
      <c r="A2255" s="27" t="s">
        <v>2026</v>
      </c>
      <c r="B2255" s="27"/>
      <c r="C2255" s="5" t="s">
        <v>2173</v>
      </c>
      <c r="D2255" s="3" t="s">
        <v>10</v>
      </c>
      <c r="E2255" s="30">
        <v>12000</v>
      </c>
      <c r="F2255" s="30"/>
      <c r="G2255" s="30">
        <v>4000</v>
      </c>
      <c r="H2255" s="30"/>
      <c r="I2255" s="31">
        <v>17000</v>
      </c>
      <c r="J2255" s="31"/>
    </row>
    <row r="2256" spans="1:10" ht="12.75" customHeight="1" x14ac:dyDescent="0.4">
      <c r="A2256" s="27" t="s">
        <v>2209</v>
      </c>
      <c r="B2256" s="27"/>
      <c r="C2256" s="5" t="s">
        <v>2173</v>
      </c>
      <c r="D2256" s="3" t="s">
        <v>10</v>
      </c>
      <c r="E2256" s="30">
        <v>138000</v>
      </c>
      <c r="F2256" s="30"/>
      <c r="G2256" s="30">
        <v>30000</v>
      </c>
      <c r="H2256" s="30"/>
      <c r="I2256" s="31">
        <v>169000</v>
      </c>
      <c r="J2256" s="31"/>
    </row>
    <row r="2257" spans="1:10" ht="12.75" customHeight="1" x14ac:dyDescent="0.4">
      <c r="A2257" s="27" t="s">
        <v>2210</v>
      </c>
      <c r="B2257" s="27"/>
      <c r="C2257" s="5" t="s">
        <v>2173</v>
      </c>
      <c r="D2257" s="3" t="s">
        <v>14</v>
      </c>
      <c r="E2257" s="30">
        <v>3943000</v>
      </c>
      <c r="F2257" s="30"/>
      <c r="G2257" s="30">
        <v>1095000</v>
      </c>
      <c r="H2257" s="30"/>
      <c r="I2257" s="31">
        <v>5038000</v>
      </c>
      <c r="J2257" s="31"/>
    </row>
    <row r="2258" spans="1:10" ht="12.75" customHeight="1" x14ac:dyDescent="0.4">
      <c r="A2258" s="27" t="s">
        <v>2211</v>
      </c>
      <c r="B2258" s="27"/>
      <c r="C2258" s="5" t="s">
        <v>2173</v>
      </c>
      <c r="D2258" s="3" t="s">
        <v>10</v>
      </c>
      <c r="E2258" s="30">
        <v>74000</v>
      </c>
      <c r="F2258" s="30"/>
      <c r="G2258" s="30">
        <v>1000</v>
      </c>
      <c r="H2258" s="30"/>
      <c r="I2258" s="31">
        <v>76000</v>
      </c>
      <c r="J2258" s="31"/>
    </row>
    <row r="2259" spans="1:10" ht="12.75" customHeight="1" x14ac:dyDescent="0.4">
      <c r="A2259" s="27" t="s">
        <v>2212</v>
      </c>
      <c r="B2259" s="27"/>
      <c r="C2259" s="5" t="s">
        <v>2173</v>
      </c>
      <c r="D2259" s="3" t="s">
        <v>8</v>
      </c>
      <c r="E2259" s="30">
        <v>446000</v>
      </c>
      <c r="F2259" s="30"/>
      <c r="G2259" s="30">
        <v>85000</v>
      </c>
      <c r="H2259" s="30"/>
      <c r="I2259" s="31">
        <v>531000</v>
      </c>
      <c r="J2259" s="31"/>
    </row>
    <row r="2260" spans="1:10" ht="12.75" customHeight="1" x14ac:dyDescent="0.4">
      <c r="A2260" s="27" t="s">
        <v>2213</v>
      </c>
      <c r="B2260" s="27"/>
      <c r="C2260" s="5" t="s">
        <v>2173</v>
      </c>
      <c r="D2260" s="3" t="s">
        <v>10</v>
      </c>
      <c r="E2260" s="30">
        <v>43000</v>
      </c>
      <c r="F2260" s="30"/>
      <c r="G2260" s="30">
        <v>7000</v>
      </c>
      <c r="H2260" s="30"/>
      <c r="I2260" s="31">
        <v>51000</v>
      </c>
      <c r="J2260" s="31"/>
    </row>
    <row r="2261" spans="1:10" ht="12.75" customHeight="1" x14ac:dyDescent="0.4">
      <c r="A2261" s="27" t="s">
        <v>2214</v>
      </c>
      <c r="B2261" s="27"/>
      <c r="C2261" s="5" t="s">
        <v>2173</v>
      </c>
      <c r="D2261" s="3" t="s">
        <v>8</v>
      </c>
      <c r="E2261" s="30">
        <v>96000</v>
      </c>
      <c r="F2261" s="30"/>
      <c r="G2261" s="30">
        <v>7000</v>
      </c>
      <c r="H2261" s="30"/>
      <c r="I2261" s="31">
        <v>103000</v>
      </c>
      <c r="J2261" s="31"/>
    </row>
    <row r="2262" spans="1:10" ht="12.75" customHeight="1" x14ac:dyDescent="0.4">
      <c r="A2262" s="27" t="s">
        <v>2215</v>
      </c>
      <c r="B2262" s="27"/>
      <c r="C2262" s="5" t="s">
        <v>2173</v>
      </c>
      <c r="D2262" s="3" t="s">
        <v>14</v>
      </c>
      <c r="E2262" s="30">
        <v>938000</v>
      </c>
      <c r="F2262" s="30"/>
      <c r="G2262" s="30">
        <v>251000</v>
      </c>
      <c r="H2262" s="30"/>
      <c r="I2262" s="31">
        <v>1189000</v>
      </c>
      <c r="J2262" s="31"/>
    </row>
    <row r="2263" spans="1:10" ht="12.75" customHeight="1" x14ac:dyDescent="0.4">
      <c r="A2263" s="27" t="s">
        <v>2216</v>
      </c>
      <c r="B2263" s="27"/>
      <c r="C2263" s="5" t="s">
        <v>2173</v>
      </c>
      <c r="D2263" s="3" t="s">
        <v>8</v>
      </c>
      <c r="E2263" s="30">
        <v>688000</v>
      </c>
      <c r="F2263" s="30"/>
      <c r="G2263" s="30">
        <v>115000</v>
      </c>
      <c r="H2263" s="30"/>
      <c r="I2263" s="31">
        <v>803000</v>
      </c>
      <c r="J2263" s="31"/>
    </row>
    <row r="2264" spans="1:10" ht="12.75" customHeight="1" x14ac:dyDescent="0.4">
      <c r="A2264" s="27" t="s">
        <v>2217</v>
      </c>
      <c r="B2264" s="27"/>
      <c r="C2264" s="5" t="s">
        <v>2173</v>
      </c>
      <c r="D2264" s="3" t="s">
        <v>10</v>
      </c>
      <c r="E2264" s="30">
        <v>35000</v>
      </c>
      <c r="F2264" s="30"/>
      <c r="G2264" s="30">
        <v>15000</v>
      </c>
      <c r="H2264" s="30"/>
      <c r="I2264" s="31">
        <v>50000</v>
      </c>
      <c r="J2264" s="31"/>
    </row>
    <row r="2265" spans="1:10" ht="12.75" customHeight="1" x14ac:dyDescent="0.4">
      <c r="A2265" s="27" t="s">
        <v>2218</v>
      </c>
      <c r="B2265" s="27"/>
      <c r="C2265" s="5" t="s">
        <v>2173</v>
      </c>
      <c r="D2265" s="3" t="s">
        <v>8</v>
      </c>
      <c r="E2265" s="32">
        <v>0</v>
      </c>
      <c r="F2265" s="32"/>
      <c r="G2265" s="30">
        <v>7000</v>
      </c>
      <c r="H2265" s="30"/>
      <c r="I2265" s="31">
        <v>7000</v>
      </c>
      <c r="J2265" s="31"/>
    </row>
    <row r="2266" spans="1:10" ht="12.75" customHeight="1" x14ac:dyDescent="0.4">
      <c r="A2266" s="27" t="s">
        <v>2219</v>
      </c>
      <c r="B2266" s="27"/>
      <c r="C2266" s="5" t="s">
        <v>2173</v>
      </c>
      <c r="D2266" s="3" t="s">
        <v>10</v>
      </c>
      <c r="E2266" s="30">
        <v>60000</v>
      </c>
      <c r="F2266" s="30"/>
      <c r="G2266" s="30">
        <v>16000</v>
      </c>
      <c r="H2266" s="30"/>
      <c r="I2266" s="31">
        <v>76000</v>
      </c>
      <c r="J2266" s="31"/>
    </row>
    <row r="2267" spans="1:10" ht="12.75" customHeight="1" x14ac:dyDescent="0.4">
      <c r="A2267" s="27" t="s">
        <v>2220</v>
      </c>
      <c r="B2267" s="27"/>
      <c r="C2267" s="5" t="s">
        <v>2173</v>
      </c>
      <c r="D2267" s="3" t="s">
        <v>8</v>
      </c>
      <c r="E2267" s="30">
        <v>2491000</v>
      </c>
      <c r="F2267" s="30"/>
      <c r="G2267" s="30">
        <v>395000</v>
      </c>
      <c r="H2267" s="30"/>
      <c r="I2267" s="31">
        <v>2886000</v>
      </c>
      <c r="J2267" s="31"/>
    </row>
    <row r="2268" spans="1:10" ht="12.75" customHeight="1" x14ac:dyDescent="0.4">
      <c r="A2268" s="27" t="s">
        <v>2221</v>
      </c>
      <c r="B2268" s="27"/>
      <c r="C2268" s="5" t="s">
        <v>2173</v>
      </c>
      <c r="D2268" s="3" t="s">
        <v>8</v>
      </c>
      <c r="E2268" s="32">
        <v>0</v>
      </c>
      <c r="F2268" s="32"/>
      <c r="G2268" s="30">
        <v>31000</v>
      </c>
      <c r="H2268" s="30"/>
      <c r="I2268" s="31">
        <v>31000</v>
      </c>
      <c r="J2268" s="31"/>
    </row>
    <row r="2269" spans="1:10" ht="12.75" customHeight="1" x14ac:dyDescent="0.4">
      <c r="A2269" s="27" t="s">
        <v>2222</v>
      </c>
      <c r="B2269" s="27"/>
      <c r="C2269" s="5" t="s">
        <v>2173</v>
      </c>
      <c r="D2269" s="3" t="s">
        <v>14</v>
      </c>
      <c r="E2269" s="30">
        <v>722000</v>
      </c>
      <c r="F2269" s="30"/>
      <c r="G2269" s="30">
        <v>295000</v>
      </c>
      <c r="H2269" s="30"/>
      <c r="I2269" s="31">
        <v>1017000</v>
      </c>
      <c r="J2269" s="31"/>
    </row>
    <row r="2270" spans="1:10" ht="12.75" customHeight="1" x14ac:dyDescent="0.4">
      <c r="A2270" s="27" t="s">
        <v>2223</v>
      </c>
      <c r="B2270" s="27"/>
      <c r="C2270" s="5" t="s">
        <v>2173</v>
      </c>
      <c r="D2270" s="3" t="s">
        <v>14</v>
      </c>
      <c r="E2270" s="30">
        <v>1421000</v>
      </c>
      <c r="F2270" s="30"/>
      <c r="G2270" s="30">
        <v>292000</v>
      </c>
      <c r="H2270" s="30"/>
      <c r="I2270" s="31">
        <v>1713000</v>
      </c>
      <c r="J2270" s="31"/>
    </row>
    <row r="2271" spans="1:10" ht="12.75" customHeight="1" x14ac:dyDescent="0.4">
      <c r="A2271" s="27" t="s">
        <v>2224</v>
      </c>
      <c r="B2271" s="27"/>
      <c r="C2271" s="5" t="s">
        <v>2173</v>
      </c>
      <c r="D2271" s="3" t="s">
        <v>10</v>
      </c>
      <c r="E2271" s="30">
        <v>245000</v>
      </c>
      <c r="F2271" s="30"/>
      <c r="G2271" s="30">
        <v>12000</v>
      </c>
      <c r="H2271" s="30"/>
      <c r="I2271" s="31">
        <v>257000</v>
      </c>
      <c r="J2271" s="31"/>
    </row>
    <row r="2272" spans="1:10" ht="12.75" customHeight="1" x14ac:dyDescent="0.4">
      <c r="A2272" s="27" t="s">
        <v>2225</v>
      </c>
      <c r="B2272" s="27"/>
      <c r="C2272" s="5" t="s">
        <v>2173</v>
      </c>
      <c r="D2272" s="3" t="s">
        <v>10</v>
      </c>
      <c r="E2272" s="30">
        <v>817000</v>
      </c>
      <c r="F2272" s="30"/>
      <c r="G2272" s="30">
        <v>52000</v>
      </c>
      <c r="H2272" s="30"/>
      <c r="I2272" s="31">
        <v>868000</v>
      </c>
      <c r="J2272" s="31"/>
    </row>
    <row r="2273" spans="1:10" ht="12.75" customHeight="1" x14ac:dyDescent="0.4">
      <c r="A2273" s="27" t="s">
        <v>2226</v>
      </c>
      <c r="B2273" s="27"/>
      <c r="C2273" s="5" t="s">
        <v>2173</v>
      </c>
      <c r="D2273" s="3" t="s">
        <v>8</v>
      </c>
      <c r="E2273" s="30">
        <v>545000</v>
      </c>
      <c r="F2273" s="30"/>
      <c r="G2273" s="30">
        <v>109000</v>
      </c>
      <c r="H2273" s="30"/>
      <c r="I2273" s="31">
        <v>654000</v>
      </c>
      <c r="J2273" s="31"/>
    </row>
    <row r="2274" spans="1:10" ht="12.75" customHeight="1" x14ac:dyDescent="0.4">
      <c r="A2274" s="27" t="s">
        <v>2227</v>
      </c>
      <c r="B2274" s="27"/>
      <c r="C2274" s="5" t="s">
        <v>2173</v>
      </c>
      <c r="D2274" s="3" t="s">
        <v>14</v>
      </c>
      <c r="E2274" s="30">
        <v>4688000</v>
      </c>
      <c r="F2274" s="30"/>
      <c r="G2274" s="30">
        <v>1399000</v>
      </c>
      <c r="H2274" s="30"/>
      <c r="I2274" s="31">
        <v>6086000</v>
      </c>
      <c r="J2274" s="31"/>
    </row>
    <row r="2275" spans="1:10" ht="12.75" customHeight="1" x14ac:dyDescent="0.4">
      <c r="A2275" s="27" t="s">
        <v>2228</v>
      </c>
      <c r="B2275" s="27"/>
      <c r="C2275" s="5" t="s">
        <v>2173</v>
      </c>
      <c r="D2275" s="3" t="s">
        <v>14</v>
      </c>
      <c r="E2275" s="30">
        <v>4939000</v>
      </c>
      <c r="F2275" s="30"/>
      <c r="G2275" s="30">
        <v>1563000</v>
      </c>
      <c r="H2275" s="30"/>
      <c r="I2275" s="31">
        <v>6501000</v>
      </c>
      <c r="J2275" s="31"/>
    </row>
    <row r="2276" spans="1:10" ht="12.75" customHeight="1" x14ac:dyDescent="0.4">
      <c r="A2276" s="27" t="s">
        <v>2229</v>
      </c>
      <c r="B2276" s="27"/>
      <c r="C2276" s="5" t="s">
        <v>2173</v>
      </c>
      <c r="D2276" s="3" t="s">
        <v>14</v>
      </c>
      <c r="E2276" s="30">
        <v>6626000</v>
      </c>
      <c r="F2276" s="30"/>
      <c r="G2276" s="30">
        <v>2212000</v>
      </c>
      <c r="H2276" s="30"/>
      <c r="I2276" s="31">
        <v>8839000</v>
      </c>
      <c r="J2276" s="31"/>
    </row>
    <row r="2277" spans="1:10" ht="12.75" customHeight="1" x14ac:dyDescent="0.4">
      <c r="A2277" s="27" t="s">
        <v>2230</v>
      </c>
      <c r="B2277" s="27"/>
      <c r="C2277" s="5" t="s">
        <v>2173</v>
      </c>
      <c r="D2277" s="3" t="s">
        <v>14</v>
      </c>
      <c r="E2277" s="30">
        <v>1284000</v>
      </c>
      <c r="F2277" s="30"/>
      <c r="G2277" s="30">
        <v>395000</v>
      </c>
      <c r="H2277" s="30"/>
      <c r="I2277" s="31">
        <v>1679000</v>
      </c>
      <c r="J2277" s="31"/>
    </row>
    <row r="2278" spans="1:10" ht="12.75" customHeight="1" x14ac:dyDescent="0.4">
      <c r="A2278" s="27" t="s">
        <v>2231</v>
      </c>
      <c r="B2278" s="27"/>
      <c r="C2278" s="5" t="s">
        <v>2173</v>
      </c>
      <c r="D2278" s="3" t="s">
        <v>10</v>
      </c>
      <c r="E2278" s="30">
        <v>378000</v>
      </c>
      <c r="F2278" s="30"/>
      <c r="G2278" s="30">
        <v>32000</v>
      </c>
      <c r="H2278" s="30"/>
      <c r="I2278" s="31">
        <v>410000</v>
      </c>
      <c r="J2278" s="31"/>
    </row>
    <row r="2279" spans="1:10" ht="12.75" customHeight="1" x14ac:dyDescent="0.4">
      <c r="A2279" s="27" t="s">
        <v>2232</v>
      </c>
      <c r="B2279" s="27"/>
      <c r="C2279" s="5" t="s">
        <v>2173</v>
      </c>
      <c r="D2279" s="3" t="s">
        <v>10</v>
      </c>
      <c r="E2279" s="30">
        <v>214000</v>
      </c>
      <c r="F2279" s="30"/>
      <c r="G2279" s="30">
        <v>37000</v>
      </c>
      <c r="H2279" s="30"/>
      <c r="I2279" s="31">
        <v>251000</v>
      </c>
      <c r="J2279" s="31"/>
    </row>
    <row r="2280" spans="1:10" ht="12.75" customHeight="1" x14ac:dyDescent="0.4">
      <c r="A2280" s="27" t="s">
        <v>2233</v>
      </c>
      <c r="B2280" s="27"/>
      <c r="C2280" s="5" t="s">
        <v>2173</v>
      </c>
      <c r="D2280" s="3" t="s">
        <v>10</v>
      </c>
      <c r="E2280" s="30">
        <v>597000</v>
      </c>
      <c r="F2280" s="30"/>
      <c r="G2280" s="30">
        <v>43000</v>
      </c>
      <c r="H2280" s="30"/>
      <c r="I2280" s="31">
        <v>640000</v>
      </c>
      <c r="J2280" s="31"/>
    </row>
    <row r="2281" spans="1:10" ht="12.75" customHeight="1" x14ac:dyDescent="0.4">
      <c r="A2281" s="27" t="s">
        <v>2234</v>
      </c>
      <c r="B2281" s="27"/>
      <c r="C2281" s="5" t="s">
        <v>2173</v>
      </c>
      <c r="D2281" s="3" t="s">
        <v>10</v>
      </c>
      <c r="E2281" s="30">
        <v>106000</v>
      </c>
      <c r="F2281" s="30"/>
      <c r="G2281" s="30">
        <v>6000</v>
      </c>
      <c r="H2281" s="30"/>
      <c r="I2281" s="31">
        <v>112000</v>
      </c>
      <c r="J2281" s="31"/>
    </row>
    <row r="2282" spans="1:10" ht="12.75" customHeight="1" x14ac:dyDescent="0.4">
      <c r="A2282" s="27" t="s">
        <v>2235</v>
      </c>
      <c r="B2282" s="27"/>
      <c r="C2282" s="5" t="s">
        <v>2173</v>
      </c>
      <c r="D2282" s="3" t="s">
        <v>10</v>
      </c>
      <c r="E2282" s="30">
        <v>71000</v>
      </c>
      <c r="F2282" s="30"/>
      <c r="G2282" s="30">
        <v>4000</v>
      </c>
      <c r="H2282" s="30"/>
      <c r="I2282" s="31">
        <v>74000</v>
      </c>
      <c r="J2282" s="31"/>
    </row>
    <row r="2283" spans="1:10" ht="12.75" customHeight="1" x14ac:dyDescent="0.4">
      <c r="A2283" s="27" t="s">
        <v>2236</v>
      </c>
      <c r="B2283" s="27"/>
      <c r="C2283" s="5" t="s">
        <v>2173</v>
      </c>
      <c r="D2283" s="3" t="s">
        <v>10</v>
      </c>
      <c r="E2283" s="30">
        <v>241000</v>
      </c>
      <c r="F2283" s="30"/>
      <c r="G2283" s="30">
        <v>8000</v>
      </c>
      <c r="H2283" s="30"/>
      <c r="I2283" s="31">
        <v>249000</v>
      </c>
      <c r="J2283" s="31"/>
    </row>
    <row r="2284" spans="1:10" ht="12.75" customHeight="1" x14ac:dyDescent="0.4">
      <c r="A2284" s="27" t="s">
        <v>2237</v>
      </c>
      <c r="B2284" s="27"/>
      <c r="C2284" s="5" t="s">
        <v>2173</v>
      </c>
      <c r="D2284" s="3" t="s">
        <v>10</v>
      </c>
      <c r="E2284" s="30">
        <v>342000</v>
      </c>
      <c r="F2284" s="30"/>
      <c r="G2284" s="30">
        <v>17000</v>
      </c>
      <c r="H2284" s="30"/>
      <c r="I2284" s="31">
        <v>359000</v>
      </c>
      <c r="J2284" s="31"/>
    </row>
    <row r="2285" spans="1:10" ht="12.75" customHeight="1" x14ac:dyDescent="0.4">
      <c r="A2285" s="27" t="s">
        <v>2238</v>
      </c>
      <c r="B2285" s="27"/>
      <c r="C2285" s="5" t="s">
        <v>2173</v>
      </c>
      <c r="D2285" s="3" t="s">
        <v>10</v>
      </c>
      <c r="E2285" s="30">
        <v>206000</v>
      </c>
      <c r="F2285" s="30"/>
      <c r="G2285" s="30">
        <v>14000</v>
      </c>
      <c r="H2285" s="30"/>
      <c r="I2285" s="31">
        <v>221000</v>
      </c>
      <c r="J2285" s="31"/>
    </row>
    <row r="2286" spans="1:10" ht="12.75" customHeight="1" x14ac:dyDescent="0.4">
      <c r="A2286" s="27" t="s">
        <v>2239</v>
      </c>
      <c r="B2286" s="27"/>
      <c r="C2286" s="5" t="s">
        <v>2173</v>
      </c>
      <c r="D2286" s="3" t="s">
        <v>10</v>
      </c>
      <c r="E2286" s="30">
        <v>212000</v>
      </c>
      <c r="F2286" s="30"/>
      <c r="G2286" s="30">
        <v>9000</v>
      </c>
      <c r="H2286" s="30"/>
      <c r="I2286" s="31">
        <v>221000</v>
      </c>
      <c r="J2286" s="31"/>
    </row>
    <row r="2287" spans="1:10" ht="12.75" customHeight="1" x14ac:dyDescent="0.4">
      <c r="A2287" s="27" t="s">
        <v>2240</v>
      </c>
      <c r="B2287" s="27"/>
      <c r="C2287" s="5" t="s">
        <v>2173</v>
      </c>
      <c r="D2287" s="3" t="s">
        <v>8</v>
      </c>
      <c r="E2287" s="30">
        <v>216000</v>
      </c>
      <c r="F2287" s="30"/>
      <c r="G2287" s="30">
        <v>18000</v>
      </c>
      <c r="H2287" s="30"/>
      <c r="I2287" s="31">
        <v>234000</v>
      </c>
      <c r="J2287" s="31"/>
    </row>
    <row r="2288" spans="1:10" ht="12.75" customHeight="1" x14ac:dyDescent="0.4">
      <c r="A2288" s="27" t="s">
        <v>2241</v>
      </c>
      <c r="B2288" s="27"/>
      <c r="C2288" s="5" t="s">
        <v>2173</v>
      </c>
      <c r="D2288" s="3" t="s">
        <v>14</v>
      </c>
      <c r="E2288" s="30">
        <v>2540000</v>
      </c>
      <c r="F2288" s="30"/>
      <c r="G2288" s="30">
        <v>381000</v>
      </c>
      <c r="H2288" s="30"/>
      <c r="I2288" s="31">
        <v>2921000</v>
      </c>
      <c r="J2288" s="31"/>
    </row>
    <row r="2289" spans="1:10" ht="12.75" customHeight="1" x14ac:dyDescent="0.4">
      <c r="A2289" s="27" t="s">
        <v>2242</v>
      </c>
      <c r="B2289" s="27"/>
      <c r="C2289" s="5" t="s">
        <v>2173</v>
      </c>
      <c r="D2289" s="3" t="s">
        <v>14</v>
      </c>
      <c r="E2289" s="30">
        <v>1811000</v>
      </c>
      <c r="F2289" s="30"/>
      <c r="G2289" s="30">
        <v>479000</v>
      </c>
      <c r="H2289" s="30"/>
      <c r="I2289" s="31">
        <v>2290000</v>
      </c>
      <c r="J2289" s="31"/>
    </row>
    <row r="2290" spans="1:10" ht="12.75" customHeight="1" x14ac:dyDescent="0.4">
      <c r="A2290" s="27" t="s">
        <v>2243</v>
      </c>
      <c r="B2290" s="27"/>
      <c r="C2290" s="5" t="s">
        <v>2173</v>
      </c>
      <c r="D2290" s="3" t="s">
        <v>14</v>
      </c>
      <c r="E2290" s="30">
        <v>1306000</v>
      </c>
      <c r="F2290" s="30"/>
      <c r="G2290" s="30">
        <v>292000</v>
      </c>
      <c r="H2290" s="30"/>
      <c r="I2290" s="31">
        <v>1598000</v>
      </c>
      <c r="J2290" s="31"/>
    </row>
    <row r="2291" spans="1:10" ht="12.75" customHeight="1" x14ac:dyDescent="0.4">
      <c r="A2291" s="27" t="s">
        <v>2244</v>
      </c>
      <c r="B2291" s="27"/>
      <c r="C2291" s="5" t="s">
        <v>2173</v>
      </c>
      <c r="D2291" s="3" t="s">
        <v>8</v>
      </c>
      <c r="E2291" s="30">
        <v>927000</v>
      </c>
      <c r="F2291" s="30"/>
      <c r="G2291" s="30">
        <v>402000</v>
      </c>
      <c r="H2291" s="30"/>
      <c r="I2291" s="31">
        <v>1328000</v>
      </c>
      <c r="J2291" s="31"/>
    </row>
    <row r="2292" spans="1:10" ht="12.75" customHeight="1" x14ac:dyDescent="0.4">
      <c r="A2292" s="27" t="s">
        <v>2245</v>
      </c>
      <c r="B2292" s="27"/>
      <c r="C2292" s="5" t="s">
        <v>2173</v>
      </c>
      <c r="D2292" s="3" t="s">
        <v>10</v>
      </c>
      <c r="E2292" s="32">
        <v>0</v>
      </c>
      <c r="F2292" s="32"/>
      <c r="G2292" s="32">
        <v>0</v>
      </c>
      <c r="H2292" s="32"/>
      <c r="I2292" s="33">
        <v>0</v>
      </c>
      <c r="J2292" s="33"/>
    </row>
    <row r="2293" spans="1:10" ht="12.75" customHeight="1" x14ac:dyDescent="0.4">
      <c r="A2293" s="27" t="s">
        <v>2246</v>
      </c>
      <c r="B2293" s="27"/>
      <c r="C2293" s="5" t="s">
        <v>2173</v>
      </c>
      <c r="D2293" s="3" t="s">
        <v>10</v>
      </c>
      <c r="E2293" s="32">
        <v>0</v>
      </c>
      <c r="F2293" s="32"/>
      <c r="G2293" s="32">
        <v>0</v>
      </c>
      <c r="H2293" s="32"/>
      <c r="I2293" s="33">
        <v>0</v>
      </c>
      <c r="J2293" s="33"/>
    </row>
    <row r="2294" spans="1:10" ht="12.75" customHeight="1" x14ac:dyDescent="0.4">
      <c r="A2294" s="27" t="s">
        <v>2247</v>
      </c>
      <c r="B2294" s="27"/>
      <c r="C2294" s="5" t="s">
        <v>2173</v>
      </c>
      <c r="D2294" s="3" t="s">
        <v>10</v>
      </c>
      <c r="E2294" s="32">
        <v>0</v>
      </c>
      <c r="F2294" s="32"/>
      <c r="G2294" s="32">
        <v>0</v>
      </c>
      <c r="H2294" s="32"/>
      <c r="I2294" s="33">
        <v>0</v>
      </c>
      <c r="J2294" s="33"/>
    </row>
    <row r="2295" spans="1:10" ht="12.75" customHeight="1" x14ac:dyDescent="0.4">
      <c r="A2295" s="27" t="s">
        <v>2248</v>
      </c>
      <c r="B2295" s="27"/>
      <c r="C2295" s="5" t="s">
        <v>2173</v>
      </c>
      <c r="D2295" s="3" t="s">
        <v>10</v>
      </c>
      <c r="E2295" s="30">
        <v>2273000</v>
      </c>
      <c r="F2295" s="30"/>
      <c r="G2295" s="30">
        <v>784000</v>
      </c>
      <c r="H2295" s="30"/>
      <c r="I2295" s="31">
        <v>3057000</v>
      </c>
      <c r="J2295" s="31"/>
    </row>
    <row r="2296" spans="1:10" ht="15.75" customHeight="1" x14ac:dyDescent="0.4">
      <c r="A2296" s="27" t="s">
        <v>0</v>
      </c>
      <c r="B2296" s="27"/>
      <c r="C2296" s="2" t="s">
        <v>1</v>
      </c>
      <c r="D2296" s="3" t="s">
        <v>2</v>
      </c>
      <c r="E2296" s="28" t="s">
        <v>3</v>
      </c>
      <c r="F2296" s="28"/>
      <c r="G2296" s="28" t="s">
        <v>4</v>
      </c>
      <c r="H2296" s="28"/>
      <c r="I2296" s="29" t="s">
        <v>5</v>
      </c>
      <c r="J2296" s="29"/>
    </row>
    <row r="2297" spans="1:10" ht="16.05" customHeight="1" x14ac:dyDescent="0.4">
      <c r="A2297" s="27" t="s">
        <v>2249</v>
      </c>
      <c r="B2297" s="27"/>
      <c r="C2297" s="5" t="s">
        <v>2173</v>
      </c>
      <c r="D2297" s="3" t="s">
        <v>10</v>
      </c>
      <c r="E2297" s="30">
        <v>292000</v>
      </c>
      <c r="F2297" s="30"/>
      <c r="G2297" s="30">
        <v>9000</v>
      </c>
      <c r="H2297" s="30"/>
      <c r="I2297" s="31">
        <v>301000</v>
      </c>
      <c r="J2297" s="31"/>
    </row>
    <row r="2298" spans="1:10" ht="12.75" customHeight="1" x14ac:dyDescent="0.4">
      <c r="A2298" s="27" t="s">
        <v>2250</v>
      </c>
      <c r="B2298" s="27"/>
      <c r="C2298" s="5" t="s">
        <v>2173</v>
      </c>
      <c r="D2298" s="3" t="s">
        <v>8</v>
      </c>
      <c r="E2298" s="30">
        <v>798000</v>
      </c>
      <c r="F2298" s="30"/>
      <c r="G2298" s="30">
        <v>421000</v>
      </c>
      <c r="H2298" s="30"/>
      <c r="I2298" s="31">
        <v>1219000</v>
      </c>
      <c r="J2298" s="31"/>
    </row>
    <row r="2299" spans="1:10" ht="12.75" customHeight="1" x14ac:dyDescent="0.4">
      <c r="A2299" s="27" t="s">
        <v>2251</v>
      </c>
      <c r="B2299" s="27"/>
      <c r="C2299" s="5" t="s">
        <v>2173</v>
      </c>
      <c r="D2299" s="3" t="s">
        <v>8</v>
      </c>
      <c r="E2299" s="30">
        <v>672000</v>
      </c>
      <c r="F2299" s="30"/>
      <c r="G2299" s="30">
        <v>271000</v>
      </c>
      <c r="H2299" s="30"/>
      <c r="I2299" s="31">
        <v>943000</v>
      </c>
      <c r="J2299" s="31"/>
    </row>
    <row r="2300" spans="1:10" ht="12.75" customHeight="1" x14ac:dyDescent="0.4">
      <c r="A2300" s="27" t="s">
        <v>2252</v>
      </c>
      <c r="B2300" s="27"/>
      <c r="C2300" s="5" t="s">
        <v>2173</v>
      </c>
      <c r="D2300" s="3" t="s">
        <v>10</v>
      </c>
      <c r="E2300" s="30">
        <v>63000</v>
      </c>
      <c r="F2300" s="30"/>
      <c r="G2300" s="30">
        <v>5000</v>
      </c>
      <c r="H2300" s="30"/>
      <c r="I2300" s="31">
        <v>68000</v>
      </c>
      <c r="J2300" s="31"/>
    </row>
    <row r="2301" spans="1:10" ht="12.75" customHeight="1" x14ac:dyDescent="0.4">
      <c r="A2301" s="27" t="s">
        <v>2253</v>
      </c>
      <c r="B2301" s="27"/>
      <c r="C2301" s="5" t="s">
        <v>2173</v>
      </c>
      <c r="D2301" s="3" t="s">
        <v>10</v>
      </c>
      <c r="E2301" s="30">
        <v>96000</v>
      </c>
      <c r="F2301" s="30"/>
      <c r="G2301" s="30">
        <v>10000</v>
      </c>
      <c r="H2301" s="30"/>
      <c r="I2301" s="31">
        <v>107000</v>
      </c>
      <c r="J2301" s="31"/>
    </row>
    <row r="2302" spans="1:10" ht="12.75" customHeight="1" x14ac:dyDescent="0.4">
      <c r="A2302" s="27" t="s">
        <v>2253</v>
      </c>
      <c r="B2302" s="27"/>
      <c r="C2302" s="5" t="s">
        <v>2173</v>
      </c>
      <c r="D2302" s="3" t="s">
        <v>10</v>
      </c>
      <c r="E2302" s="30">
        <v>63000</v>
      </c>
      <c r="F2302" s="30"/>
      <c r="G2302" s="30">
        <v>8000</v>
      </c>
      <c r="H2302" s="30"/>
      <c r="I2302" s="31">
        <v>71000</v>
      </c>
      <c r="J2302" s="31"/>
    </row>
    <row r="2303" spans="1:10" ht="12.75" customHeight="1" x14ac:dyDescent="0.4">
      <c r="A2303" s="27" t="s">
        <v>2254</v>
      </c>
      <c r="B2303" s="27"/>
      <c r="C2303" s="5" t="s">
        <v>2173</v>
      </c>
      <c r="D2303" s="3" t="s">
        <v>10</v>
      </c>
      <c r="E2303" s="30">
        <v>15000</v>
      </c>
      <c r="F2303" s="30"/>
      <c r="G2303" s="30">
        <v>5000</v>
      </c>
      <c r="H2303" s="30"/>
      <c r="I2303" s="31">
        <v>20000</v>
      </c>
      <c r="J2303" s="31"/>
    </row>
    <row r="2304" spans="1:10" ht="12.75" customHeight="1" x14ac:dyDescent="0.4">
      <c r="A2304" s="27" t="s">
        <v>2255</v>
      </c>
      <c r="B2304" s="27"/>
      <c r="C2304" s="5" t="s">
        <v>2173</v>
      </c>
      <c r="D2304" s="3" t="s">
        <v>8</v>
      </c>
      <c r="E2304" s="30">
        <v>1292000</v>
      </c>
      <c r="F2304" s="30"/>
      <c r="G2304" s="30">
        <v>201000</v>
      </c>
      <c r="H2304" s="30"/>
      <c r="I2304" s="31">
        <v>1493000</v>
      </c>
      <c r="J2304" s="31"/>
    </row>
    <row r="2305" spans="1:10" ht="12.75" customHeight="1" x14ac:dyDescent="0.4">
      <c r="A2305" s="27" t="s">
        <v>2256</v>
      </c>
      <c r="B2305" s="27"/>
      <c r="C2305" s="5" t="s">
        <v>2173</v>
      </c>
      <c r="D2305" s="3" t="s">
        <v>14</v>
      </c>
      <c r="E2305" s="30">
        <v>12492000</v>
      </c>
      <c r="F2305" s="30"/>
      <c r="G2305" s="30">
        <v>5667000</v>
      </c>
      <c r="H2305" s="30"/>
      <c r="I2305" s="31">
        <v>18159000</v>
      </c>
      <c r="J2305" s="31"/>
    </row>
    <row r="2306" spans="1:10" ht="12.75" customHeight="1" x14ac:dyDescent="0.4">
      <c r="A2306" s="27" t="s">
        <v>2257</v>
      </c>
      <c r="B2306" s="27"/>
      <c r="C2306" s="5" t="s">
        <v>2173</v>
      </c>
      <c r="D2306" s="3" t="s">
        <v>14</v>
      </c>
      <c r="E2306" s="30">
        <v>8354000</v>
      </c>
      <c r="F2306" s="30"/>
      <c r="G2306" s="30">
        <v>3659000</v>
      </c>
      <c r="H2306" s="30"/>
      <c r="I2306" s="31">
        <v>12012000</v>
      </c>
      <c r="J2306" s="31"/>
    </row>
    <row r="2307" spans="1:10" ht="12.75" customHeight="1" x14ac:dyDescent="0.4">
      <c r="A2307" s="27" t="s">
        <v>2258</v>
      </c>
      <c r="B2307" s="27"/>
      <c r="C2307" s="5" t="s">
        <v>2173</v>
      </c>
      <c r="D2307" s="3" t="s">
        <v>8</v>
      </c>
      <c r="E2307" s="30">
        <v>1179000</v>
      </c>
      <c r="F2307" s="30"/>
      <c r="G2307" s="30">
        <v>243000</v>
      </c>
      <c r="H2307" s="30"/>
      <c r="I2307" s="31">
        <v>1423000</v>
      </c>
      <c r="J2307" s="31"/>
    </row>
    <row r="2308" spans="1:10" ht="12.75" customHeight="1" x14ac:dyDescent="0.4">
      <c r="A2308" s="27" t="s">
        <v>2259</v>
      </c>
      <c r="B2308" s="27"/>
      <c r="C2308" s="5" t="s">
        <v>2173</v>
      </c>
      <c r="D2308" s="3" t="s">
        <v>8</v>
      </c>
      <c r="E2308" s="30">
        <v>1371000</v>
      </c>
      <c r="F2308" s="30"/>
      <c r="G2308" s="30">
        <v>1277000</v>
      </c>
      <c r="H2308" s="30"/>
      <c r="I2308" s="31">
        <v>2648000</v>
      </c>
      <c r="J2308" s="31"/>
    </row>
    <row r="2309" spans="1:10" ht="12.75" customHeight="1" x14ac:dyDescent="0.4">
      <c r="A2309" s="27" t="s">
        <v>2260</v>
      </c>
      <c r="B2309" s="27"/>
      <c r="C2309" s="5" t="s">
        <v>2173</v>
      </c>
      <c r="D2309" s="3" t="s">
        <v>14</v>
      </c>
      <c r="E2309" s="30">
        <v>1621000</v>
      </c>
      <c r="F2309" s="30"/>
      <c r="G2309" s="30">
        <v>599000</v>
      </c>
      <c r="H2309" s="30"/>
      <c r="I2309" s="31">
        <v>2220000</v>
      </c>
      <c r="J2309" s="31"/>
    </row>
    <row r="2310" spans="1:10" ht="12.75" customHeight="1" x14ac:dyDescent="0.4">
      <c r="A2310" s="27" t="s">
        <v>2261</v>
      </c>
      <c r="B2310" s="27"/>
      <c r="C2310" s="5" t="s">
        <v>2173</v>
      </c>
      <c r="D2310" s="3" t="s">
        <v>14</v>
      </c>
      <c r="E2310" s="30">
        <v>8316000</v>
      </c>
      <c r="F2310" s="30"/>
      <c r="G2310" s="30">
        <v>3056000</v>
      </c>
      <c r="H2310" s="30"/>
      <c r="I2310" s="31">
        <v>11371000</v>
      </c>
      <c r="J2310" s="31"/>
    </row>
    <row r="2311" spans="1:10" ht="16.05" customHeight="1" x14ac:dyDescent="0.4">
      <c r="A2311" s="27" t="s">
        <v>2262</v>
      </c>
      <c r="B2311" s="27"/>
      <c r="C2311" s="7"/>
      <c r="D2311" s="7"/>
      <c r="E2311" s="30">
        <v>114649000</v>
      </c>
      <c r="F2311" s="30"/>
      <c r="G2311" s="30">
        <v>36016000</v>
      </c>
      <c r="H2311" s="30"/>
      <c r="I2311" s="31">
        <v>150666000</v>
      </c>
      <c r="J2311" s="31"/>
    </row>
    <row r="2312" spans="1:10" ht="16.05" customHeight="1" x14ac:dyDescent="0.4">
      <c r="A2312" s="27" t="s">
        <v>2263</v>
      </c>
      <c r="B2312" s="27"/>
      <c r="C2312" s="5" t="s">
        <v>2264</v>
      </c>
      <c r="D2312" s="3" t="s">
        <v>8</v>
      </c>
      <c r="E2312" s="30">
        <v>88000</v>
      </c>
      <c r="F2312" s="30"/>
      <c r="G2312" s="30">
        <v>7000</v>
      </c>
      <c r="H2312" s="30"/>
      <c r="I2312" s="31">
        <v>94000</v>
      </c>
      <c r="J2312" s="31"/>
    </row>
    <row r="2313" spans="1:10" ht="12.75" customHeight="1" x14ac:dyDescent="0.4">
      <c r="A2313" s="27" t="s">
        <v>2265</v>
      </c>
      <c r="B2313" s="27"/>
      <c r="C2313" s="5" t="s">
        <v>2264</v>
      </c>
      <c r="D2313" s="3" t="s">
        <v>10</v>
      </c>
      <c r="E2313" s="30">
        <v>329000</v>
      </c>
      <c r="F2313" s="30"/>
      <c r="G2313" s="30">
        <v>19000</v>
      </c>
      <c r="H2313" s="30"/>
      <c r="I2313" s="31">
        <v>348000</v>
      </c>
      <c r="J2313" s="31"/>
    </row>
    <row r="2314" spans="1:10" ht="12.75" customHeight="1" x14ac:dyDescent="0.4">
      <c r="A2314" s="27" t="s">
        <v>2266</v>
      </c>
      <c r="B2314" s="27"/>
      <c r="C2314" s="5" t="s">
        <v>2264</v>
      </c>
      <c r="D2314" s="3" t="s">
        <v>10</v>
      </c>
      <c r="E2314" s="30">
        <v>2695000</v>
      </c>
      <c r="F2314" s="30"/>
      <c r="G2314" s="30">
        <v>518000</v>
      </c>
      <c r="H2314" s="30"/>
      <c r="I2314" s="31">
        <v>3213000</v>
      </c>
      <c r="J2314" s="31"/>
    </row>
    <row r="2315" spans="1:10" ht="12.75" customHeight="1" x14ac:dyDescent="0.4">
      <c r="A2315" s="27" t="s">
        <v>2267</v>
      </c>
      <c r="B2315" s="27"/>
      <c r="C2315" s="5" t="s">
        <v>2264</v>
      </c>
      <c r="D2315" s="3" t="s">
        <v>10</v>
      </c>
      <c r="E2315" s="30">
        <v>232000</v>
      </c>
      <c r="F2315" s="30"/>
      <c r="G2315" s="30">
        <v>29000</v>
      </c>
      <c r="H2315" s="30"/>
      <c r="I2315" s="31">
        <v>261000</v>
      </c>
      <c r="J2315" s="31"/>
    </row>
    <row r="2316" spans="1:10" ht="12.75" customHeight="1" x14ac:dyDescent="0.4">
      <c r="A2316" s="27" t="s">
        <v>2268</v>
      </c>
      <c r="B2316" s="27"/>
      <c r="C2316" s="5" t="s">
        <v>2264</v>
      </c>
      <c r="D2316" s="3" t="s">
        <v>10</v>
      </c>
      <c r="E2316" s="30">
        <v>245000</v>
      </c>
      <c r="F2316" s="30"/>
      <c r="G2316" s="30">
        <v>7000</v>
      </c>
      <c r="H2316" s="30"/>
      <c r="I2316" s="31">
        <v>253000</v>
      </c>
      <c r="J2316" s="31"/>
    </row>
    <row r="2317" spans="1:10" ht="12.75" customHeight="1" x14ac:dyDescent="0.4">
      <c r="A2317" s="27" t="s">
        <v>2269</v>
      </c>
      <c r="B2317" s="27"/>
      <c r="C2317" s="5" t="s">
        <v>2264</v>
      </c>
      <c r="D2317" s="3" t="s">
        <v>10</v>
      </c>
      <c r="E2317" s="30">
        <v>237000</v>
      </c>
      <c r="F2317" s="30"/>
      <c r="G2317" s="30">
        <v>16000</v>
      </c>
      <c r="H2317" s="30"/>
      <c r="I2317" s="31">
        <v>252000</v>
      </c>
      <c r="J2317" s="31"/>
    </row>
    <row r="2318" spans="1:10" ht="12.75" customHeight="1" x14ac:dyDescent="0.4">
      <c r="A2318" s="27" t="s">
        <v>2270</v>
      </c>
      <c r="B2318" s="27"/>
      <c r="C2318" s="5" t="s">
        <v>2264</v>
      </c>
      <c r="D2318" s="3" t="s">
        <v>14</v>
      </c>
      <c r="E2318" s="30">
        <v>4697000</v>
      </c>
      <c r="F2318" s="30"/>
      <c r="G2318" s="30">
        <v>955000</v>
      </c>
      <c r="H2318" s="30"/>
      <c r="I2318" s="31">
        <v>5653000</v>
      </c>
      <c r="J2318" s="31"/>
    </row>
    <row r="2319" spans="1:10" ht="12.75" customHeight="1" x14ac:dyDescent="0.4">
      <c r="A2319" s="27" t="s">
        <v>2271</v>
      </c>
      <c r="B2319" s="27"/>
      <c r="C2319" s="5" t="s">
        <v>2264</v>
      </c>
      <c r="D2319" s="3" t="s">
        <v>8</v>
      </c>
      <c r="E2319" s="30">
        <v>50000</v>
      </c>
      <c r="F2319" s="30"/>
      <c r="G2319" s="30">
        <v>27000</v>
      </c>
      <c r="H2319" s="30"/>
      <c r="I2319" s="31">
        <v>76000</v>
      </c>
      <c r="J2319" s="31"/>
    </row>
    <row r="2320" spans="1:10" ht="12.75" customHeight="1" x14ac:dyDescent="0.4">
      <c r="A2320" s="27" t="s">
        <v>2272</v>
      </c>
      <c r="B2320" s="27"/>
      <c r="C2320" s="5" t="s">
        <v>2264</v>
      </c>
      <c r="D2320" s="3" t="s">
        <v>10</v>
      </c>
      <c r="E2320" s="30">
        <v>78000</v>
      </c>
      <c r="F2320" s="30"/>
      <c r="G2320" s="30">
        <v>6000</v>
      </c>
      <c r="H2320" s="30"/>
      <c r="I2320" s="31">
        <v>83000</v>
      </c>
      <c r="J2320" s="31"/>
    </row>
    <row r="2321" spans="1:11" ht="12.75" customHeight="1" x14ac:dyDescent="0.4">
      <c r="A2321" s="27" t="s">
        <v>2273</v>
      </c>
      <c r="B2321" s="27"/>
      <c r="C2321" s="5" t="s">
        <v>2264</v>
      </c>
      <c r="D2321" s="3" t="s">
        <v>10</v>
      </c>
      <c r="E2321" s="30">
        <v>37000</v>
      </c>
      <c r="F2321" s="30"/>
      <c r="G2321" s="30">
        <v>1000</v>
      </c>
      <c r="H2321" s="30"/>
      <c r="I2321" s="31">
        <v>38000</v>
      </c>
      <c r="J2321" s="31"/>
    </row>
    <row r="2322" spans="1:11" ht="12.75" customHeight="1" x14ac:dyDescent="0.4">
      <c r="A2322" s="27" t="s">
        <v>2274</v>
      </c>
      <c r="B2322" s="27"/>
      <c r="C2322" s="5" t="s">
        <v>2264</v>
      </c>
      <c r="D2322" s="3" t="s">
        <v>10</v>
      </c>
      <c r="E2322" s="30">
        <v>726000</v>
      </c>
      <c r="F2322" s="30"/>
      <c r="G2322" s="30">
        <v>13000</v>
      </c>
      <c r="H2322" s="30"/>
      <c r="I2322" s="31">
        <v>739000</v>
      </c>
      <c r="J2322" s="31"/>
    </row>
    <row r="2323" spans="1:11" ht="12.75" customHeight="1" x14ac:dyDescent="0.4">
      <c r="A2323" s="27" t="s">
        <v>2275</v>
      </c>
      <c r="B2323" s="27"/>
      <c r="C2323" s="5" t="s">
        <v>2264</v>
      </c>
      <c r="D2323" s="3" t="s">
        <v>10</v>
      </c>
      <c r="E2323" s="30">
        <v>629000</v>
      </c>
      <c r="F2323" s="30"/>
      <c r="G2323" s="30">
        <v>16000</v>
      </c>
      <c r="H2323" s="30"/>
      <c r="I2323" s="31">
        <v>645000</v>
      </c>
      <c r="J2323" s="31"/>
    </row>
    <row r="2324" spans="1:11" ht="12.75" customHeight="1" x14ac:dyDescent="0.4">
      <c r="A2324" s="27" t="s">
        <v>2276</v>
      </c>
      <c r="B2324" s="27"/>
      <c r="C2324" s="5" t="s">
        <v>2264</v>
      </c>
      <c r="D2324" s="3" t="s">
        <v>10</v>
      </c>
      <c r="E2324" s="30">
        <v>629000</v>
      </c>
      <c r="F2324" s="30"/>
      <c r="G2324" s="30">
        <v>18000</v>
      </c>
      <c r="H2324" s="30"/>
      <c r="I2324" s="31">
        <v>647000</v>
      </c>
      <c r="J2324" s="31"/>
    </row>
    <row r="2325" spans="1:11" ht="12.75" customHeight="1" x14ac:dyDescent="0.4">
      <c r="A2325" s="27" t="s">
        <v>2277</v>
      </c>
      <c r="B2325" s="27"/>
      <c r="C2325" s="5" t="s">
        <v>2264</v>
      </c>
      <c r="D2325" s="3" t="s">
        <v>10</v>
      </c>
      <c r="E2325" s="30">
        <v>1828000</v>
      </c>
      <c r="F2325" s="30"/>
      <c r="G2325" s="30">
        <v>37000</v>
      </c>
      <c r="H2325" s="30"/>
      <c r="I2325" s="31">
        <v>1864000</v>
      </c>
      <c r="J2325" s="31"/>
    </row>
    <row r="2326" spans="1:11" ht="12.75" customHeight="1" x14ac:dyDescent="0.4">
      <c r="A2326" s="27" t="s">
        <v>2278</v>
      </c>
      <c r="B2326" s="27"/>
      <c r="C2326" s="5" t="s">
        <v>2264</v>
      </c>
      <c r="D2326" s="3" t="s">
        <v>10</v>
      </c>
      <c r="E2326" s="30">
        <v>53000</v>
      </c>
      <c r="F2326" s="30"/>
      <c r="G2326" s="30">
        <v>4000</v>
      </c>
      <c r="H2326" s="30"/>
      <c r="I2326" s="31">
        <v>56000</v>
      </c>
      <c r="J2326" s="31"/>
    </row>
    <row r="2327" spans="1:11" ht="12.75" customHeight="1" x14ac:dyDescent="0.4">
      <c r="A2327" s="27" t="s">
        <v>2279</v>
      </c>
      <c r="B2327" s="27"/>
      <c r="C2327" s="5" t="s">
        <v>2264</v>
      </c>
      <c r="D2327" s="3" t="s">
        <v>10</v>
      </c>
      <c r="E2327" s="30">
        <v>193000</v>
      </c>
      <c r="F2327" s="30"/>
      <c r="G2327" s="32">
        <v>0</v>
      </c>
      <c r="H2327" s="32"/>
      <c r="I2327" s="31">
        <v>193000</v>
      </c>
      <c r="J2327" s="31"/>
    </row>
    <row r="2328" spans="1:11" ht="12.75" customHeight="1" x14ac:dyDescent="0.4">
      <c r="A2328" s="27" t="s">
        <v>2280</v>
      </c>
      <c r="B2328" s="27"/>
      <c r="C2328" s="5" t="s">
        <v>2264</v>
      </c>
      <c r="D2328" s="3" t="s">
        <v>14</v>
      </c>
      <c r="E2328" s="30">
        <v>3033000</v>
      </c>
      <c r="F2328" s="30"/>
      <c r="G2328" s="30">
        <v>538000</v>
      </c>
      <c r="H2328" s="30"/>
      <c r="I2328" s="31">
        <v>3571000</v>
      </c>
      <c r="J2328" s="31"/>
    </row>
    <row r="2329" spans="1:11" ht="12.75" customHeight="1" x14ac:dyDescent="0.4">
      <c r="A2329" s="27" t="s">
        <v>2281</v>
      </c>
      <c r="B2329" s="27"/>
      <c r="C2329" s="5" t="s">
        <v>2264</v>
      </c>
      <c r="D2329" s="3" t="s">
        <v>10</v>
      </c>
      <c r="E2329" s="30">
        <v>595000</v>
      </c>
      <c r="F2329" s="30"/>
      <c r="G2329" s="30">
        <v>6000</v>
      </c>
      <c r="H2329" s="30"/>
      <c r="I2329" s="31">
        <v>600000</v>
      </c>
      <c r="J2329" s="31"/>
    </row>
    <row r="2330" spans="1:11" ht="12.75" customHeight="1" x14ac:dyDescent="0.4">
      <c r="A2330" s="27" t="s">
        <v>2282</v>
      </c>
      <c r="B2330" s="27"/>
      <c r="C2330" s="5" t="s">
        <v>2264</v>
      </c>
      <c r="D2330" s="3" t="s">
        <v>10</v>
      </c>
      <c r="E2330" s="30">
        <v>38000</v>
      </c>
      <c r="F2330" s="30"/>
      <c r="G2330" s="30">
        <v>2000</v>
      </c>
      <c r="H2330" s="30"/>
      <c r="I2330" s="31">
        <v>40000</v>
      </c>
      <c r="J2330" s="31"/>
    </row>
    <row r="2331" spans="1:11" ht="12.75" customHeight="1" x14ac:dyDescent="0.4">
      <c r="A2331" s="27" t="s">
        <v>2283</v>
      </c>
      <c r="B2331" s="27"/>
      <c r="C2331" s="5" t="s">
        <v>2264</v>
      </c>
      <c r="D2331" s="3" t="s">
        <v>10</v>
      </c>
      <c r="E2331" s="30">
        <v>50000</v>
      </c>
      <c r="F2331" s="30"/>
      <c r="G2331" s="30">
        <v>4000</v>
      </c>
      <c r="H2331" s="30"/>
      <c r="I2331" s="31">
        <v>54000</v>
      </c>
      <c r="J2331" s="31"/>
    </row>
    <row r="2332" spans="1:11" ht="12.75" customHeight="1" x14ac:dyDescent="0.4">
      <c r="A2332" s="27" t="s">
        <v>2284</v>
      </c>
      <c r="B2332" s="27"/>
      <c r="C2332" s="5" t="s">
        <v>2264</v>
      </c>
      <c r="D2332" s="3" t="s">
        <v>8</v>
      </c>
      <c r="E2332" s="30">
        <v>572000</v>
      </c>
      <c r="F2332" s="30"/>
      <c r="G2332" s="30">
        <v>122000</v>
      </c>
      <c r="H2332" s="30"/>
      <c r="I2332" s="31">
        <v>694000</v>
      </c>
      <c r="J2332" s="31"/>
    </row>
    <row r="2333" spans="1:11" ht="12.75" customHeight="1" x14ac:dyDescent="0.4">
      <c r="A2333" s="27" t="s">
        <v>2285</v>
      </c>
      <c r="B2333" s="27"/>
      <c r="C2333" s="5" t="s">
        <v>2264</v>
      </c>
      <c r="D2333" s="3" t="s">
        <v>14</v>
      </c>
      <c r="E2333" s="30">
        <v>936000</v>
      </c>
      <c r="F2333" s="30"/>
      <c r="G2333" s="30">
        <v>349000</v>
      </c>
      <c r="H2333" s="30"/>
      <c r="I2333" s="31">
        <v>1284000</v>
      </c>
      <c r="J2333" s="31"/>
    </row>
    <row r="2334" spans="1:11" ht="12.75" customHeight="1" x14ac:dyDescent="0.4">
      <c r="A2334" s="27" t="s">
        <v>2286</v>
      </c>
      <c r="B2334" s="27"/>
      <c r="C2334" s="5" t="s">
        <v>2264</v>
      </c>
      <c r="D2334" s="3" t="s">
        <v>10</v>
      </c>
      <c r="E2334" s="30">
        <v>33000</v>
      </c>
      <c r="F2334" s="30"/>
      <c r="G2334" s="30">
        <v>3000</v>
      </c>
      <c r="H2334" s="30"/>
      <c r="I2334" s="31">
        <v>35000</v>
      </c>
      <c r="J2334" s="31"/>
    </row>
    <row r="2335" spans="1:11" ht="12.75" customHeight="1" x14ac:dyDescent="0.4">
      <c r="A2335" s="34" t="s">
        <v>48</v>
      </c>
      <c r="B2335" s="34"/>
      <c r="C2335" s="34"/>
      <c r="D2335" s="34"/>
      <c r="E2335" s="34"/>
      <c r="F2335" s="34"/>
      <c r="G2335" s="34"/>
      <c r="H2335" s="34"/>
      <c r="I2335" s="34"/>
      <c r="J2335" s="34"/>
      <c r="K2335" s="34"/>
    </row>
    <row r="2336" spans="1:11" ht="12.75" customHeight="1" x14ac:dyDescent="0.4">
      <c r="A2336" s="27" t="s">
        <v>2287</v>
      </c>
      <c r="B2336" s="27"/>
      <c r="C2336" s="5" t="s">
        <v>2264</v>
      </c>
      <c r="D2336" s="3" t="s">
        <v>10</v>
      </c>
      <c r="E2336" s="30">
        <v>36000</v>
      </c>
      <c r="F2336" s="30"/>
      <c r="G2336" s="30">
        <v>4000</v>
      </c>
      <c r="H2336" s="30"/>
      <c r="I2336" s="31">
        <v>40000</v>
      </c>
      <c r="J2336" s="31"/>
    </row>
    <row r="2337" spans="1:10" ht="12.75" customHeight="1" x14ac:dyDescent="0.4">
      <c r="A2337" s="27" t="s">
        <v>2288</v>
      </c>
      <c r="B2337" s="27"/>
      <c r="C2337" s="5" t="s">
        <v>2264</v>
      </c>
      <c r="D2337" s="3" t="s">
        <v>10</v>
      </c>
      <c r="E2337" s="30">
        <v>90000</v>
      </c>
      <c r="F2337" s="30"/>
      <c r="G2337" s="30">
        <v>8000</v>
      </c>
      <c r="H2337" s="30"/>
      <c r="I2337" s="31">
        <v>99000</v>
      </c>
      <c r="J2337" s="31"/>
    </row>
    <row r="2338" spans="1:10" ht="12.75" customHeight="1" x14ac:dyDescent="0.4">
      <c r="A2338" s="27" t="s">
        <v>2289</v>
      </c>
      <c r="B2338" s="27"/>
      <c r="C2338" s="5" t="s">
        <v>2264</v>
      </c>
      <c r="D2338" s="3" t="s">
        <v>10</v>
      </c>
      <c r="E2338" s="30">
        <v>290000</v>
      </c>
      <c r="F2338" s="30"/>
      <c r="G2338" s="30">
        <v>13000</v>
      </c>
      <c r="H2338" s="30"/>
      <c r="I2338" s="31">
        <v>304000</v>
      </c>
      <c r="J2338" s="31"/>
    </row>
    <row r="2339" spans="1:10" ht="12.75" customHeight="1" x14ac:dyDescent="0.4">
      <c r="A2339" s="27" t="s">
        <v>2290</v>
      </c>
      <c r="B2339" s="27"/>
      <c r="C2339" s="5" t="s">
        <v>2264</v>
      </c>
      <c r="D2339" s="3" t="s">
        <v>10</v>
      </c>
      <c r="E2339" s="30">
        <v>107000</v>
      </c>
      <c r="F2339" s="30"/>
      <c r="G2339" s="30">
        <v>18000</v>
      </c>
      <c r="H2339" s="30"/>
      <c r="I2339" s="31">
        <v>125000</v>
      </c>
      <c r="J2339" s="31"/>
    </row>
    <row r="2340" spans="1:10" ht="12.75" customHeight="1" x14ac:dyDescent="0.4">
      <c r="A2340" s="27" t="s">
        <v>2291</v>
      </c>
      <c r="B2340" s="27"/>
      <c r="C2340" s="5" t="s">
        <v>2264</v>
      </c>
      <c r="D2340" s="3" t="s">
        <v>10</v>
      </c>
      <c r="E2340" s="30">
        <v>513000</v>
      </c>
      <c r="F2340" s="30"/>
      <c r="G2340" s="30">
        <v>160000</v>
      </c>
      <c r="H2340" s="30"/>
      <c r="I2340" s="31">
        <v>672000</v>
      </c>
      <c r="J2340" s="31"/>
    </row>
    <row r="2341" spans="1:10" ht="12.75" customHeight="1" x14ac:dyDescent="0.4">
      <c r="A2341" s="27" t="s">
        <v>2292</v>
      </c>
      <c r="B2341" s="27"/>
      <c r="C2341" s="5" t="s">
        <v>2264</v>
      </c>
      <c r="D2341" s="3" t="s">
        <v>14</v>
      </c>
      <c r="E2341" s="30">
        <v>8419000</v>
      </c>
      <c r="F2341" s="30"/>
      <c r="G2341" s="30">
        <v>1411000</v>
      </c>
      <c r="H2341" s="30"/>
      <c r="I2341" s="31">
        <v>9831000</v>
      </c>
      <c r="J2341" s="31"/>
    </row>
    <row r="2342" spans="1:10" ht="12.75" customHeight="1" x14ac:dyDescent="0.4">
      <c r="A2342" s="27" t="s">
        <v>2293</v>
      </c>
      <c r="B2342" s="27"/>
      <c r="C2342" s="5" t="s">
        <v>2264</v>
      </c>
      <c r="D2342" s="3" t="s">
        <v>10</v>
      </c>
      <c r="E2342" s="30">
        <v>600000</v>
      </c>
      <c r="F2342" s="30"/>
      <c r="G2342" s="30">
        <v>19000</v>
      </c>
      <c r="H2342" s="30"/>
      <c r="I2342" s="31">
        <v>619000</v>
      </c>
      <c r="J2342" s="31"/>
    </row>
    <row r="2343" spans="1:10" ht="12.75" customHeight="1" x14ac:dyDescent="0.4">
      <c r="A2343" s="27" t="s">
        <v>2294</v>
      </c>
      <c r="B2343" s="27"/>
      <c r="C2343" s="5" t="s">
        <v>2264</v>
      </c>
      <c r="D2343" s="3" t="s">
        <v>10</v>
      </c>
      <c r="E2343" s="30">
        <v>755000</v>
      </c>
      <c r="F2343" s="30"/>
      <c r="G2343" s="30">
        <v>20000</v>
      </c>
      <c r="H2343" s="30"/>
      <c r="I2343" s="31">
        <v>775000</v>
      </c>
      <c r="J2343" s="31"/>
    </row>
    <row r="2344" spans="1:10" ht="12.75" customHeight="1" x14ac:dyDescent="0.4">
      <c r="A2344" s="27" t="s">
        <v>2295</v>
      </c>
      <c r="B2344" s="27"/>
      <c r="C2344" s="5" t="s">
        <v>2264</v>
      </c>
      <c r="D2344" s="3" t="s">
        <v>10</v>
      </c>
      <c r="E2344" s="30">
        <v>530000</v>
      </c>
      <c r="F2344" s="30"/>
      <c r="G2344" s="30">
        <v>36000</v>
      </c>
      <c r="H2344" s="30"/>
      <c r="I2344" s="31">
        <v>566000</v>
      </c>
      <c r="J2344" s="31"/>
    </row>
    <row r="2345" spans="1:10" ht="12.75" customHeight="1" x14ac:dyDescent="0.4">
      <c r="A2345" s="27" t="s">
        <v>2296</v>
      </c>
      <c r="B2345" s="27"/>
      <c r="C2345" s="5" t="s">
        <v>2264</v>
      </c>
      <c r="D2345" s="3" t="s">
        <v>10</v>
      </c>
      <c r="E2345" s="30">
        <v>401000</v>
      </c>
      <c r="F2345" s="30"/>
      <c r="G2345" s="30">
        <v>17000</v>
      </c>
      <c r="H2345" s="30"/>
      <c r="I2345" s="31">
        <v>417000</v>
      </c>
      <c r="J2345" s="31"/>
    </row>
    <row r="2346" spans="1:10" ht="12.75" customHeight="1" x14ac:dyDescent="0.4">
      <c r="A2346" s="27" t="s">
        <v>2297</v>
      </c>
      <c r="B2346" s="27"/>
      <c r="C2346" s="5" t="s">
        <v>2264</v>
      </c>
      <c r="D2346" s="3" t="s">
        <v>10</v>
      </c>
      <c r="E2346" s="30">
        <v>89000</v>
      </c>
      <c r="F2346" s="30"/>
      <c r="G2346" s="30">
        <v>18000</v>
      </c>
      <c r="H2346" s="30"/>
      <c r="I2346" s="31">
        <v>107000</v>
      </c>
      <c r="J2346" s="31"/>
    </row>
    <row r="2347" spans="1:10" ht="12.75" customHeight="1" x14ac:dyDescent="0.4">
      <c r="A2347" s="27" t="s">
        <v>2298</v>
      </c>
      <c r="B2347" s="27"/>
      <c r="C2347" s="5" t="s">
        <v>2264</v>
      </c>
      <c r="D2347" s="3" t="s">
        <v>10</v>
      </c>
      <c r="E2347" s="30">
        <v>281000</v>
      </c>
      <c r="F2347" s="30"/>
      <c r="G2347" s="30">
        <v>4000</v>
      </c>
      <c r="H2347" s="30"/>
      <c r="I2347" s="31">
        <v>285000</v>
      </c>
      <c r="J2347" s="31"/>
    </row>
    <row r="2348" spans="1:10" ht="12.75" customHeight="1" x14ac:dyDescent="0.4">
      <c r="A2348" s="27" t="s">
        <v>2299</v>
      </c>
      <c r="B2348" s="27"/>
      <c r="C2348" s="5" t="s">
        <v>2264</v>
      </c>
      <c r="D2348" s="3" t="s">
        <v>10</v>
      </c>
      <c r="E2348" s="30">
        <v>229000</v>
      </c>
      <c r="F2348" s="30"/>
      <c r="G2348" s="30">
        <v>6000</v>
      </c>
      <c r="H2348" s="30"/>
      <c r="I2348" s="31">
        <v>234000</v>
      </c>
      <c r="J2348" s="31"/>
    </row>
    <row r="2349" spans="1:10" ht="12.75" customHeight="1" x14ac:dyDescent="0.4">
      <c r="A2349" s="27" t="s">
        <v>2300</v>
      </c>
      <c r="B2349" s="27"/>
      <c r="C2349" s="5" t="s">
        <v>2264</v>
      </c>
      <c r="D2349" s="3" t="s">
        <v>8</v>
      </c>
      <c r="E2349" s="30">
        <v>13000</v>
      </c>
      <c r="F2349" s="30"/>
      <c r="G2349" s="30">
        <v>3000</v>
      </c>
      <c r="H2349" s="30"/>
      <c r="I2349" s="31">
        <v>15000</v>
      </c>
      <c r="J2349" s="31"/>
    </row>
    <row r="2350" spans="1:10" ht="12.75" customHeight="1" x14ac:dyDescent="0.4">
      <c r="A2350" s="27" t="s">
        <v>2301</v>
      </c>
      <c r="B2350" s="27"/>
      <c r="C2350" s="5" t="s">
        <v>2264</v>
      </c>
      <c r="D2350" s="3" t="s">
        <v>8</v>
      </c>
      <c r="E2350" s="30">
        <v>2389000</v>
      </c>
      <c r="F2350" s="30"/>
      <c r="G2350" s="30">
        <v>112000</v>
      </c>
      <c r="H2350" s="30"/>
      <c r="I2350" s="31">
        <v>2502000</v>
      </c>
      <c r="J2350" s="31"/>
    </row>
    <row r="2351" spans="1:10" ht="12.75" customHeight="1" x14ac:dyDescent="0.4">
      <c r="A2351" s="27" t="s">
        <v>2302</v>
      </c>
      <c r="B2351" s="27"/>
      <c r="C2351" s="5" t="s">
        <v>2264</v>
      </c>
      <c r="D2351" s="3" t="s">
        <v>10</v>
      </c>
      <c r="E2351" s="30">
        <v>55000</v>
      </c>
      <c r="F2351" s="30"/>
      <c r="G2351" s="30">
        <v>9000</v>
      </c>
      <c r="H2351" s="30"/>
      <c r="I2351" s="31">
        <v>64000</v>
      </c>
      <c r="J2351" s="31"/>
    </row>
    <row r="2352" spans="1:10" ht="12.75" customHeight="1" x14ac:dyDescent="0.4">
      <c r="A2352" s="27" t="s">
        <v>2303</v>
      </c>
      <c r="B2352" s="27"/>
      <c r="C2352" s="5" t="s">
        <v>2264</v>
      </c>
      <c r="D2352" s="3" t="s">
        <v>10</v>
      </c>
      <c r="E2352" s="30">
        <v>287000</v>
      </c>
      <c r="F2352" s="30"/>
      <c r="G2352" s="30">
        <v>10000</v>
      </c>
      <c r="H2352" s="30"/>
      <c r="I2352" s="31">
        <v>297000</v>
      </c>
      <c r="J2352" s="31"/>
    </row>
    <row r="2353" spans="1:10" ht="12.75" customHeight="1" x14ac:dyDescent="0.4">
      <c r="A2353" s="27" t="s">
        <v>2304</v>
      </c>
      <c r="B2353" s="27"/>
      <c r="C2353" s="5" t="s">
        <v>2264</v>
      </c>
      <c r="D2353" s="3" t="s">
        <v>14</v>
      </c>
      <c r="E2353" s="30">
        <v>965000</v>
      </c>
      <c r="F2353" s="30"/>
      <c r="G2353" s="30">
        <v>254000</v>
      </c>
      <c r="H2353" s="30"/>
      <c r="I2353" s="31">
        <v>1220000</v>
      </c>
      <c r="J2353" s="31"/>
    </row>
    <row r="2354" spans="1:10" ht="12.75" customHeight="1" x14ac:dyDescent="0.4">
      <c r="A2354" s="27" t="s">
        <v>2305</v>
      </c>
      <c r="B2354" s="27"/>
      <c r="C2354" s="5" t="s">
        <v>2264</v>
      </c>
      <c r="D2354" s="3" t="s">
        <v>10</v>
      </c>
      <c r="E2354" s="30">
        <v>757000</v>
      </c>
      <c r="F2354" s="30"/>
      <c r="G2354" s="30">
        <v>57000</v>
      </c>
      <c r="H2354" s="30"/>
      <c r="I2354" s="31">
        <v>814000</v>
      </c>
      <c r="J2354" s="31"/>
    </row>
    <row r="2355" spans="1:10" ht="12.75" customHeight="1" x14ac:dyDescent="0.4">
      <c r="A2355" s="27" t="s">
        <v>2306</v>
      </c>
      <c r="B2355" s="27"/>
      <c r="C2355" s="5" t="s">
        <v>2264</v>
      </c>
      <c r="D2355" s="3" t="s">
        <v>8</v>
      </c>
      <c r="E2355" s="30">
        <v>482000</v>
      </c>
      <c r="F2355" s="30"/>
      <c r="G2355" s="30">
        <v>205000</v>
      </c>
      <c r="H2355" s="30"/>
      <c r="I2355" s="31">
        <v>687000</v>
      </c>
      <c r="J2355" s="31"/>
    </row>
    <row r="2356" spans="1:10" ht="12.75" customHeight="1" x14ac:dyDescent="0.4">
      <c r="A2356" s="27" t="s">
        <v>2307</v>
      </c>
      <c r="B2356" s="27"/>
      <c r="C2356" s="5" t="s">
        <v>2264</v>
      </c>
      <c r="D2356" s="3" t="s">
        <v>14</v>
      </c>
      <c r="E2356" s="30">
        <v>6388000</v>
      </c>
      <c r="F2356" s="30"/>
      <c r="G2356" s="30">
        <v>576000</v>
      </c>
      <c r="H2356" s="30"/>
      <c r="I2356" s="31">
        <v>6964000</v>
      </c>
      <c r="J2356" s="31"/>
    </row>
    <row r="2357" spans="1:10" ht="12.75" customHeight="1" x14ac:dyDescent="0.4">
      <c r="A2357" s="27" t="s">
        <v>2308</v>
      </c>
      <c r="B2357" s="27"/>
      <c r="C2357" s="5" t="s">
        <v>2264</v>
      </c>
      <c r="D2357" s="3" t="s">
        <v>10</v>
      </c>
      <c r="E2357" s="30">
        <v>117000</v>
      </c>
      <c r="F2357" s="30"/>
      <c r="G2357" s="30">
        <v>17000</v>
      </c>
      <c r="H2357" s="30"/>
      <c r="I2357" s="31">
        <v>134000</v>
      </c>
      <c r="J2357" s="31"/>
    </row>
    <row r="2358" spans="1:10" ht="12.75" customHeight="1" x14ac:dyDescent="0.4">
      <c r="A2358" s="27" t="s">
        <v>2309</v>
      </c>
      <c r="B2358" s="27"/>
      <c r="C2358" s="5" t="s">
        <v>2264</v>
      </c>
      <c r="D2358" s="3" t="s">
        <v>10</v>
      </c>
      <c r="E2358" s="30">
        <v>168000</v>
      </c>
      <c r="F2358" s="30"/>
      <c r="G2358" s="30">
        <v>13000</v>
      </c>
      <c r="H2358" s="30"/>
      <c r="I2358" s="31">
        <v>181000</v>
      </c>
      <c r="J2358" s="31"/>
    </row>
    <row r="2359" spans="1:10" ht="12.75" customHeight="1" x14ac:dyDescent="0.4">
      <c r="A2359" s="27" t="s">
        <v>2310</v>
      </c>
      <c r="B2359" s="27"/>
      <c r="C2359" s="5" t="s">
        <v>2264</v>
      </c>
      <c r="D2359" s="3" t="s">
        <v>8</v>
      </c>
      <c r="E2359" s="30">
        <v>240000</v>
      </c>
      <c r="F2359" s="30"/>
      <c r="G2359" s="30">
        <v>33000</v>
      </c>
      <c r="H2359" s="30"/>
      <c r="I2359" s="31">
        <v>274000</v>
      </c>
      <c r="J2359" s="31"/>
    </row>
    <row r="2360" spans="1:10" ht="12.75" customHeight="1" x14ac:dyDescent="0.4">
      <c r="A2360" s="27" t="s">
        <v>2311</v>
      </c>
      <c r="B2360" s="27"/>
      <c r="C2360" s="5" t="s">
        <v>2264</v>
      </c>
      <c r="D2360" s="3" t="s">
        <v>10</v>
      </c>
      <c r="E2360" s="30">
        <v>125000</v>
      </c>
      <c r="F2360" s="30"/>
      <c r="G2360" s="30">
        <v>14000</v>
      </c>
      <c r="H2360" s="30"/>
      <c r="I2360" s="31">
        <v>139000</v>
      </c>
      <c r="J2360" s="31"/>
    </row>
    <row r="2361" spans="1:10" ht="12.75" customHeight="1" x14ac:dyDescent="0.4">
      <c r="A2361" s="27" t="s">
        <v>2312</v>
      </c>
      <c r="B2361" s="27"/>
      <c r="C2361" s="5" t="s">
        <v>2264</v>
      </c>
      <c r="D2361" s="3" t="s">
        <v>10</v>
      </c>
      <c r="E2361" s="30">
        <v>959000</v>
      </c>
      <c r="F2361" s="30"/>
      <c r="G2361" s="30">
        <v>172000</v>
      </c>
      <c r="H2361" s="30"/>
      <c r="I2361" s="31">
        <v>1131000</v>
      </c>
      <c r="J2361" s="31"/>
    </row>
    <row r="2362" spans="1:10" ht="12.75" customHeight="1" x14ac:dyDescent="0.4">
      <c r="A2362" s="27" t="s">
        <v>2313</v>
      </c>
      <c r="B2362" s="27"/>
      <c r="C2362" s="5" t="s">
        <v>2264</v>
      </c>
      <c r="D2362" s="3" t="s">
        <v>10</v>
      </c>
      <c r="E2362" s="30">
        <v>132000</v>
      </c>
      <c r="F2362" s="30"/>
      <c r="G2362" s="30">
        <v>11000</v>
      </c>
      <c r="H2362" s="30"/>
      <c r="I2362" s="31">
        <v>143000</v>
      </c>
      <c r="J2362" s="31"/>
    </row>
    <row r="2363" spans="1:10" ht="12.75" customHeight="1" x14ac:dyDescent="0.4">
      <c r="A2363" s="27" t="s">
        <v>2314</v>
      </c>
      <c r="B2363" s="27"/>
      <c r="C2363" s="5" t="s">
        <v>2264</v>
      </c>
      <c r="D2363" s="3" t="s">
        <v>10</v>
      </c>
      <c r="E2363" s="30">
        <v>84000</v>
      </c>
      <c r="F2363" s="30"/>
      <c r="G2363" s="30">
        <v>6000</v>
      </c>
      <c r="H2363" s="30"/>
      <c r="I2363" s="31">
        <v>89000</v>
      </c>
      <c r="J2363" s="31"/>
    </row>
    <row r="2364" spans="1:10" ht="12.75" customHeight="1" x14ac:dyDescent="0.4">
      <c r="A2364" s="27" t="s">
        <v>2315</v>
      </c>
      <c r="B2364" s="27"/>
      <c r="C2364" s="5" t="s">
        <v>2264</v>
      </c>
      <c r="D2364" s="3" t="s">
        <v>10</v>
      </c>
      <c r="E2364" s="30">
        <v>9000</v>
      </c>
      <c r="F2364" s="30"/>
      <c r="G2364" s="30">
        <v>10000</v>
      </c>
      <c r="H2364" s="30"/>
      <c r="I2364" s="31">
        <v>19000</v>
      </c>
      <c r="J2364" s="31"/>
    </row>
    <row r="2365" spans="1:10" ht="12.75" customHeight="1" x14ac:dyDescent="0.4">
      <c r="A2365" s="27" t="s">
        <v>2316</v>
      </c>
      <c r="B2365" s="27"/>
      <c r="C2365" s="5" t="s">
        <v>2264</v>
      </c>
      <c r="D2365" s="3" t="s">
        <v>10</v>
      </c>
      <c r="E2365" s="30">
        <v>69000</v>
      </c>
      <c r="F2365" s="30"/>
      <c r="G2365" s="30">
        <v>9000</v>
      </c>
      <c r="H2365" s="30"/>
      <c r="I2365" s="31">
        <v>78000</v>
      </c>
      <c r="J2365" s="31"/>
    </row>
    <row r="2366" spans="1:10" ht="12.75" customHeight="1" x14ac:dyDescent="0.4">
      <c r="A2366" s="27" t="s">
        <v>2317</v>
      </c>
      <c r="B2366" s="27"/>
      <c r="C2366" s="5" t="s">
        <v>2264</v>
      </c>
      <c r="D2366" s="3" t="s">
        <v>8</v>
      </c>
      <c r="E2366" s="30">
        <v>926000</v>
      </c>
      <c r="F2366" s="30"/>
      <c r="G2366" s="30">
        <v>224000</v>
      </c>
      <c r="H2366" s="30"/>
      <c r="I2366" s="31">
        <v>1150000</v>
      </c>
      <c r="J2366" s="31"/>
    </row>
    <row r="2367" spans="1:10" ht="12.75" customHeight="1" x14ac:dyDescent="0.4">
      <c r="A2367" s="27" t="s">
        <v>2318</v>
      </c>
      <c r="B2367" s="27"/>
      <c r="C2367" s="5" t="s">
        <v>2264</v>
      </c>
      <c r="D2367" s="3" t="s">
        <v>10</v>
      </c>
      <c r="E2367" s="30">
        <v>107000</v>
      </c>
      <c r="F2367" s="30"/>
      <c r="G2367" s="30">
        <v>16000</v>
      </c>
      <c r="H2367" s="30"/>
      <c r="I2367" s="31">
        <v>123000</v>
      </c>
      <c r="J2367" s="31"/>
    </row>
    <row r="2368" spans="1:10" ht="12.75" customHeight="1" x14ac:dyDescent="0.4">
      <c r="A2368" s="27" t="s">
        <v>2319</v>
      </c>
      <c r="B2368" s="27"/>
      <c r="C2368" s="5" t="s">
        <v>2264</v>
      </c>
      <c r="D2368" s="3" t="s">
        <v>14</v>
      </c>
      <c r="E2368" s="30">
        <v>2082000</v>
      </c>
      <c r="F2368" s="30"/>
      <c r="G2368" s="30">
        <v>446000</v>
      </c>
      <c r="H2368" s="30"/>
      <c r="I2368" s="31">
        <v>2528000</v>
      </c>
      <c r="J2368" s="31"/>
    </row>
    <row r="2369" spans="1:11" ht="12.75" customHeight="1" x14ac:dyDescent="0.4">
      <c r="A2369" s="27" t="s">
        <v>2320</v>
      </c>
      <c r="B2369" s="27"/>
      <c r="C2369" s="5" t="s">
        <v>2264</v>
      </c>
      <c r="D2369" s="3" t="s">
        <v>14</v>
      </c>
      <c r="E2369" s="30">
        <v>11407000</v>
      </c>
      <c r="F2369" s="30"/>
      <c r="G2369" s="30">
        <v>6695000</v>
      </c>
      <c r="H2369" s="30"/>
      <c r="I2369" s="31">
        <v>18101000</v>
      </c>
      <c r="J2369" s="31"/>
    </row>
    <row r="2370" spans="1:11" ht="12.75" customHeight="1" x14ac:dyDescent="0.4">
      <c r="A2370" s="27" t="s">
        <v>2321</v>
      </c>
      <c r="B2370" s="27"/>
      <c r="C2370" s="5" t="s">
        <v>2264</v>
      </c>
      <c r="D2370" s="3" t="s">
        <v>14</v>
      </c>
      <c r="E2370" s="30">
        <v>470000</v>
      </c>
      <c r="F2370" s="30"/>
      <c r="G2370" s="30">
        <v>455000</v>
      </c>
      <c r="H2370" s="30"/>
      <c r="I2370" s="31">
        <v>926000</v>
      </c>
      <c r="J2370" s="31"/>
    </row>
    <row r="2371" spans="1:11" ht="12.75" customHeight="1" x14ac:dyDescent="0.4">
      <c r="A2371" s="27" t="s">
        <v>2322</v>
      </c>
      <c r="B2371" s="27"/>
      <c r="C2371" s="5" t="s">
        <v>2264</v>
      </c>
      <c r="D2371" s="3" t="s">
        <v>14</v>
      </c>
      <c r="E2371" s="30">
        <v>22000</v>
      </c>
      <c r="F2371" s="30"/>
      <c r="G2371" s="30">
        <v>117000</v>
      </c>
      <c r="H2371" s="30"/>
      <c r="I2371" s="31">
        <v>140000</v>
      </c>
      <c r="J2371" s="31"/>
    </row>
    <row r="2372" spans="1:11" ht="12.75" customHeight="1" x14ac:dyDescent="0.4">
      <c r="A2372" s="27" t="s">
        <v>2323</v>
      </c>
      <c r="B2372" s="27"/>
      <c r="C2372" s="5" t="s">
        <v>2264</v>
      </c>
      <c r="D2372" s="3" t="s">
        <v>14</v>
      </c>
      <c r="E2372" s="30">
        <v>1544000</v>
      </c>
      <c r="F2372" s="30"/>
      <c r="G2372" s="30">
        <v>398000</v>
      </c>
      <c r="H2372" s="30"/>
      <c r="I2372" s="31">
        <v>1942000</v>
      </c>
      <c r="J2372" s="31"/>
    </row>
    <row r="2373" spans="1:11" ht="12.75" customHeight="1" x14ac:dyDescent="0.4">
      <c r="A2373" s="27" t="s">
        <v>2324</v>
      </c>
      <c r="B2373" s="27"/>
      <c r="C2373" s="5" t="s">
        <v>2264</v>
      </c>
      <c r="D2373" s="3" t="s">
        <v>14</v>
      </c>
      <c r="E2373" s="30">
        <v>1650000</v>
      </c>
      <c r="F2373" s="30"/>
      <c r="G2373" s="30">
        <v>385000</v>
      </c>
      <c r="H2373" s="30"/>
      <c r="I2373" s="31">
        <v>2035000</v>
      </c>
      <c r="J2373" s="31"/>
    </row>
    <row r="2374" spans="1:11" ht="12.75" customHeight="1" x14ac:dyDescent="0.4">
      <c r="A2374" s="27" t="s">
        <v>2325</v>
      </c>
      <c r="B2374" s="27"/>
      <c r="C2374" s="5" t="s">
        <v>2264</v>
      </c>
      <c r="D2374" s="3" t="s">
        <v>14</v>
      </c>
      <c r="E2374" s="30">
        <v>1319000</v>
      </c>
      <c r="F2374" s="30"/>
      <c r="G2374" s="30">
        <v>502000</v>
      </c>
      <c r="H2374" s="30"/>
      <c r="I2374" s="31">
        <v>1821000</v>
      </c>
      <c r="J2374" s="31"/>
    </row>
    <row r="2375" spans="1:11" ht="12.75" customHeight="1" x14ac:dyDescent="0.4">
      <c r="A2375" s="34" t="s">
        <v>48</v>
      </c>
      <c r="B2375" s="34"/>
      <c r="C2375" s="34"/>
      <c r="D2375" s="34"/>
      <c r="E2375" s="34"/>
      <c r="F2375" s="34"/>
      <c r="G2375" s="34"/>
      <c r="H2375" s="34"/>
      <c r="I2375" s="34"/>
      <c r="J2375" s="34"/>
      <c r="K2375" s="34"/>
    </row>
    <row r="2376" spans="1:11" ht="12.75" customHeight="1" x14ac:dyDescent="0.4">
      <c r="A2376" s="27" t="s">
        <v>2326</v>
      </c>
      <c r="B2376" s="27"/>
      <c r="C2376" s="5" t="s">
        <v>2264</v>
      </c>
      <c r="D2376" s="3" t="s">
        <v>14</v>
      </c>
      <c r="E2376" s="30">
        <v>4610000</v>
      </c>
      <c r="F2376" s="30"/>
      <c r="G2376" s="30">
        <v>2359000</v>
      </c>
      <c r="H2376" s="30"/>
      <c r="I2376" s="31">
        <v>6969000</v>
      </c>
      <c r="J2376" s="31"/>
    </row>
    <row r="2377" spans="1:11" ht="12.75" customHeight="1" x14ac:dyDescent="0.4">
      <c r="A2377" s="27" t="s">
        <v>2327</v>
      </c>
      <c r="B2377" s="27"/>
      <c r="C2377" s="5" t="s">
        <v>2264</v>
      </c>
      <c r="D2377" s="3" t="s">
        <v>8</v>
      </c>
      <c r="E2377" s="30">
        <v>1917000</v>
      </c>
      <c r="F2377" s="30"/>
      <c r="G2377" s="30">
        <v>631000</v>
      </c>
      <c r="H2377" s="30"/>
      <c r="I2377" s="31">
        <v>2549000</v>
      </c>
      <c r="J2377" s="31"/>
    </row>
    <row r="2378" spans="1:11" ht="12.75" customHeight="1" x14ac:dyDescent="0.4">
      <c r="A2378" s="27" t="s">
        <v>2328</v>
      </c>
      <c r="B2378" s="27"/>
      <c r="C2378" s="5" t="s">
        <v>2264</v>
      </c>
      <c r="D2378" s="3" t="s">
        <v>14</v>
      </c>
      <c r="E2378" s="30">
        <v>4036000</v>
      </c>
      <c r="F2378" s="30"/>
      <c r="G2378" s="30">
        <v>1331000</v>
      </c>
      <c r="H2378" s="30"/>
      <c r="I2378" s="31">
        <v>5368000</v>
      </c>
      <c r="J2378" s="31"/>
    </row>
    <row r="2379" spans="1:11" ht="12.75" customHeight="1" x14ac:dyDescent="0.4">
      <c r="A2379" s="27" t="s">
        <v>2329</v>
      </c>
      <c r="B2379" s="27"/>
      <c r="C2379" s="5" t="s">
        <v>2264</v>
      </c>
      <c r="D2379" s="3" t="s">
        <v>10</v>
      </c>
      <c r="E2379" s="30">
        <v>606000</v>
      </c>
      <c r="F2379" s="30"/>
      <c r="G2379" s="30">
        <v>16000</v>
      </c>
      <c r="H2379" s="30"/>
      <c r="I2379" s="31">
        <v>622000</v>
      </c>
      <c r="J2379" s="31"/>
    </row>
    <row r="2380" spans="1:11" ht="12.75" customHeight="1" x14ac:dyDescent="0.4">
      <c r="A2380" s="27" t="s">
        <v>2330</v>
      </c>
      <c r="B2380" s="27"/>
      <c r="C2380" s="5" t="s">
        <v>2264</v>
      </c>
      <c r="D2380" s="3" t="s">
        <v>10</v>
      </c>
      <c r="E2380" s="30">
        <v>213000</v>
      </c>
      <c r="F2380" s="30"/>
      <c r="G2380" s="30">
        <v>18000</v>
      </c>
      <c r="H2380" s="30"/>
      <c r="I2380" s="31">
        <v>231000</v>
      </c>
      <c r="J2380" s="31"/>
    </row>
    <row r="2381" spans="1:11" ht="12.75" customHeight="1" x14ac:dyDescent="0.4">
      <c r="A2381" s="27" t="s">
        <v>660</v>
      </c>
      <c r="B2381" s="27"/>
      <c r="C2381" s="5" t="s">
        <v>2264</v>
      </c>
      <c r="D2381" s="3" t="s">
        <v>10</v>
      </c>
      <c r="E2381" s="30">
        <v>185000</v>
      </c>
      <c r="F2381" s="30"/>
      <c r="G2381" s="30">
        <v>6000</v>
      </c>
      <c r="H2381" s="30"/>
      <c r="I2381" s="31">
        <v>191000</v>
      </c>
      <c r="J2381" s="31"/>
    </row>
    <row r="2382" spans="1:11" ht="12.75" customHeight="1" x14ac:dyDescent="0.4">
      <c r="A2382" s="27" t="s">
        <v>2331</v>
      </c>
      <c r="B2382" s="27"/>
      <c r="C2382" s="5" t="s">
        <v>2264</v>
      </c>
      <c r="D2382" s="3" t="s">
        <v>14</v>
      </c>
      <c r="E2382" s="30">
        <v>3951000</v>
      </c>
      <c r="F2382" s="30"/>
      <c r="G2382" s="30">
        <v>1046000</v>
      </c>
      <c r="H2382" s="30"/>
      <c r="I2382" s="31">
        <v>4997000</v>
      </c>
      <c r="J2382" s="31"/>
    </row>
    <row r="2383" spans="1:11" ht="12.75" customHeight="1" x14ac:dyDescent="0.4">
      <c r="A2383" s="27" t="s">
        <v>2332</v>
      </c>
      <c r="B2383" s="27"/>
      <c r="C2383" s="5" t="s">
        <v>2264</v>
      </c>
      <c r="D2383" s="3" t="s">
        <v>14</v>
      </c>
      <c r="E2383" s="30">
        <v>1314000</v>
      </c>
      <c r="F2383" s="30"/>
      <c r="G2383" s="30">
        <v>490000</v>
      </c>
      <c r="H2383" s="30"/>
      <c r="I2383" s="31">
        <v>1804000</v>
      </c>
      <c r="J2383" s="31"/>
    </row>
    <row r="2384" spans="1:11" ht="12.75" customHeight="1" x14ac:dyDescent="0.4">
      <c r="A2384" s="27" t="s">
        <v>2333</v>
      </c>
      <c r="B2384" s="27"/>
      <c r="C2384" s="5" t="s">
        <v>2264</v>
      </c>
      <c r="D2384" s="3" t="s">
        <v>14</v>
      </c>
      <c r="E2384" s="30">
        <v>737000</v>
      </c>
      <c r="F2384" s="30"/>
      <c r="G2384" s="30">
        <v>159000</v>
      </c>
      <c r="H2384" s="30"/>
      <c r="I2384" s="31">
        <v>896000</v>
      </c>
      <c r="J2384" s="31"/>
    </row>
    <row r="2385" spans="1:10" ht="12.75" customHeight="1" x14ac:dyDescent="0.4">
      <c r="A2385" s="27" t="s">
        <v>2334</v>
      </c>
      <c r="B2385" s="27"/>
      <c r="C2385" s="5" t="s">
        <v>2264</v>
      </c>
      <c r="D2385" s="3" t="s">
        <v>14</v>
      </c>
      <c r="E2385" s="30">
        <v>5155000</v>
      </c>
      <c r="F2385" s="30"/>
      <c r="G2385" s="30">
        <v>1022000</v>
      </c>
      <c r="H2385" s="30"/>
      <c r="I2385" s="31">
        <v>6177000</v>
      </c>
      <c r="J2385" s="31"/>
    </row>
    <row r="2386" spans="1:10" ht="12.75" customHeight="1" x14ac:dyDescent="0.4">
      <c r="A2386" s="27" t="s">
        <v>2335</v>
      </c>
      <c r="B2386" s="27"/>
      <c r="C2386" s="5" t="s">
        <v>2264</v>
      </c>
      <c r="D2386" s="3" t="s">
        <v>14</v>
      </c>
      <c r="E2386" s="30">
        <v>1176000</v>
      </c>
      <c r="F2386" s="30"/>
      <c r="G2386" s="30">
        <v>278000</v>
      </c>
      <c r="H2386" s="30"/>
      <c r="I2386" s="31">
        <v>1454000</v>
      </c>
      <c r="J2386" s="31"/>
    </row>
    <row r="2387" spans="1:10" ht="12.75" customHeight="1" x14ac:dyDescent="0.4">
      <c r="A2387" s="27" t="s">
        <v>2336</v>
      </c>
      <c r="B2387" s="27"/>
      <c r="C2387" s="5" t="s">
        <v>2264</v>
      </c>
      <c r="D2387" s="3" t="s">
        <v>10</v>
      </c>
      <c r="E2387" s="30">
        <v>41000</v>
      </c>
      <c r="F2387" s="30"/>
      <c r="G2387" s="30">
        <v>9000</v>
      </c>
      <c r="H2387" s="30"/>
      <c r="I2387" s="31">
        <v>50000</v>
      </c>
      <c r="J2387" s="31"/>
    </row>
    <row r="2388" spans="1:10" ht="12.75" customHeight="1" x14ac:dyDescent="0.4">
      <c r="A2388" s="27" t="s">
        <v>2337</v>
      </c>
      <c r="B2388" s="27"/>
      <c r="C2388" s="5" t="s">
        <v>2264</v>
      </c>
      <c r="D2388" s="3" t="s">
        <v>10</v>
      </c>
      <c r="E2388" s="30">
        <v>45000</v>
      </c>
      <c r="F2388" s="30"/>
      <c r="G2388" s="30">
        <v>1000</v>
      </c>
      <c r="H2388" s="30"/>
      <c r="I2388" s="31">
        <v>46000</v>
      </c>
      <c r="J2388" s="31"/>
    </row>
    <row r="2389" spans="1:10" ht="12.75" customHeight="1" x14ac:dyDescent="0.4">
      <c r="A2389" s="27" t="s">
        <v>2338</v>
      </c>
      <c r="B2389" s="27"/>
      <c r="C2389" s="5" t="s">
        <v>2264</v>
      </c>
      <c r="D2389" s="3" t="s">
        <v>10</v>
      </c>
      <c r="E2389" s="30">
        <v>43000</v>
      </c>
      <c r="F2389" s="30"/>
      <c r="G2389" s="30">
        <v>6000</v>
      </c>
      <c r="H2389" s="30"/>
      <c r="I2389" s="31">
        <v>49000</v>
      </c>
      <c r="J2389" s="31"/>
    </row>
    <row r="2390" spans="1:10" ht="12.75" customHeight="1" x14ac:dyDescent="0.4">
      <c r="A2390" s="27" t="s">
        <v>2339</v>
      </c>
      <c r="B2390" s="27"/>
      <c r="C2390" s="5" t="s">
        <v>2264</v>
      </c>
      <c r="D2390" s="3" t="s">
        <v>10</v>
      </c>
      <c r="E2390" s="30">
        <v>142000</v>
      </c>
      <c r="F2390" s="30"/>
      <c r="G2390" s="30">
        <v>13000</v>
      </c>
      <c r="H2390" s="30"/>
      <c r="I2390" s="31">
        <v>154000</v>
      </c>
      <c r="J2390" s="31"/>
    </row>
    <row r="2391" spans="1:10" ht="12.75" customHeight="1" x14ac:dyDescent="0.4">
      <c r="A2391" s="27" t="s">
        <v>2340</v>
      </c>
      <c r="B2391" s="27"/>
      <c r="C2391" s="5" t="s">
        <v>2264</v>
      </c>
      <c r="D2391" s="3" t="s">
        <v>10</v>
      </c>
      <c r="E2391" s="30">
        <v>89000</v>
      </c>
      <c r="F2391" s="30"/>
      <c r="G2391" s="30">
        <v>6000</v>
      </c>
      <c r="H2391" s="30"/>
      <c r="I2391" s="31">
        <v>95000</v>
      </c>
      <c r="J2391" s="31"/>
    </row>
    <row r="2392" spans="1:10" ht="12.75" customHeight="1" x14ac:dyDescent="0.4">
      <c r="A2392" s="27" t="s">
        <v>2341</v>
      </c>
      <c r="B2392" s="27"/>
      <c r="C2392" s="5" t="s">
        <v>2264</v>
      </c>
      <c r="D2392" s="3" t="s">
        <v>10</v>
      </c>
      <c r="E2392" s="30">
        <v>998000</v>
      </c>
      <c r="F2392" s="30"/>
      <c r="G2392" s="30">
        <v>54000</v>
      </c>
      <c r="H2392" s="30"/>
      <c r="I2392" s="31">
        <v>1052000</v>
      </c>
      <c r="J2392" s="31"/>
    </row>
    <row r="2393" spans="1:10" ht="12.75" customHeight="1" x14ac:dyDescent="0.4">
      <c r="A2393" s="27" t="s">
        <v>2342</v>
      </c>
      <c r="B2393" s="27"/>
      <c r="C2393" s="5" t="s">
        <v>2264</v>
      </c>
      <c r="D2393" s="3" t="s">
        <v>10</v>
      </c>
      <c r="E2393" s="30">
        <v>7000</v>
      </c>
      <c r="F2393" s="30"/>
      <c r="G2393" s="30">
        <v>3000</v>
      </c>
      <c r="H2393" s="30"/>
      <c r="I2393" s="31">
        <v>10000</v>
      </c>
      <c r="J2393" s="31"/>
    </row>
    <row r="2394" spans="1:10" ht="12.75" customHeight="1" x14ac:dyDescent="0.4">
      <c r="A2394" s="27" t="s">
        <v>2343</v>
      </c>
      <c r="B2394" s="27"/>
      <c r="C2394" s="5" t="s">
        <v>2264</v>
      </c>
      <c r="D2394" s="3" t="s">
        <v>8</v>
      </c>
      <c r="E2394" s="30">
        <v>128000</v>
      </c>
      <c r="F2394" s="30"/>
      <c r="G2394" s="30">
        <v>10000</v>
      </c>
      <c r="H2394" s="30"/>
      <c r="I2394" s="31">
        <v>138000</v>
      </c>
      <c r="J2394" s="31"/>
    </row>
    <row r="2395" spans="1:10" ht="12.75" customHeight="1" x14ac:dyDescent="0.4">
      <c r="A2395" s="27" t="s">
        <v>2344</v>
      </c>
      <c r="B2395" s="27"/>
      <c r="C2395" s="5" t="s">
        <v>2264</v>
      </c>
      <c r="D2395" s="3" t="s">
        <v>8</v>
      </c>
      <c r="E2395" s="30">
        <v>725000</v>
      </c>
      <c r="F2395" s="30"/>
      <c r="G2395" s="30">
        <v>82000</v>
      </c>
      <c r="H2395" s="30"/>
      <c r="I2395" s="31">
        <v>807000</v>
      </c>
      <c r="J2395" s="31"/>
    </row>
    <row r="2396" spans="1:10" ht="12.75" customHeight="1" x14ac:dyDescent="0.4">
      <c r="A2396" s="27" t="s">
        <v>2345</v>
      </c>
      <c r="B2396" s="27"/>
      <c r="C2396" s="5" t="s">
        <v>2264</v>
      </c>
      <c r="D2396" s="3" t="s">
        <v>8</v>
      </c>
      <c r="E2396" s="30">
        <v>336000</v>
      </c>
      <c r="F2396" s="30"/>
      <c r="G2396" s="30">
        <v>113000</v>
      </c>
      <c r="H2396" s="30"/>
      <c r="I2396" s="31">
        <v>449000</v>
      </c>
      <c r="J2396" s="31"/>
    </row>
    <row r="2397" spans="1:10" ht="12.75" customHeight="1" x14ac:dyDescent="0.4">
      <c r="A2397" s="27" t="s">
        <v>2346</v>
      </c>
      <c r="B2397" s="27"/>
      <c r="C2397" s="5" t="s">
        <v>2264</v>
      </c>
      <c r="D2397" s="3" t="s">
        <v>14</v>
      </c>
      <c r="E2397" s="30">
        <v>366000</v>
      </c>
      <c r="F2397" s="30"/>
      <c r="G2397" s="30">
        <v>178000</v>
      </c>
      <c r="H2397" s="30"/>
      <c r="I2397" s="31">
        <v>544000</v>
      </c>
      <c r="J2397" s="31"/>
    </row>
    <row r="2398" spans="1:10" ht="12.75" customHeight="1" x14ac:dyDescent="0.4">
      <c r="A2398" s="27" t="s">
        <v>2347</v>
      </c>
      <c r="B2398" s="27"/>
      <c r="C2398" s="5" t="s">
        <v>2264</v>
      </c>
      <c r="D2398" s="3" t="s">
        <v>8</v>
      </c>
      <c r="E2398" s="30">
        <v>49000</v>
      </c>
      <c r="F2398" s="30"/>
      <c r="G2398" s="30">
        <v>37000</v>
      </c>
      <c r="H2398" s="30"/>
      <c r="I2398" s="31">
        <v>87000</v>
      </c>
      <c r="J2398" s="31"/>
    </row>
    <row r="2399" spans="1:10" ht="12.75" customHeight="1" x14ac:dyDescent="0.4">
      <c r="A2399" s="27" t="s">
        <v>2348</v>
      </c>
      <c r="B2399" s="27"/>
      <c r="C2399" s="5" t="s">
        <v>2264</v>
      </c>
      <c r="D2399" s="3" t="s">
        <v>10</v>
      </c>
      <c r="E2399" s="30">
        <v>51000</v>
      </c>
      <c r="F2399" s="30"/>
      <c r="G2399" s="30">
        <v>3000</v>
      </c>
      <c r="H2399" s="30"/>
      <c r="I2399" s="31">
        <v>54000</v>
      </c>
      <c r="J2399" s="31"/>
    </row>
    <row r="2400" spans="1:10" ht="12.75" customHeight="1" x14ac:dyDescent="0.4">
      <c r="A2400" s="27" t="s">
        <v>2349</v>
      </c>
      <c r="B2400" s="27"/>
      <c r="C2400" s="5" t="s">
        <v>2264</v>
      </c>
      <c r="D2400" s="3" t="s">
        <v>14</v>
      </c>
      <c r="E2400" s="30">
        <v>484000</v>
      </c>
      <c r="F2400" s="30"/>
      <c r="G2400" s="30">
        <v>245000</v>
      </c>
      <c r="H2400" s="30"/>
      <c r="I2400" s="31">
        <v>729000</v>
      </c>
      <c r="J2400" s="31"/>
    </row>
    <row r="2401" spans="1:10" ht="12.75" customHeight="1" x14ac:dyDescent="0.4">
      <c r="A2401" s="27" t="s">
        <v>2350</v>
      </c>
      <c r="B2401" s="27"/>
      <c r="C2401" s="5" t="s">
        <v>2264</v>
      </c>
      <c r="D2401" s="3" t="s">
        <v>10</v>
      </c>
      <c r="E2401" s="30">
        <v>75000</v>
      </c>
      <c r="F2401" s="30"/>
      <c r="G2401" s="30">
        <v>1000</v>
      </c>
      <c r="H2401" s="30"/>
      <c r="I2401" s="31">
        <v>76000</v>
      </c>
      <c r="J2401" s="31"/>
    </row>
    <row r="2402" spans="1:10" ht="12.75" customHeight="1" x14ac:dyDescent="0.4">
      <c r="A2402" s="27" t="s">
        <v>2351</v>
      </c>
      <c r="B2402" s="27"/>
      <c r="C2402" s="5" t="s">
        <v>2264</v>
      </c>
      <c r="D2402" s="3" t="s">
        <v>14</v>
      </c>
      <c r="E2402" s="30">
        <v>5049000</v>
      </c>
      <c r="F2402" s="30"/>
      <c r="G2402" s="30">
        <v>894000</v>
      </c>
      <c r="H2402" s="30"/>
      <c r="I2402" s="31">
        <v>5943000</v>
      </c>
      <c r="J2402" s="31"/>
    </row>
    <row r="2403" spans="1:10" ht="12.75" customHeight="1" x14ac:dyDescent="0.4">
      <c r="A2403" s="27" t="s">
        <v>2352</v>
      </c>
      <c r="B2403" s="27"/>
      <c r="C2403" s="5" t="s">
        <v>2264</v>
      </c>
      <c r="D2403" s="3" t="s">
        <v>14</v>
      </c>
      <c r="E2403" s="30">
        <v>7964000</v>
      </c>
      <c r="F2403" s="30"/>
      <c r="G2403" s="30">
        <v>2443000</v>
      </c>
      <c r="H2403" s="30"/>
      <c r="I2403" s="31">
        <v>10408000</v>
      </c>
      <c r="J2403" s="31"/>
    </row>
    <row r="2404" spans="1:10" ht="12.75" customHeight="1" x14ac:dyDescent="0.4">
      <c r="A2404" s="27" t="s">
        <v>2353</v>
      </c>
      <c r="B2404" s="27"/>
      <c r="C2404" s="5" t="s">
        <v>2264</v>
      </c>
      <c r="D2404" s="3" t="s">
        <v>14</v>
      </c>
      <c r="E2404" s="30">
        <v>8108000</v>
      </c>
      <c r="F2404" s="30"/>
      <c r="G2404" s="30">
        <v>703000</v>
      </c>
      <c r="H2404" s="30"/>
      <c r="I2404" s="31">
        <v>8811000</v>
      </c>
      <c r="J2404" s="31"/>
    </row>
    <row r="2405" spans="1:10" ht="12.75" customHeight="1" x14ac:dyDescent="0.4">
      <c r="A2405" s="27" t="s">
        <v>2354</v>
      </c>
      <c r="B2405" s="27"/>
      <c r="C2405" s="5" t="s">
        <v>2264</v>
      </c>
      <c r="D2405" s="3" t="s">
        <v>14</v>
      </c>
      <c r="E2405" s="30">
        <v>2127000</v>
      </c>
      <c r="F2405" s="30"/>
      <c r="G2405" s="30">
        <v>352000</v>
      </c>
      <c r="H2405" s="30"/>
      <c r="I2405" s="31">
        <v>2479000</v>
      </c>
      <c r="J2405" s="31"/>
    </row>
    <row r="2406" spans="1:10" ht="12.75" customHeight="1" x14ac:dyDescent="0.4">
      <c r="A2406" s="27" t="s">
        <v>2355</v>
      </c>
      <c r="B2406" s="27"/>
      <c r="C2406" s="5" t="s">
        <v>2264</v>
      </c>
      <c r="D2406" s="3" t="s">
        <v>14</v>
      </c>
      <c r="E2406" s="30">
        <v>2086000</v>
      </c>
      <c r="F2406" s="30"/>
      <c r="G2406" s="30">
        <v>367000</v>
      </c>
      <c r="H2406" s="30"/>
      <c r="I2406" s="31">
        <v>2453000</v>
      </c>
      <c r="J2406" s="31"/>
    </row>
    <row r="2407" spans="1:10" ht="12.75" customHeight="1" x14ac:dyDescent="0.4">
      <c r="A2407" s="27" t="s">
        <v>2356</v>
      </c>
      <c r="B2407" s="27"/>
      <c r="C2407" s="5" t="s">
        <v>2264</v>
      </c>
      <c r="D2407" s="3" t="s">
        <v>14</v>
      </c>
      <c r="E2407" s="32">
        <v>0</v>
      </c>
      <c r="F2407" s="32"/>
      <c r="G2407" s="32">
        <v>0</v>
      </c>
      <c r="H2407" s="32"/>
      <c r="I2407" s="33">
        <v>0</v>
      </c>
      <c r="J2407" s="33"/>
    </row>
    <row r="2408" spans="1:10" ht="12.75" customHeight="1" x14ac:dyDescent="0.4">
      <c r="A2408" s="27" t="s">
        <v>2357</v>
      </c>
      <c r="B2408" s="27"/>
      <c r="C2408" s="5" t="s">
        <v>2264</v>
      </c>
      <c r="D2408" s="3" t="s">
        <v>14</v>
      </c>
      <c r="E2408" s="30">
        <v>1609000</v>
      </c>
      <c r="F2408" s="30"/>
      <c r="G2408" s="30">
        <v>453000</v>
      </c>
      <c r="H2408" s="30"/>
      <c r="I2408" s="31">
        <v>2062000</v>
      </c>
      <c r="J2408" s="31"/>
    </row>
    <row r="2409" spans="1:10" ht="12.75" customHeight="1" x14ac:dyDescent="0.4">
      <c r="A2409" s="27" t="s">
        <v>2358</v>
      </c>
      <c r="B2409" s="27"/>
      <c r="C2409" s="5" t="s">
        <v>2264</v>
      </c>
      <c r="D2409" s="3" t="s">
        <v>10</v>
      </c>
      <c r="E2409" s="30">
        <v>233000</v>
      </c>
      <c r="F2409" s="30"/>
      <c r="G2409" s="30">
        <v>13000</v>
      </c>
      <c r="H2409" s="30"/>
      <c r="I2409" s="31">
        <v>246000</v>
      </c>
      <c r="J2409" s="31"/>
    </row>
    <row r="2410" spans="1:10" ht="12.75" customHeight="1" x14ac:dyDescent="0.4">
      <c r="A2410" s="27" t="s">
        <v>2359</v>
      </c>
      <c r="B2410" s="27"/>
      <c r="C2410" s="5" t="s">
        <v>2264</v>
      </c>
      <c r="D2410" s="3" t="s">
        <v>10</v>
      </c>
      <c r="E2410" s="30">
        <v>117000</v>
      </c>
      <c r="F2410" s="30"/>
      <c r="G2410" s="30">
        <v>8000</v>
      </c>
      <c r="H2410" s="30"/>
      <c r="I2410" s="31">
        <v>125000</v>
      </c>
      <c r="J2410" s="31"/>
    </row>
    <row r="2411" spans="1:10" ht="12.75" customHeight="1" x14ac:dyDescent="0.4">
      <c r="A2411" s="27" t="s">
        <v>2360</v>
      </c>
      <c r="B2411" s="27"/>
      <c r="C2411" s="5" t="s">
        <v>2264</v>
      </c>
      <c r="D2411" s="3" t="s">
        <v>8</v>
      </c>
      <c r="E2411" s="32">
        <v>0</v>
      </c>
      <c r="F2411" s="32"/>
      <c r="G2411" s="32">
        <v>0</v>
      </c>
      <c r="H2411" s="32"/>
      <c r="I2411" s="33">
        <v>0</v>
      </c>
      <c r="J2411" s="33"/>
    </row>
    <row r="2412" spans="1:10" ht="12.75" customHeight="1" x14ac:dyDescent="0.4">
      <c r="A2412" s="27" t="s">
        <v>2361</v>
      </c>
      <c r="B2412" s="27"/>
      <c r="C2412" s="5" t="s">
        <v>2264</v>
      </c>
      <c r="D2412" s="3" t="s">
        <v>8</v>
      </c>
      <c r="E2412" s="30">
        <v>2519000</v>
      </c>
      <c r="F2412" s="30"/>
      <c r="G2412" s="30">
        <v>3018000</v>
      </c>
      <c r="H2412" s="30"/>
      <c r="I2412" s="31">
        <v>5537000</v>
      </c>
      <c r="J2412" s="31"/>
    </row>
    <row r="2413" spans="1:10" ht="12.75" customHeight="1" x14ac:dyDescent="0.4">
      <c r="A2413" s="27" t="s">
        <v>2362</v>
      </c>
      <c r="B2413" s="27"/>
      <c r="C2413" s="5" t="s">
        <v>2264</v>
      </c>
      <c r="D2413" s="3" t="s">
        <v>10</v>
      </c>
      <c r="E2413" s="30">
        <v>325000</v>
      </c>
      <c r="F2413" s="30"/>
      <c r="G2413" s="30">
        <v>11000</v>
      </c>
      <c r="H2413" s="30"/>
      <c r="I2413" s="31">
        <v>336000</v>
      </c>
      <c r="J2413" s="31"/>
    </row>
    <row r="2414" spans="1:10" ht="12.75" customHeight="1" x14ac:dyDescent="0.4">
      <c r="A2414" s="27" t="s">
        <v>2363</v>
      </c>
      <c r="B2414" s="27"/>
      <c r="C2414" s="5" t="s">
        <v>2264</v>
      </c>
      <c r="D2414" s="3" t="s">
        <v>10</v>
      </c>
      <c r="E2414" s="30">
        <v>249000</v>
      </c>
      <c r="F2414" s="30"/>
      <c r="G2414" s="30">
        <v>2000</v>
      </c>
      <c r="H2414" s="30"/>
      <c r="I2414" s="31">
        <v>252000</v>
      </c>
      <c r="J2414" s="31"/>
    </row>
    <row r="2415" spans="1:10" ht="15.75" customHeight="1" x14ac:dyDescent="0.4">
      <c r="A2415" s="27" t="s">
        <v>0</v>
      </c>
      <c r="B2415" s="27"/>
      <c r="C2415" s="2" t="s">
        <v>1</v>
      </c>
      <c r="D2415" s="3" t="s">
        <v>2</v>
      </c>
      <c r="E2415" s="28" t="s">
        <v>3</v>
      </c>
      <c r="F2415" s="28"/>
      <c r="G2415" s="28" t="s">
        <v>4</v>
      </c>
      <c r="H2415" s="28"/>
      <c r="I2415" s="29" t="s">
        <v>5</v>
      </c>
      <c r="J2415" s="29"/>
    </row>
    <row r="2416" spans="1:10" ht="16.05" customHeight="1" x14ac:dyDescent="0.4">
      <c r="A2416" s="27" t="s">
        <v>2364</v>
      </c>
      <c r="B2416" s="27"/>
      <c r="C2416" s="5" t="s">
        <v>2264</v>
      </c>
      <c r="D2416" s="3" t="s">
        <v>10</v>
      </c>
      <c r="E2416" s="30">
        <v>295000</v>
      </c>
      <c r="F2416" s="30"/>
      <c r="G2416" s="30">
        <v>8000</v>
      </c>
      <c r="H2416" s="30"/>
      <c r="I2416" s="31">
        <v>302000</v>
      </c>
      <c r="J2416" s="31"/>
    </row>
    <row r="2417" spans="1:10" ht="12.75" customHeight="1" x14ac:dyDescent="0.4">
      <c r="A2417" s="27" t="s">
        <v>2365</v>
      </c>
      <c r="B2417" s="27"/>
      <c r="C2417" s="5" t="s">
        <v>2264</v>
      </c>
      <c r="D2417" s="3" t="s">
        <v>10</v>
      </c>
      <c r="E2417" s="30">
        <v>733000</v>
      </c>
      <c r="F2417" s="30"/>
      <c r="G2417" s="30">
        <v>20000</v>
      </c>
      <c r="H2417" s="30"/>
      <c r="I2417" s="31">
        <v>753000</v>
      </c>
      <c r="J2417" s="31"/>
    </row>
    <row r="2418" spans="1:10" ht="12.75" customHeight="1" x14ac:dyDescent="0.4">
      <c r="A2418" s="27" t="s">
        <v>2366</v>
      </c>
      <c r="B2418" s="27"/>
      <c r="C2418" s="5" t="s">
        <v>2264</v>
      </c>
      <c r="D2418" s="3" t="s">
        <v>10</v>
      </c>
      <c r="E2418" s="30">
        <v>300000</v>
      </c>
      <c r="F2418" s="30"/>
      <c r="G2418" s="30">
        <v>6000</v>
      </c>
      <c r="H2418" s="30"/>
      <c r="I2418" s="31">
        <v>306000</v>
      </c>
      <c r="J2418" s="31"/>
    </row>
    <row r="2419" spans="1:10" ht="12.75" customHeight="1" x14ac:dyDescent="0.4">
      <c r="A2419" s="27" t="s">
        <v>2367</v>
      </c>
      <c r="B2419" s="27"/>
      <c r="C2419" s="5" t="s">
        <v>2264</v>
      </c>
      <c r="D2419" s="3" t="s">
        <v>10</v>
      </c>
      <c r="E2419" s="30">
        <v>354000</v>
      </c>
      <c r="F2419" s="30"/>
      <c r="G2419" s="30">
        <v>6000</v>
      </c>
      <c r="H2419" s="30"/>
      <c r="I2419" s="31">
        <v>359000</v>
      </c>
      <c r="J2419" s="31"/>
    </row>
    <row r="2420" spans="1:10" ht="12.75" customHeight="1" x14ac:dyDescent="0.4">
      <c r="A2420" s="27" t="s">
        <v>2368</v>
      </c>
      <c r="B2420" s="27"/>
      <c r="C2420" s="5" t="s">
        <v>2264</v>
      </c>
      <c r="D2420" s="3" t="s">
        <v>10</v>
      </c>
      <c r="E2420" s="30">
        <v>321000</v>
      </c>
      <c r="F2420" s="30"/>
      <c r="G2420" s="30">
        <v>8000</v>
      </c>
      <c r="H2420" s="30"/>
      <c r="I2420" s="31">
        <v>329000</v>
      </c>
      <c r="J2420" s="31"/>
    </row>
    <row r="2421" spans="1:10" ht="12.75" customHeight="1" x14ac:dyDescent="0.4">
      <c r="A2421" s="27" t="s">
        <v>2369</v>
      </c>
      <c r="B2421" s="27"/>
      <c r="C2421" s="5" t="s">
        <v>2264</v>
      </c>
      <c r="D2421" s="3" t="s">
        <v>8</v>
      </c>
      <c r="E2421" s="30">
        <v>524000</v>
      </c>
      <c r="F2421" s="30"/>
      <c r="G2421" s="30">
        <v>199000</v>
      </c>
      <c r="H2421" s="30"/>
      <c r="I2421" s="31">
        <v>723000</v>
      </c>
      <c r="J2421" s="31"/>
    </row>
    <row r="2422" spans="1:10" ht="12.75" customHeight="1" x14ac:dyDescent="0.4">
      <c r="A2422" s="27" t="s">
        <v>2370</v>
      </c>
      <c r="B2422" s="27"/>
      <c r="C2422" s="5" t="s">
        <v>2264</v>
      </c>
      <c r="D2422" s="3" t="s">
        <v>14</v>
      </c>
      <c r="E2422" s="30">
        <v>10166000</v>
      </c>
      <c r="F2422" s="30"/>
      <c r="G2422" s="30">
        <v>3026000</v>
      </c>
      <c r="H2422" s="30"/>
      <c r="I2422" s="31">
        <v>13192000</v>
      </c>
      <c r="J2422" s="31"/>
    </row>
    <row r="2423" spans="1:10" ht="12.75" customHeight="1" x14ac:dyDescent="0.4">
      <c r="A2423" s="27" t="s">
        <v>2371</v>
      </c>
      <c r="B2423" s="27"/>
      <c r="C2423" s="5" t="s">
        <v>2264</v>
      </c>
      <c r="D2423" s="3" t="s">
        <v>14</v>
      </c>
      <c r="E2423" s="30">
        <v>4552000</v>
      </c>
      <c r="F2423" s="30"/>
      <c r="G2423" s="30">
        <v>1306000</v>
      </c>
      <c r="H2423" s="30"/>
      <c r="I2423" s="31">
        <v>5858000</v>
      </c>
      <c r="J2423" s="31"/>
    </row>
    <row r="2424" spans="1:10" ht="12.75" customHeight="1" x14ac:dyDescent="0.4">
      <c r="A2424" s="27" t="s">
        <v>2372</v>
      </c>
      <c r="B2424" s="27"/>
      <c r="C2424" s="5" t="s">
        <v>2264</v>
      </c>
      <c r="D2424" s="3" t="s">
        <v>14</v>
      </c>
      <c r="E2424" s="30">
        <v>3873000</v>
      </c>
      <c r="F2424" s="30"/>
      <c r="G2424" s="30">
        <v>1354000</v>
      </c>
      <c r="H2424" s="30"/>
      <c r="I2424" s="31">
        <v>5228000</v>
      </c>
      <c r="J2424" s="31"/>
    </row>
    <row r="2425" spans="1:10" ht="12.75" customHeight="1" x14ac:dyDescent="0.4">
      <c r="A2425" s="27" t="s">
        <v>2373</v>
      </c>
      <c r="B2425" s="27"/>
      <c r="C2425" s="5" t="s">
        <v>2264</v>
      </c>
      <c r="D2425" s="3" t="s">
        <v>10</v>
      </c>
      <c r="E2425" s="30">
        <v>285000</v>
      </c>
      <c r="F2425" s="30"/>
      <c r="G2425" s="30">
        <v>29000</v>
      </c>
      <c r="H2425" s="30"/>
      <c r="I2425" s="31">
        <v>313000</v>
      </c>
      <c r="J2425" s="31"/>
    </row>
    <row r="2426" spans="1:10" ht="12.75" customHeight="1" x14ac:dyDescent="0.4">
      <c r="A2426" s="27" t="s">
        <v>2374</v>
      </c>
      <c r="B2426" s="27"/>
      <c r="C2426" s="5" t="s">
        <v>2264</v>
      </c>
      <c r="D2426" s="3" t="s">
        <v>10</v>
      </c>
      <c r="E2426" s="30">
        <v>344000</v>
      </c>
      <c r="F2426" s="30"/>
      <c r="G2426" s="30">
        <v>27000</v>
      </c>
      <c r="H2426" s="30"/>
      <c r="I2426" s="31">
        <v>371000</v>
      </c>
      <c r="J2426" s="31"/>
    </row>
    <row r="2427" spans="1:10" ht="12.75" customHeight="1" x14ac:dyDescent="0.4">
      <c r="A2427" s="27" t="s">
        <v>2375</v>
      </c>
      <c r="B2427" s="27"/>
      <c r="C2427" s="5" t="s">
        <v>2264</v>
      </c>
      <c r="D2427" s="3" t="s">
        <v>10</v>
      </c>
      <c r="E2427" s="30">
        <v>204000</v>
      </c>
      <c r="F2427" s="30"/>
      <c r="G2427" s="30">
        <v>16000</v>
      </c>
      <c r="H2427" s="30"/>
      <c r="I2427" s="31">
        <v>219000</v>
      </c>
      <c r="J2427" s="31"/>
    </row>
    <row r="2428" spans="1:10" ht="12.75" customHeight="1" x14ac:dyDescent="0.4">
      <c r="A2428" s="27" t="s">
        <v>2376</v>
      </c>
      <c r="B2428" s="27"/>
      <c r="C2428" s="5" t="s">
        <v>2264</v>
      </c>
      <c r="D2428" s="3" t="s">
        <v>10</v>
      </c>
      <c r="E2428" s="30">
        <v>31000</v>
      </c>
      <c r="F2428" s="30"/>
      <c r="G2428" s="30">
        <v>3000</v>
      </c>
      <c r="H2428" s="30"/>
      <c r="I2428" s="31">
        <v>34000</v>
      </c>
      <c r="J2428" s="31"/>
    </row>
    <row r="2429" spans="1:10" ht="12.75" customHeight="1" x14ac:dyDescent="0.4">
      <c r="A2429" s="27" t="s">
        <v>2377</v>
      </c>
      <c r="B2429" s="27"/>
      <c r="C2429" s="5" t="s">
        <v>2264</v>
      </c>
      <c r="D2429" s="3" t="s">
        <v>8</v>
      </c>
      <c r="E2429" s="30">
        <v>2530000</v>
      </c>
      <c r="F2429" s="30"/>
      <c r="G2429" s="30">
        <v>422000</v>
      </c>
      <c r="H2429" s="30"/>
      <c r="I2429" s="31">
        <v>2952000</v>
      </c>
      <c r="J2429" s="31"/>
    </row>
    <row r="2430" spans="1:10" ht="16.05" customHeight="1" x14ac:dyDescent="0.4">
      <c r="A2430" s="27" t="s">
        <v>2378</v>
      </c>
      <c r="B2430" s="27"/>
      <c r="C2430" s="7"/>
      <c r="D2430" s="7"/>
      <c r="E2430" s="30">
        <v>145487000</v>
      </c>
      <c r="F2430" s="30"/>
      <c r="G2430" s="30">
        <v>37990000</v>
      </c>
      <c r="H2430" s="30"/>
      <c r="I2430" s="31">
        <v>183477000</v>
      </c>
      <c r="J2430" s="31"/>
    </row>
    <row r="2431" spans="1:10" ht="16.05" customHeight="1" x14ac:dyDescent="0.4">
      <c r="A2431" s="27" t="s">
        <v>2379</v>
      </c>
      <c r="B2431" s="27"/>
      <c r="C2431" s="5" t="s">
        <v>2380</v>
      </c>
      <c r="D2431" s="3" t="s">
        <v>10</v>
      </c>
      <c r="E2431" s="30">
        <v>76000</v>
      </c>
      <c r="F2431" s="30"/>
      <c r="G2431" s="30">
        <v>15000</v>
      </c>
      <c r="H2431" s="30"/>
      <c r="I2431" s="31">
        <v>91000</v>
      </c>
      <c r="J2431" s="31"/>
    </row>
    <row r="2432" spans="1:10" ht="12.75" customHeight="1" x14ac:dyDescent="0.4">
      <c r="A2432" s="27" t="s">
        <v>2381</v>
      </c>
      <c r="B2432" s="27"/>
      <c r="C2432" s="5" t="s">
        <v>2380</v>
      </c>
      <c r="D2432" s="3" t="s">
        <v>8</v>
      </c>
      <c r="E2432" s="30">
        <v>1532000</v>
      </c>
      <c r="F2432" s="30"/>
      <c r="G2432" s="30">
        <v>538000</v>
      </c>
      <c r="H2432" s="30"/>
      <c r="I2432" s="31">
        <v>2070000</v>
      </c>
      <c r="J2432" s="31"/>
    </row>
    <row r="2433" spans="1:10" ht="12.75" customHeight="1" x14ac:dyDescent="0.4">
      <c r="A2433" s="27" t="s">
        <v>2382</v>
      </c>
      <c r="B2433" s="27"/>
      <c r="C2433" s="5" t="s">
        <v>2380</v>
      </c>
      <c r="D2433" s="3" t="s">
        <v>8</v>
      </c>
      <c r="E2433" s="30">
        <v>1113000</v>
      </c>
      <c r="F2433" s="30"/>
      <c r="G2433" s="30">
        <v>462000</v>
      </c>
      <c r="H2433" s="30"/>
      <c r="I2433" s="31">
        <v>1575000</v>
      </c>
      <c r="J2433" s="31"/>
    </row>
    <row r="2434" spans="1:10" ht="12.75" customHeight="1" x14ac:dyDescent="0.4">
      <c r="A2434" s="27" t="s">
        <v>2383</v>
      </c>
      <c r="B2434" s="27"/>
      <c r="C2434" s="5" t="s">
        <v>2380</v>
      </c>
      <c r="D2434" s="3" t="s">
        <v>8</v>
      </c>
      <c r="E2434" s="32">
        <v>0</v>
      </c>
      <c r="F2434" s="32"/>
      <c r="G2434" s="30">
        <v>14000</v>
      </c>
      <c r="H2434" s="30"/>
      <c r="I2434" s="31">
        <v>14000</v>
      </c>
      <c r="J2434" s="31"/>
    </row>
    <row r="2435" spans="1:10" ht="12.75" customHeight="1" x14ac:dyDescent="0.4">
      <c r="A2435" s="27" t="s">
        <v>2384</v>
      </c>
      <c r="B2435" s="27"/>
      <c r="C2435" s="5" t="s">
        <v>2380</v>
      </c>
      <c r="D2435" s="3" t="s">
        <v>8</v>
      </c>
      <c r="E2435" s="30">
        <v>687000</v>
      </c>
      <c r="F2435" s="30"/>
      <c r="G2435" s="30">
        <v>182000</v>
      </c>
      <c r="H2435" s="30"/>
      <c r="I2435" s="31">
        <v>868000</v>
      </c>
      <c r="J2435" s="31"/>
    </row>
    <row r="2436" spans="1:10" ht="12.75" customHeight="1" x14ac:dyDescent="0.4">
      <c r="A2436" s="27" t="s">
        <v>2385</v>
      </c>
      <c r="B2436" s="27"/>
      <c r="C2436" s="5" t="s">
        <v>2380</v>
      </c>
      <c r="D2436" s="3" t="s">
        <v>14</v>
      </c>
      <c r="E2436" s="30">
        <v>57000</v>
      </c>
      <c r="F2436" s="30"/>
      <c r="G2436" s="30">
        <v>11000</v>
      </c>
      <c r="H2436" s="30"/>
      <c r="I2436" s="31">
        <v>68000</v>
      </c>
      <c r="J2436" s="31"/>
    </row>
    <row r="2437" spans="1:10" ht="12.75" customHeight="1" x14ac:dyDescent="0.4">
      <c r="A2437" s="27" t="s">
        <v>2386</v>
      </c>
      <c r="B2437" s="27"/>
      <c r="C2437" s="5" t="s">
        <v>2380</v>
      </c>
      <c r="D2437" s="3" t="s">
        <v>8</v>
      </c>
      <c r="E2437" s="30">
        <v>971000</v>
      </c>
      <c r="F2437" s="30"/>
      <c r="G2437" s="30">
        <v>592000</v>
      </c>
      <c r="H2437" s="30"/>
      <c r="I2437" s="31">
        <v>1564000</v>
      </c>
      <c r="J2437" s="31"/>
    </row>
    <row r="2438" spans="1:10" ht="12.75" customHeight="1" x14ac:dyDescent="0.4">
      <c r="A2438" s="27" t="s">
        <v>2387</v>
      </c>
      <c r="B2438" s="27"/>
      <c r="C2438" s="5" t="s">
        <v>2380</v>
      </c>
      <c r="D2438" s="3" t="s">
        <v>8</v>
      </c>
      <c r="E2438" s="30">
        <v>877000</v>
      </c>
      <c r="F2438" s="30"/>
      <c r="G2438" s="30">
        <v>1028000</v>
      </c>
      <c r="H2438" s="30"/>
      <c r="I2438" s="31">
        <v>1904000</v>
      </c>
      <c r="J2438" s="31"/>
    </row>
    <row r="2439" spans="1:10" ht="12.75" customHeight="1" x14ac:dyDescent="0.4">
      <c r="A2439" s="27" t="s">
        <v>2388</v>
      </c>
      <c r="B2439" s="27"/>
      <c r="C2439" s="5" t="s">
        <v>2380</v>
      </c>
      <c r="D2439" s="3" t="s">
        <v>10</v>
      </c>
      <c r="E2439" s="30">
        <v>19000</v>
      </c>
      <c r="F2439" s="30"/>
      <c r="G2439" s="30">
        <v>6000</v>
      </c>
      <c r="H2439" s="30"/>
      <c r="I2439" s="31">
        <v>25000</v>
      </c>
      <c r="J2439" s="31"/>
    </row>
    <row r="2440" spans="1:10" ht="12.75" customHeight="1" x14ac:dyDescent="0.4">
      <c r="A2440" s="27" t="s">
        <v>2389</v>
      </c>
      <c r="B2440" s="27"/>
      <c r="C2440" s="5" t="s">
        <v>2380</v>
      </c>
      <c r="D2440" s="3" t="s">
        <v>8</v>
      </c>
      <c r="E2440" s="30">
        <v>231000</v>
      </c>
      <c r="F2440" s="30"/>
      <c r="G2440" s="30">
        <v>96000</v>
      </c>
      <c r="H2440" s="30"/>
      <c r="I2440" s="31">
        <v>326000</v>
      </c>
      <c r="J2440" s="31"/>
    </row>
    <row r="2441" spans="1:10" ht="12.75" customHeight="1" x14ac:dyDescent="0.4">
      <c r="A2441" s="27" t="s">
        <v>2390</v>
      </c>
      <c r="B2441" s="27"/>
      <c r="C2441" s="5" t="s">
        <v>2380</v>
      </c>
      <c r="D2441" s="3" t="s">
        <v>8</v>
      </c>
      <c r="E2441" s="30">
        <v>1042000</v>
      </c>
      <c r="F2441" s="30"/>
      <c r="G2441" s="30">
        <v>466000</v>
      </c>
      <c r="H2441" s="30"/>
      <c r="I2441" s="31">
        <v>1509000</v>
      </c>
      <c r="J2441" s="31"/>
    </row>
    <row r="2442" spans="1:10" ht="12.75" customHeight="1" x14ac:dyDescent="0.4">
      <c r="A2442" s="27" t="s">
        <v>2391</v>
      </c>
      <c r="B2442" s="27"/>
      <c r="C2442" s="5" t="s">
        <v>2380</v>
      </c>
      <c r="D2442" s="3" t="s">
        <v>10</v>
      </c>
      <c r="E2442" s="30">
        <v>602000</v>
      </c>
      <c r="F2442" s="30"/>
      <c r="G2442" s="30">
        <v>120000</v>
      </c>
      <c r="H2442" s="30"/>
      <c r="I2442" s="31">
        <v>722000</v>
      </c>
      <c r="J2442" s="31"/>
    </row>
    <row r="2443" spans="1:10" ht="12.75" customHeight="1" x14ac:dyDescent="0.4">
      <c r="A2443" s="27" t="s">
        <v>2392</v>
      </c>
      <c r="B2443" s="27"/>
      <c r="C2443" s="5" t="s">
        <v>2380</v>
      </c>
      <c r="D2443" s="3" t="s">
        <v>10</v>
      </c>
      <c r="E2443" s="30">
        <v>100000</v>
      </c>
      <c r="F2443" s="30"/>
      <c r="G2443" s="30">
        <v>18000</v>
      </c>
      <c r="H2443" s="30"/>
      <c r="I2443" s="31">
        <v>118000</v>
      </c>
      <c r="J2443" s="31"/>
    </row>
    <row r="2444" spans="1:10" ht="12.75" customHeight="1" x14ac:dyDescent="0.4">
      <c r="A2444" s="27" t="s">
        <v>2393</v>
      </c>
      <c r="B2444" s="27"/>
      <c r="C2444" s="5" t="s">
        <v>2380</v>
      </c>
      <c r="D2444" s="3" t="s">
        <v>8</v>
      </c>
      <c r="E2444" s="30">
        <v>1378000</v>
      </c>
      <c r="F2444" s="30"/>
      <c r="G2444" s="30">
        <v>369000</v>
      </c>
      <c r="H2444" s="30"/>
      <c r="I2444" s="31">
        <v>1747000</v>
      </c>
      <c r="J2444" s="31"/>
    </row>
    <row r="2445" spans="1:10" ht="12.75" customHeight="1" x14ac:dyDescent="0.4">
      <c r="A2445" s="27" t="s">
        <v>2394</v>
      </c>
      <c r="B2445" s="27"/>
      <c r="C2445" s="5" t="s">
        <v>2380</v>
      </c>
      <c r="D2445" s="3" t="s">
        <v>8</v>
      </c>
      <c r="E2445" s="30">
        <v>724000</v>
      </c>
      <c r="F2445" s="30"/>
      <c r="G2445" s="30">
        <v>130000</v>
      </c>
      <c r="H2445" s="30"/>
      <c r="I2445" s="31">
        <v>854000</v>
      </c>
      <c r="J2445" s="31"/>
    </row>
    <row r="2446" spans="1:10" ht="12.75" customHeight="1" x14ac:dyDescent="0.4">
      <c r="A2446" s="27" t="s">
        <v>2395</v>
      </c>
      <c r="B2446" s="27"/>
      <c r="C2446" s="5" t="s">
        <v>2380</v>
      </c>
      <c r="D2446" s="3" t="s">
        <v>8</v>
      </c>
      <c r="E2446" s="30">
        <v>1442000</v>
      </c>
      <c r="F2446" s="30"/>
      <c r="G2446" s="30">
        <v>1327000</v>
      </c>
      <c r="H2446" s="30"/>
      <c r="I2446" s="31">
        <v>2770000</v>
      </c>
      <c r="J2446" s="31"/>
    </row>
    <row r="2447" spans="1:10" ht="12.75" customHeight="1" x14ac:dyDescent="0.4">
      <c r="A2447" s="27" t="s">
        <v>2396</v>
      </c>
      <c r="B2447" s="27"/>
      <c r="C2447" s="5" t="s">
        <v>2380</v>
      </c>
      <c r="D2447" s="3" t="s">
        <v>8</v>
      </c>
      <c r="E2447" s="30">
        <v>1959000</v>
      </c>
      <c r="F2447" s="30"/>
      <c r="G2447" s="30">
        <v>1494000</v>
      </c>
      <c r="H2447" s="30"/>
      <c r="I2447" s="31">
        <v>3453000</v>
      </c>
      <c r="J2447" s="31"/>
    </row>
    <row r="2448" spans="1:10" ht="12.75" customHeight="1" x14ac:dyDescent="0.4">
      <c r="A2448" s="27" t="s">
        <v>2397</v>
      </c>
      <c r="B2448" s="27"/>
      <c r="C2448" s="5" t="s">
        <v>2380</v>
      </c>
      <c r="D2448" s="3" t="s">
        <v>14</v>
      </c>
      <c r="E2448" s="30">
        <v>949000</v>
      </c>
      <c r="F2448" s="30"/>
      <c r="G2448" s="30">
        <v>187000</v>
      </c>
      <c r="H2448" s="30"/>
      <c r="I2448" s="31">
        <v>1136000</v>
      </c>
      <c r="J2448" s="31"/>
    </row>
    <row r="2449" spans="1:11" ht="12.75" customHeight="1" x14ac:dyDescent="0.4">
      <c r="A2449" s="27" t="s">
        <v>2398</v>
      </c>
      <c r="B2449" s="27"/>
      <c r="C2449" s="5" t="s">
        <v>2380</v>
      </c>
      <c r="D2449" s="3" t="s">
        <v>14</v>
      </c>
      <c r="E2449" s="30">
        <v>28000</v>
      </c>
      <c r="F2449" s="30"/>
      <c r="G2449" s="30">
        <v>5000</v>
      </c>
      <c r="H2449" s="30"/>
      <c r="I2449" s="31">
        <v>33000</v>
      </c>
      <c r="J2449" s="31"/>
    </row>
    <row r="2450" spans="1:11" ht="12.75" customHeight="1" x14ac:dyDescent="0.4">
      <c r="A2450" s="27" t="s">
        <v>2399</v>
      </c>
      <c r="B2450" s="27"/>
      <c r="C2450" s="5" t="s">
        <v>2380</v>
      </c>
      <c r="D2450" s="3" t="s">
        <v>14</v>
      </c>
      <c r="E2450" s="30">
        <v>82000</v>
      </c>
      <c r="F2450" s="30"/>
      <c r="G2450" s="30">
        <v>8000</v>
      </c>
      <c r="H2450" s="30"/>
      <c r="I2450" s="31">
        <v>90000</v>
      </c>
      <c r="J2450" s="31"/>
    </row>
    <row r="2451" spans="1:11" ht="12.75" customHeight="1" x14ac:dyDescent="0.4">
      <c r="A2451" s="27" t="s">
        <v>2400</v>
      </c>
      <c r="B2451" s="27"/>
      <c r="C2451" s="5" t="s">
        <v>2380</v>
      </c>
      <c r="D2451" s="3" t="s">
        <v>8</v>
      </c>
      <c r="E2451" s="30">
        <v>190000</v>
      </c>
      <c r="F2451" s="30"/>
      <c r="G2451" s="30">
        <v>168000</v>
      </c>
      <c r="H2451" s="30"/>
      <c r="I2451" s="31">
        <v>358000</v>
      </c>
      <c r="J2451" s="31"/>
    </row>
    <row r="2452" spans="1:11" ht="12.75" customHeight="1" x14ac:dyDescent="0.4">
      <c r="A2452" s="27" t="s">
        <v>2401</v>
      </c>
      <c r="B2452" s="27"/>
      <c r="C2452" s="5" t="s">
        <v>2380</v>
      </c>
      <c r="D2452" s="3" t="s">
        <v>8</v>
      </c>
      <c r="E2452" s="30">
        <v>58000</v>
      </c>
      <c r="F2452" s="30"/>
      <c r="G2452" s="30">
        <v>12000</v>
      </c>
      <c r="H2452" s="30"/>
      <c r="I2452" s="31">
        <v>70000</v>
      </c>
      <c r="J2452" s="31"/>
    </row>
    <row r="2453" spans="1:11" ht="12.75" customHeight="1" x14ac:dyDescent="0.4">
      <c r="A2453" s="27" t="s">
        <v>2402</v>
      </c>
      <c r="B2453" s="27"/>
      <c r="C2453" s="5" t="s">
        <v>2380</v>
      </c>
      <c r="D2453" s="3" t="s">
        <v>8</v>
      </c>
      <c r="E2453" s="30">
        <v>3132000</v>
      </c>
      <c r="F2453" s="30"/>
      <c r="G2453" s="30">
        <v>3360000</v>
      </c>
      <c r="H2453" s="30"/>
      <c r="I2453" s="31">
        <v>6493000</v>
      </c>
      <c r="J2453" s="31"/>
    </row>
    <row r="2454" spans="1:11" ht="12.75" customHeight="1" x14ac:dyDescent="0.4">
      <c r="A2454" s="34" t="s">
        <v>48</v>
      </c>
      <c r="B2454" s="34"/>
      <c r="C2454" s="34"/>
      <c r="D2454" s="34"/>
      <c r="E2454" s="34"/>
      <c r="F2454" s="34"/>
      <c r="G2454" s="34"/>
      <c r="H2454" s="34"/>
      <c r="I2454" s="34"/>
      <c r="J2454" s="34"/>
      <c r="K2454" s="34"/>
    </row>
    <row r="2455" spans="1:11" ht="12.75" customHeight="1" x14ac:dyDescent="0.4">
      <c r="A2455" s="27" t="s">
        <v>2403</v>
      </c>
      <c r="B2455" s="27"/>
      <c r="C2455" s="5" t="s">
        <v>2380</v>
      </c>
      <c r="D2455" s="3" t="s">
        <v>8</v>
      </c>
      <c r="E2455" s="32">
        <v>0</v>
      </c>
      <c r="F2455" s="32"/>
      <c r="G2455" s="30">
        <v>19000</v>
      </c>
      <c r="H2455" s="30"/>
      <c r="I2455" s="31">
        <v>19000</v>
      </c>
      <c r="J2455" s="31"/>
    </row>
    <row r="2456" spans="1:11" ht="12.75" customHeight="1" x14ac:dyDescent="0.4">
      <c r="A2456" s="27" t="s">
        <v>2404</v>
      </c>
      <c r="B2456" s="27"/>
      <c r="C2456" s="5" t="s">
        <v>2380</v>
      </c>
      <c r="D2456" s="3" t="s">
        <v>8</v>
      </c>
      <c r="E2456" s="30">
        <v>6442000</v>
      </c>
      <c r="F2456" s="30"/>
      <c r="G2456" s="30">
        <v>7859000</v>
      </c>
      <c r="H2456" s="30"/>
      <c r="I2456" s="31">
        <v>14301000</v>
      </c>
      <c r="J2456" s="31"/>
    </row>
    <row r="2457" spans="1:11" ht="12.75" customHeight="1" x14ac:dyDescent="0.4">
      <c r="A2457" s="27" t="s">
        <v>2405</v>
      </c>
      <c r="B2457" s="27"/>
      <c r="C2457" s="5" t="s">
        <v>2380</v>
      </c>
      <c r="D2457" s="3" t="s">
        <v>8</v>
      </c>
      <c r="E2457" s="30">
        <v>1749000</v>
      </c>
      <c r="F2457" s="30"/>
      <c r="G2457" s="30">
        <v>1731000</v>
      </c>
      <c r="H2457" s="30"/>
      <c r="I2457" s="31">
        <v>3480000</v>
      </c>
      <c r="J2457" s="31"/>
    </row>
    <row r="2458" spans="1:11" ht="12.75" customHeight="1" x14ac:dyDescent="0.4">
      <c r="A2458" s="27" t="s">
        <v>2406</v>
      </c>
      <c r="B2458" s="27"/>
      <c r="C2458" s="5" t="s">
        <v>2380</v>
      </c>
      <c r="D2458" s="3" t="s">
        <v>10</v>
      </c>
      <c r="E2458" s="30">
        <v>268000</v>
      </c>
      <c r="F2458" s="30"/>
      <c r="G2458" s="30">
        <v>5000</v>
      </c>
      <c r="H2458" s="30"/>
      <c r="I2458" s="31">
        <v>273000</v>
      </c>
      <c r="J2458" s="31"/>
    </row>
    <row r="2459" spans="1:11" ht="12.75" customHeight="1" x14ac:dyDescent="0.4">
      <c r="A2459" s="27" t="s">
        <v>2407</v>
      </c>
      <c r="B2459" s="27"/>
      <c r="C2459" s="5" t="s">
        <v>2380</v>
      </c>
      <c r="D2459" s="3" t="s">
        <v>14</v>
      </c>
      <c r="E2459" s="30">
        <v>7373000</v>
      </c>
      <c r="F2459" s="30"/>
      <c r="G2459" s="30">
        <v>2042000</v>
      </c>
      <c r="H2459" s="30"/>
      <c r="I2459" s="31">
        <v>9415000</v>
      </c>
      <c r="J2459" s="31"/>
    </row>
    <row r="2460" spans="1:11" ht="12.75" customHeight="1" x14ac:dyDescent="0.4">
      <c r="A2460" s="27" t="s">
        <v>2408</v>
      </c>
      <c r="B2460" s="27"/>
      <c r="C2460" s="5" t="s">
        <v>2380</v>
      </c>
      <c r="D2460" s="3" t="s">
        <v>14</v>
      </c>
      <c r="E2460" s="30">
        <v>3967000</v>
      </c>
      <c r="F2460" s="30"/>
      <c r="G2460" s="30">
        <v>867000</v>
      </c>
      <c r="H2460" s="30"/>
      <c r="I2460" s="31">
        <v>4834000</v>
      </c>
      <c r="J2460" s="31"/>
    </row>
    <row r="2461" spans="1:11" ht="12.75" customHeight="1" x14ac:dyDescent="0.4">
      <c r="A2461" s="27" t="s">
        <v>2409</v>
      </c>
      <c r="B2461" s="27"/>
      <c r="C2461" s="5" t="s">
        <v>2380</v>
      </c>
      <c r="D2461" s="3" t="s">
        <v>14</v>
      </c>
      <c r="E2461" s="30">
        <v>6877000</v>
      </c>
      <c r="F2461" s="30"/>
      <c r="G2461" s="30">
        <v>1525000</v>
      </c>
      <c r="H2461" s="30"/>
      <c r="I2461" s="31">
        <v>8402000</v>
      </c>
      <c r="J2461" s="31"/>
    </row>
    <row r="2462" spans="1:11" ht="12.75" customHeight="1" x14ac:dyDescent="0.4">
      <c r="A2462" s="27" t="s">
        <v>2410</v>
      </c>
      <c r="B2462" s="27"/>
      <c r="C2462" s="5" t="s">
        <v>2380</v>
      </c>
      <c r="D2462" s="3" t="s">
        <v>8</v>
      </c>
      <c r="E2462" s="30">
        <v>494000</v>
      </c>
      <c r="F2462" s="30"/>
      <c r="G2462" s="30">
        <v>478000</v>
      </c>
      <c r="H2462" s="30"/>
      <c r="I2462" s="31">
        <v>972000</v>
      </c>
      <c r="J2462" s="31"/>
    </row>
    <row r="2463" spans="1:11" ht="12.75" customHeight="1" x14ac:dyDescent="0.4">
      <c r="A2463" s="27" t="s">
        <v>2411</v>
      </c>
      <c r="B2463" s="27"/>
      <c r="C2463" s="5" t="s">
        <v>2380</v>
      </c>
      <c r="D2463" s="3" t="s">
        <v>14</v>
      </c>
      <c r="E2463" s="30">
        <v>1093000</v>
      </c>
      <c r="F2463" s="30"/>
      <c r="G2463" s="30">
        <v>411000</v>
      </c>
      <c r="H2463" s="30"/>
      <c r="I2463" s="31">
        <v>1504000</v>
      </c>
      <c r="J2463" s="31"/>
    </row>
    <row r="2464" spans="1:11" ht="12.75" customHeight="1" x14ac:dyDescent="0.4">
      <c r="A2464" s="27" t="s">
        <v>2412</v>
      </c>
      <c r="B2464" s="27"/>
      <c r="C2464" s="5" t="s">
        <v>2380</v>
      </c>
      <c r="D2464" s="3" t="s">
        <v>10</v>
      </c>
      <c r="E2464" s="30">
        <v>267000</v>
      </c>
      <c r="F2464" s="30"/>
      <c r="G2464" s="30">
        <v>41000</v>
      </c>
      <c r="H2464" s="30"/>
      <c r="I2464" s="31">
        <v>307000</v>
      </c>
      <c r="J2464" s="31"/>
    </row>
    <row r="2465" spans="1:10" ht="12.75" customHeight="1" x14ac:dyDescent="0.4">
      <c r="A2465" s="27" t="s">
        <v>2413</v>
      </c>
      <c r="B2465" s="27"/>
      <c r="C2465" s="5" t="s">
        <v>2380</v>
      </c>
      <c r="D2465" s="3" t="s">
        <v>14</v>
      </c>
      <c r="E2465" s="30">
        <v>50000</v>
      </c>
      <c r="F2465" s="30"/>
      <c r="G2465" s="30">
        <v>9000</v>
      </c>
      <c r="H2465" s="30"/>
      <c r="I2465" s="31">
        <v>58000</v>
      </c>
      <c r="J2465" s="31"/>
    </row>
    <row r="2466" spans="1:10" ht="12.75" customHeight="1" x14ac:dyDescent="0.4">
      <c r="A2466" s="27" t="s">
        <v>2414</v>
      </c>
      <c r="B2466" s="27"/>
      <c r="C2466" s="5" t="s">
        <v>2380</v>
      </c>
      <c r="D2466" s="3" t="s">
        <v>8</v>
      </c>
      <c r="E2466" s="30">
        <v>1271000</v>
      </c>
      <c r="F2466" s="30"/>
      <c r="G2466" s="30">
        <v>799000</v>
      </c>
      <c r="H2466" s="30"/>
      <c r="I2466" s="31">
        <v>2070000</v>
      </c>
      <c r="J2466" s="31"/>
    </row>
    <row r="2467" spans="1:10" ht="12.75" customHeight="1" x14ac:dyDescent="0.4">
      <c r="A2467" s="27" t="s">
        <v>2415</v>
      </c>
      <c r="B2467" s="27"/>
      <c r="C2467" s="5" t="s">
        <v>2380</v>
      </c>
      <c r="D2467" s="3" t="s">
        <v>8</v>
      </c>
      <c r="E2467" s="30">
        <v>1124000</v>
      </c>
      <c r="F2467" s="30"/>
      <c r="G2467" s="30">
        <v>258000</v>
      </c>
      <c r="H2467" s="30"/>
      <c r="I2467" s="31">
        <v>1382000</v>
      </c>
      <c r="J2467" s="31"/>
    </row>
    <row r="2468" spans="1:10" ht="12.75" customHeight="1" x14ac:dyDescent="0.4">
      <c r="A2468" s="27" t="s">
        <v>2416</v>
      </c>
      <c r="B2468" s="27"/>
      <c r="C2468" s="5" t="s">
        <v>2380</v>
      </c>
      <c r="D2468" s="3" t="s">
        <v>8</v>
      </c>
      <c r="E2468" s="30">
        <v>1222000</v>
      </c>
      <c r="F2468" s="30"/>
      <c r="G2468" s="30">
        <v>784000</v>
      </c>
      <c r="H2468" s="30"/>
      <c r="I2468" s="31">
        <v>2006000</v>
      </c>
      <c r="J2468" s="31"/>
    </row>
    <row r="2469" spans="1:10" ht="12.75" customHeight="1" x14ac:dyDescent="0.4">
      <c r="A2469" s="27" t="s">
        <v>2417</v>
      </c>
      <c r="B2469" s="27"/>
      <c r="C2469" s="5" t="s">
        <v>2380</v>
      </c>
      <c r="D2469" s="3" t="s">
        <v>8</v>
      </c>
      <c r="E2469" s="32">
        <v>0</v>
      </c>
      <c r="F2469" s="32"/>
      <c r="G2469" s="30">
        <v>7000</v>
      </c>
      <c r="H2469" s="30"/>
      <c r="I2469" s="31">
        <v>7000</v>
      </c>
      <c r="J2469" s="31"/>
    </row>
    <row r="2470" spans="1:10" ht="12.75" customHeight="1" x14ac:dyDescent="0.4">
      <c r="A2470" s="27" t="s">
        <v>2418</v>
      </c>
      <c r="B2470" s="27"/>
      <c r="C2470" s="5" t="s">
        <v>2380</v>
      </c>
      <c r="D2470" s="3" t="s">
        <v>8</v>
      </c>
      <c r="E2470" s="30">
        <v>1444000</v>
      </c>
      <c r="F2470" s="30"/>
      <c r="G2470" s="30">
        <v>603000</v>
      </c>
      <c r="H2470" s="30"/>
      <c r="I2470" s="31">
        <v>2047000</v>
      </c>
      <c r="J2470" s="31"/>
    </row>
    <row r="2471" spans="1:10" ht="12.75" customHeight="1" x14ac:dyDescent="0.4">
      <c r="A2471" s="27" t="s">
        <v>2419</v>
      </c>
      <c r="B2471" s="27"/>
      <c r="C2471" s="5" t="s">
        <v>2380</v>
      </c>
      <c r="D2471" s="3" t="s">
        <v>8</v>
      </c>
      <c r="E2471" s="30">
        <v>773000</v>
      </c>
      <c r="F2471" s="30"/>
      <c r="G2471" s="30">
        <v>269000</v>
      </c>
      <c r="H2471" s="30"/>
      <c r="I2471" s="31">
        <v>1041000</v>
      </c>
      <c r="J2471" s="31"/>
    </row>
    <row r="2472" spans="1:10" ht="12.75" customHeight="1" x14ac:dyDescent="0.4">
      <c r="A2472" s="27" t="s">
        <v>2420</v>
      </c>
      <c r="B2472" s="27"/>
      <c r="C2472" s="5" t="s">
        <v>2380</v>
      </c>
      <c r="D2472" s="3" t="s">
        <v>10</v>
      </c>
      <c r="E2472" s="30">
        <v>140000</v>
      </c>
      <c r="F2472" s="30"/>
      <c r="G2472" s="30">
        <v>7000</v>
      </c>
      <c r="H2472" s="30"/>
      <c r="I2472" s="31">
        <v>147000</v>
      </c>
      <c r="J2472" s="31"/>
    </row>
    <row r="2473" spans="1:10" ht="12.75" customHeight="1" x14ac:dyDescent="0.4">
      <c r="A2473" s="27" t="s">
        <v>2421</v>
      </c>
      <c r="B2473" s="27"/>
      <c r="C2473" s="5" t="s">
        <v>2380</v>
      </c>
      <c r="D2473" s="3" t="s">
        <v>14</v>
      </c>
      <c r="E2473" s="30">
        <v>88000</v>
      </c>
      <c r="F2473" s="30"/>
      <c r="G2473" s="30">
        <v>6000</v>
      </c>
      <c r="H2473" s="30"/>
      <c r="I2473" s="31">
        <v>94000</v>
      </c>
      <c r="J2473" s="31"/>
    </row>
    <row r="2474" spans="1:10" ht="12.75" customHeight="1" x14ac:dyDescent="0.4">
      <c r="A2474" s="27" t="s">
        <v>2422</v>
      </c>
      <c r="B2474" s="27"/>
      <c r="C2474" s="5" t="s">
        <v>2380</v>
      </c>
      <c r="D2474" s="3" t="s">
        <v>8</v>
      </c>
      <c r="E2474" s="30">
        <v>647000</v>
      </c>
      <c r="F2474" s="30"/>
      <c r="G2474" s="30">
        <v>153000</v>
      </c>
      <c r="H2474" s="30"/>
      <c r="I2474" s="31">
        <v>800000</v>
      </c>
      <c r="J2474" s="31"/>
    </row>
    <row r="2475" spans="1:10" ht="12.75" customHeight="1" x14ac:dyDescent="0.4">
      <c r="A2475" s="27" t="s">
        <v>2423</v>
      </c>
      <c r="B2475" s="27"/>
      <c r="C2475" s="5" t="s">
        <v>2380</v>
      </c>
      <c r="D2475" s="3" t="s">
        <v>10</v>
      </c>
      <c r="E2475" s="30">
        <v>21000</v>
      </c>
      <c r="F2475" s="30"/>
      <c r="G2475" s="30">
        <v>3000</v>
      </c>
      <c r="H2475" s="30"/>
      <c r="I2475" s="31">
        <v>24000</v>
      </c>
      <c r="J2475" s="31"/>
    </row>
    <row r="2476" spans="1:10" ht="12.75" customHeight="1" x14ac:dyDescent="0.4">
      <c r="A2476" s="27" t="s">
        <v>2424</v>
      </c>
      <c r="B2476" s="27"/>
      <c r="C2476" s="5" t="s">
        <v>2380</v>
      </c>
      <c r="D2476" s="3" t="s">
        <v>10</v>
      </c>
      <c r="E2476" s="30">
        <v>324000</v>
      </c>
      <c r="F2476" s="30"/>
      <c r="G2476" s="30">
        <v>68000</v>
      </c>
      <c r="H2476" s="30"/>
      <c r="I2476" s="31">
        <v>392000</v>
      </c>
      <c r="J2476" s="31"/>
    </row>
    <row r="2477" spans="1:10" ht="12.75" customHeight="1" x14ac:dyDescent="0.4">
      <c r="A2477" s="27" t="s">
        <v>2425</v>
      </c>
      <c r="B2477" s="27"/>
      <c r="C2477" s="5" t="s">
        <v>2380</v>
      </c>
      <c r="D2477" s="3" t="s">
        <v>8</v>
      </c>
      <c r="E2477" s="30">
        <v>1570000</v>
      </c>
      <c r="F2477" s="30"/>
      <c r="G2477" s="30">
        <v>1236000</v>
      </c>
      <c r="H2477" s="30"/>
      <c r="I2477" s="31">
        <v>2807000</v>
      </c>
      <c r="J2477" s="31"/>
    </row>
    <row r="2478" spans="1:10" ht="12.75" customHeight="1" x14ac:dyDescent="0.4">
      <c r="A2478" s="27" t="s">
        <v>1495</v>
      </c>
      <c r="B2478" s="27"/>
      <c r="C2478" s="5" t="s">
        <v>2380</v>
      </c>
      <c r="D2478" s="3" t="s">
        <v>8</v>
      </c>
      <c r="E2478" s="30">
        <v>1220000</v>
      </c>
      <c r="F2478" s="30"/>
      <c r="G2478" s="30">
        <v>494000</v>
      </c>
      <c r="H2478" s="30"/>
      <c r="I2478" s="31">
        <v>1714000</v>
      </c>
      <c r="J2478" s="31"/>
    </row>
    <row r="2479" spans="1:10" ht="12.75" customHeight="1" x14ac:dyDescent="0.4">
      <c r="A2479" s="27" t="s">
        <v>2426</v>
      </c>
      <c r="B2479" s="27"/>
      <c r="C2479" s="5" t="s">
        <v>2380</v>
      </c>
      <c r="D2479" s="3" t="s">
        <v>10</v>
      </c>
      <c r="E2479" s="30">
        <v>250000</v>
      </c>
      <c r="F2479" s="30"/>
      <c r="G2479" s="30">
        <v>18000</v>
      </c>
      <c r="H2479" s="30"/>
      <c r="I2479" s="31">
        <v>268000</v>
      </c>
      <c r="J2479" s="31"/>
    </row>
    <row r="2480" spans="1:10" ht="12.75" customHeight="1" x14ac:dyDescent="0.4">
      <c r="A2480" s="27" t="s">
        <v>2427</v>
      </c>
      <c r="B2480" s="27"/>
      <c r="C2480" s="5" t="s">
        <v>2380</v>
      </c>
      <c r="D2480" s="3" t="s">
        <v>10</v>
      </c>
      <c r="E2480" s="30">
        <v>68000</v>
      </c>
      <c r="F2480" s="30"/>
      <c r="G2480" s="30">
        <v>8000</v>
      </c>
      <c r="H2480" s="30"/>
      <c r="I2480" s="31">
        <v>77000</v>
      </c>
      <c r="J2480" s="31"/>
    </row>
    <row r="2481" spans="1:11" ht="12.75" customHeight="1" x14ac:dyDescent="0.4">
      <c r="A2481" s="27" t="s">
        <v>2428</v>
      </c>
      <c r="B2481" s="27"/>
      <c r="C2481" s="5" t="s">
        <v>2380</v>
      </c>
      <c r="D2481" s="3" t="s">
        <v>10</v>
      </c>
      <c r="E2481" s="30">
        <v>128000</v>
      </c>
      <c r="F2481" s="30"/>
      <c r="G2481" s="30">
        <v>13000</v>
      </c>
      <c r="H2481" s="30"/>
      <c r="I2481" s="31">
        <v>140000</v>
      </c>
      <c r="J2481" s="31"/>
    </row>
    <row r="2482" spans="1:11" ht="12.75" customHeight="1" x14ac:dyDescent="0.4">
      <c r="A2482" s="27" t="s">
        <v>2429</v>
      </c>
      <c r="B2482" s="27"/>
      <c r="C2482" s="5" t="s">
        <v>2380</v>
      </c>
      <c r="D2482" s="3" t="s">
        <v>8</v>
      </c>
      <c r="E2482" s="30">
        <v>1254000</v>
      </c>
      <c r="F2482" s="30"/>
      <c r="G2482" s="30">
        <v>884000</v>
      </c>
      <c r="H2482" s="30"/>
      <c r="I2482" s="31">
        <v>2138000</v>
      </c>
      <c r="J2482" s="31"/>
    </row>
    <row r="2483" spans="1:11" ht="12.75" customHeight="1" x14ac:dyDescent="0.4">
      <c r="A2483" s="27" t="s">
        <v>2430</v>
      </c>
      <c r="B2483" s="27"/>
      <c r="C2483" s="5" t="s">
        <v>2380</v>
      </c>
      <c r="D2483" s="3" t="s">
        <v>10</v>
      </c>
      <c r="E2483" s="30">
        <v>54000</v>
      </c>
      <c r="F2483" s="30"/>
      <c r="G2483" s="30">
        <v>13000</v>
      </c>
      <c r="H2483" s="30"/>
      <c r="I2483" s="31">
        <v>67000</v>
      </c>
      <c r="J2483" s="31"/>
    </row>
    <row r="2484" spans="1:11" ht="12.75" customHeight="1" x14ac:dyDescent="0.4">
      <c r="A2484" s="27" t="s">
        <v>2431</v>
      </c>
      <c r="B2484" s="27"/>
      <c r="C2484" s="5" t="s">
        <v>2380</v>
      </c>
      <c r="D2484" s="3" t="s">
        <v>8</v>
      </c>
      <c r="E2484" s="30">
        <v>652000</v>
      </c>
      <c r="F2484" s="30"/>
      <c r="G2484" s="30">
        <v>239000</v>
      </c>
      <c r="H2484" s="30"/>
      <c r="I2484" s="31">
        <v>890000</v>
      </c>
      <c r="J2484" s="31"/>
    </row>
    <row r="2485" spans="1:11" ht="12.75" customHeight="1" x14ac:dyDescent="0.4">
      <c r="A2485" s="27" t="s">
        <v>2432</v>
      </c>
      <c r="B2485" s="27"/>
      <c r="C2485" s="5" t="s">
        <v>2380</v>
      </c>
      <c r="D2485" s="3" t="s">
        <v>14</v>
      </c>
      <c r="E2485" s="30">
        <v>3053000</v>
      </c>
      <c r="F2485" s="30"/>
      <c r="G2485" s="30">
        <v>1001000</v>
      </c>
      <c r="H2485" s="30"/>
      <c r="I2485" s="31">
        <v>4055000</v>
      </c>
      <c r="J2485" s="31"/>
    </row>
    <row r="2486" spans="1:11" ht="12.75" customHeight="1" x14ac:dyDescent="0.4">
      <c r="A2486" s="27" t="s">
        <v>2433</v>
      </c>
      <c r="B2486" s="27"/>
      <c r="C2486" s="5" t="s">
        <v>2380</v>
      </c>
      <c r="D2486" s="3" t="s">
        <v>14</v>
      </c>
      <c r="E2486" s="30">
        <v>3034000</v>
      </c>
      <c r="F2486" s="30"/>
      <c r="G2486" s="30">
        <v>1065000</v>
      </c>
      <c r="H2486" s="30"/>
      <c r="I2486" s="31">
        <v>4099000</v>
      </c>
      <c r="J2486" s="31"/>
    </row>
    <row r="2487" spans="1:11" ht="12.75" customHeight="1" x14ac:dyDescent="0.4">
      <c r="A2487" s="27" t="s">
        <v>2434</v>
      </c>
      <c r="B2487" s="27"/>
      <c r="C2487" s="5" t="s">
        <v>2380</v>
      </c>
      <c r="D2487" s="3" t="s">
        <v>8</v>
      </c>
      <c r="E2487" s="30">
        <v>78000</v>
      </c>
      <c r="F2487" s="30"/>
      <c r="G2487" s="30">
        <v>98000</v>
      </c>
      <c r="H2487" s="30"/>
      <c r="I2487" s="31">
        <v>176000</v>
      </c>
      <c r="J2487" s="31"/>
    </row>
    <row r="2488" spans="1:11" ht="12.75" customHeight="1" x14ac:dyDescent="0.4">
      <c r="A2488" s="27" t="s">
        <v>2435</v>
      </c>
      <c r="B2488" s="27"/>
      <c r="C2488" s="5" t="s">
        <v>2380</v>
      </c>
      <c r="D2488" s="3" t="s">
        <v>8</v>
      </c>
      <c r="E2488" s="30">
        <v>939000</v>
      </c>
      <c r="F2488" s="30"/>
      <c r="G2488" s="30">
        <v>453000</v>
      </c>
      <c r="H2488" s="30"/>
      <c r="I2488" s="31">
        <v>1392000</v>
      </c>
      <c r="J2488" s="31"/>
    </row>
    <row r="2489" spans="1:11" ht="12.75" customHeight="1" x14ac:dyDescent="0.4">
      <c r="A2489" s="27" t="s">
        <v>2436</v>
      </c>
      <c r="B2489" s="27"/>
      <c r="C2489" s="5" t="s">
        <v>2380</v>
      </c>
      <c r="D2489" s="3" t="s">
        <v>8</v>
      </c>
      <c r="E2489" s="32">
        <v>0</v>
      </c>
      <c r="F2489" s="32"/>
      <c r="G2489" s="30">
        <v>279000</v>
      </c>
      <c r="H2489" s="30"/>
      <c r="I2489" s="31">
        <v>279000</v>
      </c>
      <c r="J2489" s="31"/>
    </row>
    <row r="2490" spans="1:11" ht="12.75" customHeight="1" x14ac:dyDescent="0.4">
      <c r="A2490" s="27" t="s">
        <v>2437</v>
      </c>
      <c r="B2490" s="27"/>
      <c r="C2490" s="5" t="s">
        <v>2380</v>
      </c>
      <c r="D2490" s="3" t="s">
        <v>14</v>
      </c>
      <c r="E2490" s="30">
        <v>146000</v>
      </c>
      <c r="F2490" s="30"/>
      <c r="G2490" s="30">
        <v>13000</v>
      </c>
      <c r="H2490" s="30"/>
      <c r="I2490" s="31">
        <v>160000</v>
      </c>
      <c r="J2490" s="31"/>
    </row>
    <row r="2491" spans="1:11" ht="12.75" customHeight="1" x14ac:dyDescent="0.4">
      <c r="A2491" s="27" t="s">
        <v>2438</v>
      </c>
      <c r="B2491" s="27"/>
      <c r="C2491" s="5" t="s">
        <v>2380</v>
      </c>
      <c r="D2491" s="3" t="s">
        <v>14</v>
      </c>
      <c r="E2491" s="30">
        <v>791000</v>
      </c>
      <c r="F2491" s="30"/>
      <c r="G2491" s="30">
        <v>206000</v>
      </c>
      <c r="H2491" s="30"/>
      <c r="I2491" s="31">
        <v>997000</v>
      </c>
      <c r="J2491" s="31"/>
    </row>
    <row r="2492" spans="1:11" ht="12.75" customHeight="1" x14ac:dyDescent="0.4">
      <c r="A2492" s="27" t="s">
        <v>2439</v>
      </c>
      <c r="B2492" s="27"/>
      <c r="C2492" s="5" t="s">
        <v>2380</v>
      </c>
      <c r="D2492" s="3" t="s">
        <v>8</v>
      </c>
      <c r="E2492" s="30">
        <v>1026000</v>
      </c>
      <c r="F2492" s="30"/>
      <c r="G2492" s="30">
        <v>254000</v>
      </c>
      <c r="H2492" s="30"/>
      <c r="I2492" s="31">
        <v>1280000</v>
      </c>
      <c r="J2492" s="31"/>
    </row>
    <row r="2493" spans="1:11" ht="12.75" customHeight="1" x14ac:dyDescent="0.4">
      <c r="A2493" s="27" t="s">
        <v>2440</v>
      </c>
      <c r="B2493" s="27"/>
      <c r="C2493" s="5" t="s">
        <v>2380</v>
      </c>
      <c r="D2493" s="3" t="s">
        <v>8</v>
      </c>
      <c r="E2493" s="30">
        <v>1695000</v>
      </c>
      <c r="F2493" s="30"/>
      <c r="G2493" s="30">
        <v>6614000</v>
      </c>
      <c r="H2493" s="30"/>
      <c r="I2493" s="31">
        <v>8309000</v>
      </c>
      <c r="J2493" s="31"/>
    </row>
    <row r="2494" spans="1:11" ht="12.75" customHeight="1" x14ac:dyDescent="0.4">
      <c r="A2494" s="34" t="s">
        <v>48</v>
      </c>
      <c r="B2494" s="34"/>
      <c r="C2494" s="34"/>
      <c r="D2494" s="34"/>
      <c r="E2494" s="34"/>
      <c r="F2494" s="34"/>
      <c r="G2494" s="34"/>
      <c r="H2494" s="34"/>
      <c r="I2494" s="34"/>
      <c r="J2494" s="34"/>
      <c r="K2494" s="34"/>
    </row>
    <row r="2495" spans="1:11" ht="12.75" customHeight="1" x14ac:dyDescent="0.4">
      <c r="A2495" s="27" t="s">
        <v>2441</v>
      </c>
      <c r="B2495" s="27"/>
      <c r="C2495" s="5" t="s">
        <v>2380</v>
      </c>
      <c r="D2495" s="3" t="s">
        <v>8</v>
      </c>
      <c r="E2495" s="30">
        <v>1000</v>
      </c>
      <c r="F2495" s="30"/>
      <c r="G2495" s="30">
        <v>31000</v>
      </c>
      <c r="H2495" s="30"/>
      <c r="I2495" s="31">
        <v>32000</v>
      </c>
      <c r="J2495" s="31"/>
    </row>
    <row r="2496" spans="1:11" ht="12.75" customHeight="1" x14ac:dyDescent="0.4">
      <c r="A2496" s="27" t="s">
        <v>2442</v>
      </c>
      <c r="B2496" s="27"/>
      <c r="C2496" s="5" t="s">
        <v>2380</v>
      </c>
      <c r="D2496" s="3" t="s">
        <v>8</v>
      </c>
      <c r="E2496" s="30">
        <v>92000</v>
      </c>
      <c r="F2496" s="30"/>
      <c r="G2496" s="30">
        <v>48000</v>
      </c>
      <c r="H2496" s="30"/>
      <c r="I2496" s="31">
        <v>140000</v>
      </c>
      <c r="J2496" s="31"/>
    </row>
    <row r="2497" spans="1:10" ht="12.75" customHeight="1" x14ac:dyDescent="0.4">
      <c r="A2497" s="27" t="s">
        <v>2443</v>
      </c>
      <c r="B2497" s="27"/>
      <c r="C2497" s="5" t="s">
        <v>2380</v>
      </c>
      <c r="D2497" s="3" t="s">
        <v>14</v>
      </c>
      <c r="E2497" s="30">
        <v>3135000</v>
      </c>
      <c r="F2497" s="30"/>
      <c r="G2497" s="30">
        <v>591000</v>
      </c>
      <c r="H2497" s="30"/>
      <c r="I2497" s="31">
        <v>3725000</v>
      </c>
      <c r="J2497" s="31"/>
    </row>
    <row r="2498" spans="1:10" ht="12.75" customHeight="1" x14ac:dyDescent="0.4">
      <c r="A2498" s="27" t="s">
        <v>2444</v>
      </c>
      <c r="B2498" s="27"/>
      <c r="C2498" s="5" t="s">
        <v>2380</v>
      </c>
      <c r="D2498" s="3" t="s">
        <v>8</v>
      </c>
      <c r="E2498" s="30">
        <v>34000</v>
      </c>
      <c r="F2498" s="30"/>
      <c r="G2498" s="30">
        <v>880000</v>
      </c>
      <c r="H2498" s="30"/>
      <c r="I2498" s="31">
        <v>914000</v>
      </c>
      <c r="J2498" s="31"/>
    </row>
    <row r="2499" spans="1:10" ht="12.75" customHeight="1" x14ac:dyDescent="0.4">
      <c r="A2499" s="27" t="s">
        <v>2445</v>
      </c>
      <c r="B2499" s="27"/>
      <c r="C2499" s="5" t="s">
        <v>2380</v>
      </c>
      <c r="D2499" s="3" t="s">
        <v>10</v>
      </c>
      <c r="E2499" s="30">
        <v>171000</v>
      </c>
      <c r="F2499" s="30"/>
      <c r="G2499" s="30">
        <v>6000</v>
      </c>
      <c r="H2499" s="30"/>
      <c r="I2499" s="31">
        <v>177000</v>
      </c>
      <c r="J2499" s="31"/>
    </row>
    <row r="2500" spans="1:10" ht="12.75" customHeight="1" x14ac:dyDescent="0.4">
      <c r="A2500" s="27" t="s">
        <v>2446</v>
      </c>
      <c r="B2500" s="27"/>
      <c r="C2500" s="5" t="s">
        <v>2380</v>
      </c>
      <c r="D2500" s="3" t="s">
        <v>10</v>
      </c>
      <c r="E2500" s="30">
        <v>7000</v>
      </c>
      <c r="F2500" s="30"/>
      <c r="G2500" s="30">
        <v>34000</v>
      </c>
      <c r="H2500" s="30"/>
      <c r="I2500" s="31">
        <v>41000</v>
      </c>
      <c r="J2500" s="31"/>
    </row>
    <row r="2501" spans="1:10" ht="12.75" customHeight="1" x14ac:dyDescent="0.4">
      <c r="A2501" s="27" t="s">
        <v>2447</v>
      </c>
      <c r="B2501" s="27"/>
      <c r="C2501" s="5" t="s">
        <v>2380</v>
      </c>
      <c r="D2501" s="3" t="s">
        <v>8</v>
      </c>
      <c r="E2501" s="30">
        <v>423000</v>
      </c>
      <c r="F2501" s="30"/>
      <c r="G2501" s="30">
        <v>106000</v>
      </c>
      <c r="H2501" s="30"/>
      <c r="I2501" s="31">
        <v>529000</v>
      </c>
      <c r="J2501" s="31"/>
    </row>
    <row r="2502" spans="1:10" ht="12.75" customHeight="1" x14ac:dyDescent="0.4">
      <c r="A2502" s="27" t="s">
        <v>2448</v>
      </c>
      <c r="B2502" s="27"/>
      <c r="C2502" s="5" t="s">
        <v>2380</v>
      </c>
      <c r="D2502" s="3" t="s">
        <v>8</v>
      </c>
      <c r="E2502" s="30">
        <v>1307000</v>
      </c>
      <c r="F2502" s="30"/>
      <c r="G2502" s="30">
        <v>416000</v>
      </c>
      <c r="H2502" s="30"/>
      <c r="I2502" s="31">
        <v>1723000</v>
      </c>
      <c r="J2502" s="31"/>
    </row>
    <row r="2503" spans="1:10" ht="12.75" customHeight="1" x14ac:dyDescent="0.4">
      <c r="A2503" s="27" t="s">
        <v>2449</v>
      </c>
      <c r="B2503" s="27"/>
      <c r="C2503" s="5" t="s">
        <v>2380</v>
      </c>
      <c r="D2503" s="3" t="s">
        <v>8</v>
      </c>
      <c r="E2503" s="30">
        <v>153000</v>
      </c>
      <c r="F2503" s="30"/>
      <c r="G2503" s="30">
        <v>56000</v>
      </c>
      <c r="H2503" s="30"/>
      <c r="I2503" s="31">
        <v>209000</v>
      </c>
      <c r="J2503" s="31"/>
    </row>
    <row r="2504" spans="1:10" ht="12.75" customHeight="1" x14ac:dyDescent="0.4">
      <c r="A2504" s="27" t="s">
        <v>2450</v>
      </c>
      <c r="B2504" s="27"/>
      <c r="C2504" s="5" t="s">
        <v>2380</v>
      </c>
      <c r="D2504" s="3" t="s">
        <v>8</v>
      </c>
      <c r="E2504" s="30">
        <v>834000</v>
      </c>
      <c r="F2504" s="30"/>
      <c r="G2504" s="30">
        <v>882000</v>
      </c>
      <c r="H2504" s="30"/>
      <c r="I2504" s="31">
        <v>1716000</v>
      </c>
      <c r="J2504" s="31"/>
    </row>
    <row r="2505" spans="1:10" ht="12.75" customHeight="1" x14ac:dyDescent="0.4">
      <c r="A2505" s="27" t="s">
        <v>2451</v>
      </c>
      <c r="B2505" s="27"/>
      <c r="C2505" s="5" t="s">
        <v>2380</v>
      </c>
      <c r="D2505" s="3" t="s">
        <v>10</v>
      </c>
      <c r="E2505" s="30">
        <v>611000</v>
      </c>
      <c r="F2505" s="30"/>
      <c r="G2505" s="30">
        <v>19000</v>
      </c>
      <c r="H2505" s="30"/>
      <c r="I2505" s="31">
        <v>630000</v>
      </c>
      <c r="J2505" s="31"/>
    </row>
    <row r="2506" spans="1:10" ht="12.75" customHeight="1" x14ac:dyDescent="0.4">
      <c r="A2506" s="27" t="s">
        <v>2452</v>
      </c>
      <c r="B2506" s="27"/>
      <c r="C2506" s="5" t="s">
        <v>2380</v>
      </c>
      <c r="D2506" s="3" t="s">
        <v>8</v>
      </c>
      <c r="E2506" s="30">
        <v>12000</v>
      </c>
      <c r="F2506" s="30"/>
      <c r="G2506" s="30">
        <v>63000</v>
      </c>
      <c r="H2506" s="30"/>
      <c r="I2506" s="31">
        <v>75000</v>
      </c>
      <c r="J2506" s="31"/>
    </row>
    <row r="2507" spans="1:10" ht="12.75" customHeight="1" x14ac:dyDescent="0.4">
      <c r="A2507" s="27" t="s">
        <v>2453</v>
      </c>
      <c r="B2507" s="27"/>
      <c r="C2507" s="5" t="s">
        <v>2380</v>
      </c>
      <c r="D2507" s="3" t="s">
        <v>10</v>
      </c>
      <c r="E2507" s="30">
        <v>245000</v>
      </c>
      <c r="F2507" s="30"/>
      <c r="G2507" s="30">
        <v>9000</v>
      </c>
      <c r="H2507" s="30"/>
      <c r="I2507" s="31">
        <v>254000</v>
      </c>
      <c r="J2507" s="31"/>
    </row>
    <row r="2508" spans="1:10" ht="12.75" customHeight="1" x14ac:dyDescent="0.4">
      <c r="A2508" s="27" t="s">
        <v>2454</v>
      </c>
      <c r="B2508" s="27"/>
      <c r="C2508" s="5" t="s">
        <v>2380</v>
      </c>
      <c r="D2508" s="3" t="s">
        <v>14</v>
      </c>
      <c r="E2508" s="30">
        <v>1135000</v>
      </c>
      <c r="F2508" s="30"/>
      <c r="G2508" s="30">
        <v>695000</v>
      </c>
      <c r="H2508" s="30"/>
      <c r="I2508" s="31">
        <v>1830000</v>
      </c>
      <c r="J2508" s="31"/>
    </row>
    <row r="2509" spans="1:10" ht="12.75" customHeight="1" x14ac:dyDescent="0.4">
      <c r="A2509" s="27" t="s">
        <v>2455</v>
      </c>
      <c r="B2509" s="27"/>
      <c r="C2509" s="5" t="s">
        <v>2380</v>
      </c>
      <c r="D2509" s="3" t="s">
        <v>14</v>
      </c>
      <c r="E2509" s="30">
        <v>1152000</v>
      </c>
      <c r="F2509" s="30"/>
      <c r="G2509" s="30">
        <v>435000</v>
      </c>
      <c r="H2509" s="30"/>
      <c r="I2509" s="31">
        <v>1587000</v>
      </c>
      <c r="J2509" s="31"/>
    </row>
    <row r="2510" spans="1:10" ht="12.75" customHeight="1" x14ac:dyDescent="0.4">
      <c r="A2510" s="27" t="s">
        <v>2456</v>
      </c>
      <c r="B2510" s="27"/>
      <c r="C2510" s="5" t="s">
        <v>2380</v>
      </c>
      <c r="D2510" s="3" t="s">
        <v>14</v>
      </c>
      <c r="E2510" s="30">
        <v>1225000</v>
      </c>
      <c r="F2510" s="30"/>
      <c r="G2510" s="30">
        <v>282000</v>
      </c>
      <c r="H2510" s="30"/>
      <c r="I2510" s="31">
        <v>1506000</v>
      </c>
      <c r="J2510" s="31"/>
    </row>
    <row r="2511" spans="1:10" ht="12.75" customHeight="1" x14ac:dyDescent="0.4">
      <c r="A2511" s="27" t="s">
        <v>2457</v>
      </c>
      <c r="B2511" s="27"/>
      <c r="C2511" s="5" t="s">
        <v>2380</v>
      </c>
      <c r="D2511" s="3" t="s">
        <v>8</v>
      </c>
      <c r="E2511" s="30">
        <v>2064000</v>
      </c>
      <c r="F2511" s="30"/>
      <c r="G2511" s="30">
        <v>3183000</v>
      </c>
      <c r="H2511" s="30"/>
      <c r="I2511" s="31">
        <v>5248000</v>
      </c>
      <c r="J2511" s="31"/>
    </row>
    <row r="2512" spans="1:10" ht="12.75" customHeight="1" x14ac:dyDescent="0.4">
      <c r="A2512" s="27" t="s">
        <v>2458</v>
      </c>
      <c r="B2512" s="27"/>
      <c r="C2512" s="5" t="s">
        <v>2380</v>
      </c>
      <c r="D2512" s="3" t="s">
        <v>14</v>
      </c>
      <c r="E2512" s="30">
        <v>780000</v>
      </c>
      <c r="F2512" s="30"/>
      <c r="G2512" s="30">
        <v>539000</v>
      </c>
      <c r="H2512" s="30"/>
      <c r="I2512" s="31">
        <v>1320000</v>
      </c>
      <c r="J2512" s="31"/>
    </row>
    <row r="2513" spans="1:10" ht="12.75" customHeight="1" x14ac:dyDescent="0.4">
      <c r="A2513" s="27" t="s">
        <v>2459</v>
      </c>
      <c r="B2513" s="27"/>
      <c r="C2513" s="5" t="s">
        <v>2380</v>
      </c>
      <c r="D2513" s="3" t="s">
        <v>10</v>
      </c>
      <c r="E2513" s="30">
        <v>66000</v>
      </c>
      <c r="F2513" s="30"/>
      <c r="G2513" s="30">
        <v>6000</v>
      </c>
      <c r="H2513" s="30"/>
      <c r="I2513" s="31">
        <v>72000</v>
      </c>
      <c r="J2513" s="31"/>
    </row>
    <row r="2514" spans="1:10" ht="12.75" customHeight="1" x14ac:dyDescent="0.4">
      <c r="A2514" s="27" t="s">
        <v>2460</v>
      </c>
      <c r="B2514" s="27"/>
      <c r="C2514" s="5" t="s">
        <v>2380</v>
      </c>
      <c r="D2514" s="3" t="s">
        <v>8</v>
      </c>
      <c r="E2514" s="32">
        <v>0</v>
      </c>
      <c r="F2514" s="32"/>
      <c r="G2514" s="32">
        <v>0</v>
      </c>
      <c r="H2514" s="32"/>
      <c r="I2514" s="33">
        <v>0</v>
      </c>
      <c r="J2514" s="33"/>
    </row>
    <row r="2515" spans="1:10" ht="12.75" customHeight="1" x14ac:dyDescent="0.4">
      <c r="A2515" s="27" t="s">
        <v>2461</v>
      </c>
      <c r="B2515" s="27"/>
      <c r="C2515" s="5" t="s">
        <v>2380</v>
      </c>
      <c r="D2515" s="3" t="s">
        <v>14</v>
      </c>
      <c r="E2515" s="30">
        <v>2659000</v>
      </c>
      <c r="F2515" s="30"/>
      <c r="G2515" s="30">
        <v>1001000</v>
      </c>
      <c r="H2515" s="30"/>
      <c r="I2515" s="31">
        <v>3660000</v>
      </c>
      <c r="J2515" s="31"/>
    </row>
    <row r="2516" spans="1:10" ht="12.75" customHeight="1" x14ac:dyDescent="0.4">
      <c r="A2516" s="27" t="s">
        <v>2462</v>
      </c>
      <c r="B2516" s="27"/>
      <c r="C2516" s="5" t="s">
        <v>2380</v>
      </c>
      <c r="D2516" s="3" t="s">
        <v>8</v>
      </c>
      <c r="E2516" s="30">
        <v>2959000</v>
      </c>
      <c r="F2516" s="30"/>
      <c r="G2516" s="30">
        <v>1279000</v>
      </c>
      <c r="H2516" s="30"/>
      <c r="I2516" s="31">
        <v>4238000</v>
      </c>
      <c r="J2516" s="31"/>
    </row>
    <row r="2517" spans="1:10" ht="12.75" customHeight="1" x14ac:dyDescent="0.4">
      <c r="A2517" s="27" t="s">
        <v>2463</v>
      </c>
      <c r="B2517" s="27"/>
      <c r="C2517" s="5" t="s">
        <v>2380</v>
      </c>
      <c r="D2517" s="3" t="s">
        <v>8</v>
      </c>
      <c r="E2517" s="30">
        <v>1717000</v>
      </c>
      <c r="F2517" s="30"/>
      <c r="G2517" s="30">
        <v>1060000</v>
      </c>
      <c r="H2517" s="30"/>
      <c r="I2517" s="31">
        <v>2778000</v>
      </c>
      <c r="J2517" s="31"/>
    </row>
    <row r="2518" spans="1:10" ht="12.75" customHeight="1" x14ac:dyDescent="0.4">
      <c r="A2518" s="27" t="s">
        <v>2464</v>
      </c>
      <c r="B2518" s="27"/>
      <c r="C2518" s="5" t="s">
        <v>2380</v>
      </c>
      <c r="D2518" s="3" t="s">
        <v>8</v>
      </c>
      <c r="E2518" s="32">
        <v>0</v>
      </c>
      <c r="F2518" s="32"/>
      <c r="G2518" s="30">
        <v>386000</v>
      </c>
      <c r="H2518" s="30"/>
      <c r="I2518" s="31">
        <v>386000</v>
      </c>
      <c r="J2518" s="31"/>
    </row>
    <row r="2519" spans="1:10" ht="12.75" customHeight="1" x14ac:dyDescent="0.4">
      <c r="A2519" s="27" t="s">
        <v>1043</v>
      </c>
      <c r="B2519" s="27"/>
      <c r="C2519" s="5" t="s">
        <v>2380</v>
      </c>
      <c r="D2519" s="3" t="s">
        <v>14</v>
      </c>
      <c r="E2519" s="30">
        <v>2956000</v>
      </c>
      <c r="F2519" s="30"/>
      <c r="G2519" s="30">
        <v>1085000</v>
      </c>
      <c r="H2519" s="30"/>
      <c r="I2519" s="31">
        <v>4041000</v>
      </c>
      <c r="J2519" s="31"/>
    </row>
    <row r="2520" spans="1:10" ht="12.75" customHeight="1" x14ac:dyDescent="0.4">
      <c r="A2520" s="27" t="s">
        <v>2465</v>
      </c>
      <c r="B2520" s="27"/>
      <c r="C2520" s="5" t="s">
        <v>2380</v>
      </c>
      <c r="D2520" s="3" t="s">
        <v>10</v>
      </c>
      <c r="E2520" s="30">
        <v>258000</v>
      </c>
      <c r="F2520" s="30"/>
      <c r="G2520" s="30">
        <v>43000</v>
      </c>
      <c r="H2520" s="30"/>
      <c r="I2520" s="31">
        <v>302000</v>
      </c>
      <c r="J2520" s="31"/>
    </row>
    <row r="2521" spans="1:10" ht="12.75" customHeight="1" x14ac:dyDescent="0.4">
      <c r="A2521" s="27" t="s">
        <v>2466</v>
      </c>
      <c r="B2521" s="27"/>
      <c r="C2521" s="5" t="s">
        <v>2380</v>
      </c>
      <c r="D2521" s="3" t="s">
        <v>10</v>
      </c>
      <c r="E2521" s="30">
        <v>118000</v>
      </c>
      <c r="F2521" s="30"/>
      <c r="G2521" s="30">
        <v>11000</v>
      </c>
      <c r="H2521" s="30"/>
      <c r="I2521" s="31">
        <v>129000</v>
      </c>
      <c r="J2521" s="31"/>
    </row>
    <row r="2522" spans="1:10" ht="12.75" customHeight="1" x14ac:dyDescent="0.4">
      <c r="A2522" s="27" t="s">
        <v>2467</v>
      </c>
      <c r="B2522" s="27"/>
      <c r="C2522" s="5" t="s">
        <v>2380</v>
      </c>
      <c r="D2522" s="3" t="s">
        <v>8</v>
      </c>
      <c r="E2522" s="30">
        <v>335000</v>
      </c>
      <c r="F2522" s="30"/>
      <c r="G2522" s="30">
        <v>69000</v>
      </c>
      <c r="H2522" s="30"/>
      <c r="I2522" s="31">
        <v>404000</v>
      </c>
      <c r="J2522" s="31"/>
    </row>
    <row r="2523" spans="1:10" ht="12.75" customHeight="1" x14ac:dyDescent="0.4">
      <c r="A2523" s="27" t="s">
        <v>2468</v>
      </c>
      <c r="B2523" s="27"/>
      <c r="C2523" s="5" t="s">
        <v>2380</v>
      </c>
      <c r="D2523" s="3" t="s">
        <v>14</v>
      </c>
      <c r="E2523" s="30">
        <v>33000</v>
      </c>
      <c r="F2523" s="30"/>
      <c r="G2523" s="30">
        <v>4000</v>
      </c>
      <c r="H2523" s="30"/>
      <c r="I2523" s="31">
        <v>38000</v>
      </c>
      <c r="J2523" s="31"/>
    </row>
    <row r="2524" spans="1:10" ht="12.75" customHeight="1" x14ac:dyDescent="0.4">
      <c r="A2524" s="27" t="s">
        <v>2469</v>
      </c>
      <c r="B2524" s="27"/>
      <c r="C2524" s="5" t="s">
        <v>2380</v>
      </c>
      <c r="D2524" s="3" t="s">
        <v>10</v>
      </c>
      <c r="E2524" s="30">
        <v>564000</v>
      </c>
      <c r="F2524" s="30"/>
      <c r="G2524" s="30">
        <v>52000</v>
      </c>
      <c r="H2524" s="30"/>
      <c r="I2524" s="31">
        <v>616000</v>
      </c>
      <c r="J2524" s="31"/>
    </row>
    <row r="2525" spans="1:10" ht="12.75" customHeight="1" x14ac:dyDescent="0.4">
      <c r="A2525" s="27" t="s">
        <v>2470</v>
      </c>
      <c r="B2525" s="27"/>
      <c r="C2525" s="5" t="s">
        <v>2380</v>
      </c>
      <c r="D2525" s="3" t="s">
        <v>8</v>
      </c>
      <c r="E2525" s="30">
        <v>1132000</v>
      </c>
      <c r="F2525" s="30"/>
      <c r="G2525" s="30">
        <v>557000</v>
      </c>
      <c r="H2525" s="30"/>
      <c r="I2525" s="31">
        <v>1689000</v>
      </c>
      <c r="J2525" s="31"/>
    </row>
    <row r="2526" spans="1:10" ht="12.75" customHeight="1" x14ac:dyDescent="0.4">
      <c r="A2526" s="27" t="s">
        <v>2471</v>
      </c>
      <c r="B2526" s="27"/>
      <c r="C2526" s="5" t="s">
        <v>2380</v>
      </c>
      <c r="D2526" s="3" t="s">
        <v>14</v>
      </c>
      <c r="E2526" s="30">
        <v>1952000</v>
      </c>
      <c r="F2526" s="30"/>
      <c r="G2526" s="30">
        <v>441000</v>
      </c>
      <c r="H2526" s="30"/>
      <c r="I2526" s="31">
        <v>2393000</v>
      </c>
      <c r="J2526" s="31"/>
    </row>
    <row r="2527" spans="1:10" ht="12.75" customHeight="1" x14ac:dyDescent="0.4">
      <c r="A2527" s="27" t="s">
        <v>2472</v>
      </c>
      <c r="B2527" s="27"/>
      <c r="C2527" s="5" t="s">
        <v>2380</v>
      </c>
      <c r="D2527" s="3" t="s">
        <v>10</v>
      </c>
      <c r="E2527" s="30">
        <v>546000</v>
      </c>
      <c r="F2527" s="30"/>
      <c r="G2527" s="30">
        <v>26000</v>
      </c>
      <c r="H2527" s="30"/>
      <c r="I2527" s="31">
        <v>572000</v>
      </c>
      <c r="J2527" s="31"/>
    </row>
    <row r="2528" spans="1:10" ht="12.75" customHeight="1" x14ac:dyDescent="0.4">
      <c r="A2528" s="27" t="s">
        <v>2473</v>
      </c>
      <c r="B2528" s="27"/>
      <c r="C2528" s="5" t="s">
        <v>2380</v>
      </c>
      <c r="D2528" s="3" t="s">
        <v>10</v>
      </c>
      <c r="E2528" s="32">
        <v>0</v>
      </c>
      <c r="F2528" s="32"/>
      <c r="G2528" s="32">
        <v>0</v>
      </c>
      <c r="H2528" s="32"/>
      <c r="I2528" s="33">
        <v>0</v>
      </c>
      <c r="J2528" s="33"/>
    </row>
    <row r="2529" spans="1:11" ht="12.75" customHeight="1" x14ac:dyDescent="0.4">
      <c r="A2529" s="27" t="s">
        <v>2474</v>
      </c>
      <c r="B2529" s="27"/>
      <c r="C2529" s="5" t="s">
        <v>2380</v>
      </c>
      <c r="D2529" s="3" t="s">
        <v>8</v>
      </c>
      <c r="E2529" s="32">
        <v>0</v>
      </c>
      <c r="F2529" s="32"/>
      <c r="G2529" s="30">
        <v>11000</v>
      </c>
      <c r="H2529" s="30"/>
      <c r="I2529" s="31">
        <v>11000</v>
      </c>
      <c r="J2529" s="31"/>
    </row>
    <row r="2530" spans="1:11" ht="12.75" customHeight="1" x14ac:dyDescent="0.4">
      <c r="A2530" s="27" t="s">
        <v>2475</v>
      </c>
      <c r="B2530" s="27"/>
      <c r="C2530" s="5" t="s">
        <v>2380</v>
      </c>
      <c r="D2530" s="3" t="s">
        <v>10</v>
      </c>
      <c r="E2530" s="30">
        <v>188000</v>
      </c>
      <c r="F2530" s="30"/>
      <c r="G2530" s="30">
        <v>30000</v>
      </c>
      <c r="H2530" s="30"/>
      <c r="I2530" s="31">
        <v>218000</v>
      </c>
      <c r="J2530" s="31"/>
    </row>
    <row r="2531" spans="1:11" ht="12.75" customHeight="1" x14ac:dyDescent="0.4">
      <c r="A2531" s="27" t="s">
        <v>2476</v>
      </c>
      <c r="B2531" s="27"/>
      <c r="C2531" s="5" t="s">
        <v>2380</v>
      </c>
      <c r="D2531" s="3" t="s">
        <v>8</v>
      </c>
      <c r="E2531" s="32">
        <v>0</v>
      </c>
      <c r="F2531" s="32"/>
      <c r="G2531" s="32">
        <v>0</v>
      </c>
      <c r="H2531" s="32"/>
      <c r="I2531" s="33">
        <v>0</v>
      </c>
      <c r="J2531" s="33"/>
    </row>
    <row r="2532" spans="1:11" ht="12.75" customHeight="1" x14ac:dyDescent="0.4">
      <c r="A2532" s="27" t="s">
        <v>2477</v>
      </c>
      <c r="B2532" s="27"/>
      <c r="C2532" s="5" t="s">
        <v>2380</v>
      </c>
      <c r="D2532" s="3" t="s">
        <v>10</v>
      </c>
      <c r="E2532" s="30">
        <v>58000</v>
      </c>
      <c r="F2532" s="30"/>
      <c r="G2532" s="30">
        <v>15000</v>
      </c>
      <c r="H2532" s="30"/>
      <c r="I2532" s="31">
        <v>73000</v>
      </c>
      <c r="J2532" s="31"/>
    </row>
    <row r="2533" spans="1:11" ht="12.75" customHeight="1" x14ac:dyDescent="0.4">
      <c r="A2533" s="27" t="s">
        <v>2478</v>
      </c>
      <c r="B2533" s="27"/>
      <c r="C2533" s="5" t="s">
        <v>2380</v>
      </c>
      <c r="D2533" s="3" t="s">
        <v>10</v>
      </c>
      <c r="E2533" s="30">
        <v>947000</v>
      </c>
      <c r="F2533" s="30"/>
      <c r="G2533" s="30">
        <v>28000</v>
      </c>
      <c r="H2533" s="30"/>
      <c r="I2533" s="31">
        <v>975000</v>
      </c>
      <c r="J2533" s="31"/>
    </row>
    <row r="2534" spans="1:11" ht="12.75" customHeight="1" x14ac:dyDescent="0.4">
      <c r="A2534" s="34" t="s">
        <v>48</v>
      </c>
      <c r="B2534" s="34"/>
      <c r="C2534" s="34"/>
      <c r="D2534" s="34"/>
      <c r="E2534" s="34"/>
      <c r="F2534" s="34"/>
      <c r="G2534" s="34"/>
      <c r="H2534" s="34"/>
      <c r="I2534" s="34"/>
      <c r="J2534" s="34"/>
      <c r="K2534" s="34"/>
    </row>
    <row r="2535" spans="1:11" ht="12.75" customHeight="1" x14ac:dyDescent="0.4">
      <c r="A2535" s="27" t="s">
        <v>2479</v>
      </c>
      <c r="B2535" s="27"/>
      <c r="C2535" s="5" t="s">
        <v>2380</v>
      </c>
      <c r="D2535" s="3" t="s">
        <v>8</v>
      </c>
      <c r="E2535" s="30">
        <v>727000</v>
      </c>
      <c r="F2535" s="30"/>
      <c r="G2535" s="30">
        <v>80000</v>
      </c>
      <c r="H2535" s="30"/>
      <c r="I2535" s="31">
        <v>808000</v>
      </c>
      <c r="J2535" s="31"/>
    </row>
    <row r="2536" spans="1:11" ht="12.75" customHeight="1" x14ac:dyDescent="0.4">
      <c r="A2536" s="27" t="s">
        <v>2480</v>
      </c>
      <c r="B2536" s="27"/>
      <c r="C2536" s="5" t="s">
        <v>2380</v>
      </c>
      <c r="D2536" s="3" t="s">
        <v>8</v>
      </c>
      <c r="E2536" s="30">
        <v>958000</v>
      </c>
      <c r="F2536" s="30"/>
      <c r="G2536" s="30">
        <v>321000</v>
      </c>
      <c r="H2536" s="30"/>
      <c r="I2536" s="31">
        <v>1278000</v>
      </c>
      <c r="J2536" s="31"/>
    </row>
    <row r="2537" spans="1:11" ht="12.75" customHeight="1" x14ac:dyDescent="0.4">
      <c r="A2537" s="27" t="s">
        <v>2481</v>
      </c>
      <c r="B2537" s="27"/>
      <c r="C2537" s="5" t="s">
        <v>2380</v>
      </c>
      <c r="D2537" s="3" t="s">
        <v>8</v>
      </c>
      <c r="E2537" s="30">
        <v>71000</v>
      </c>
      <c r="F2537" s="30"/>
      <c r="G2537" s="30">
        <v>53000</v>
      </c>
      <c r="H2537" s="30"/>
      <c r="I2537" s="31">
        <v>124000</v>
      </c>
      <c r="J2537" s="31"/>
    </row>
    <row r="2538" spans="1:11" ht="12.75" customHeight="1" x14ac:dyDescent="0.4">
      <c r="A2538" s="27" t="s">
        <v>2482</v>
      </c>
      <c r="B2538" s="27"/>
      <c r="C2538" s="5" t="s">
        <v>2380</v>
      </c>
      <c r="D2538" s="3" t="s">
        <v>14</v>
      </c>
      <c r="E2538" s="30">
        <v>2725000</v>
      </c>
      <c r="F2538" s="30"/>
      <c r="G2538" s="30">
        <v>737000</v>
      </c>
      <c r="H2538" s="30"/>
      <c r="I2538" s="31">
        <v>3462000</v>
      </c>
      <c r="J2538" s="31"/>
    </row>
    <row r="2539" spans="1:11" ht="12.75" customHeight="1" x14ac:dyDescent="0.4">
      <c r="A2539" s="27" t="s">
        <v>2483</v>
      </c>
      <c r="B2539" s="27"/>
      <c r="C2539" s="5" t="s">
        <v>2380</v>
      </c>
      <c r="D2539" s="3" t="s">
        <v>8</v>
      </c>
      <c r="E2539" s="30">
        <v>3898000</v>
      </c>
      <c r="F2539" s="30"/>
      <c r="G2539" s="30">
        <v>5991000</v>
      </c>
      <c r="H2539" s="30"/>
      <c r="I2539" s="31">
        <v>9888000</v>
      </c>
      <c r="J2539" s="31"/>
    </row>
    <row r="2540" spans="1:11" ht="12.75" customHeight="1" x14ac:dyDescent="0.4">
      <c r="A2540" s="27" t="s">
        <v>2484</v>
      </c>
      <c r="B2540" s="27"/>
      <c r="C2540" s="5" t="s">
        <v>2380</v>
      </c>
      <c r="D2540" s="3" t="s">
        <v>8</v>
      </c>
      <c r="E2540" s="30">
        <v>297000</v>
      </c>
      <c r="F2540" s="30"/>
      <c r="G2540" s="30">
        <v>1157000</v>
      </c>
      <c r="H2540" s="30"/>
      <c r="I2540" s="31">
        <v>1454000</v>
      </c>
      <c r="J2540" s="31"/>
    </row>
    <row r="2541" spans="1:11" ht="12.75" customHeight="1" x14ac:dyDescent="0.4">
      <c r="A2541" s="27" t="s">
        <v>2485</v>
      </c>
      <c r="B2541" s="27"/>
      <c r="C2541" s="5" t="s">
        <v>2380</v>
      </c>
      <c r="D2541" s="3" t="s">
        <v>14</v>
      </c>
      <c r="E2541" s="30">
        <v>2858000</v>
      </c>
      <c r="F2541" s="30"/>
      <c r="G2541" s="30">
        <v>561000</v>
      </c>
      <c r="H2541" s="30"/>
      <c r="I2541" s="31">
        <v>3419000</v>
      </c>
      <c r="J2541" s="31"/>
    </row>
    <row r="2542" spans="1:11" ht="12.75" customHeight="1" x14ac:dyDescent="0.4">
      <c r="A2542" s="27" t="s">
        <v>2486</v>
      </c>
      <c r="B2542" s="27"/>
      <c r="C2542" s="5" t="s">
        <v>2380</v>
      </c>
      <c r="D2542" s="3" t="s">
        <v>8</v>
      </c>
      <c r="E2542" s="30">
        <v>459000</v>
      </c>
      <c r="F2542" s="30"/>
      <c r="G2542" s="30">
        <v>44000</v>
      </c>
      <c r="H2542" s="30"/>
      <c r="I2542" s="31">
        <v>503000</v>
      </c>
      <c r="J2542" s="31"/>
    </row>
    <row r="2543" spans="1:11" ht="12.75" customHeight="1" x14ac:dyDescent="0.4">
      <c r="A2543" s="27" t="s">
        <v>2487</v>
      </c>
      <c r="B2543" s="27"/>
      <c r="C2543" s="5" t="s">
        <v>2380</v>
      </c>
      <c r="D2543" s="3" t="s">
        <v>8</v>
      </c>
      <c r="E2543" s="30">
        <v>453000</v>
      </c>
      <c r="F2543" s="30"/>
      <c r="G2543" s="30">
        <v>83000</v>
      </c>
      <c r="H2543" s="30"/>
      <c r="I2543" s="31">
        <v>536000</v>
      </c>
      <c r="J2543" s="31"/>
    </row>
    <row r="2544" spans="1:11" ht="12.75" customHeight="1" x14ac:dyDescent="0.4">
      <c r="A2544" s="27" t="s">
        <v>2488</v>
      </c>
      <c r="B2544" s="27"/>
      <c r="C2544" s="5" t="s">
        <v>2380</v>
      </c>
      <c r="D2544" s="3" t="s">
        <v>8</v>
      </c>
      <c r="E2544" s="32">
        <v>0</v>
      </c>
      <c r="F2544" s="32"/>
      <c r="G2544" s="30">
        <v>23000</v>
      </c>
      <c r="H2544" s="30"/>
      <c r="I2544" s="31">
        <v>23000</v>
      </c>
      <c r="J2544" s="31"/>
    </row>
    <row r="2545" spans="1:10" ht="12.75" customHeight="1" x14ac:dyDescent="0.4">
      <c r="A2545" s="27" t="s">
        <v>2489</v>
      </c>
      <c r="B2545" s="27"/>
      <c r="C2545" s="5" t="s">
        <v>2380</v>
      </c>
      <c r="D2545" s="3" t="s">
        <v>14</v>
      </c>
      <c r="E2545" s="30">
        <v>2478000</v>
      </c>
      <c r="F2545" s="30"/>
      <c r="G2545" s="30">
        <v>699000</v>
      </c>
      <c r="H2545" s="30"/>
      <c r="I2545" s="31">
        <v>3177000</v>
      </c>
      <c r="J2545" s="31"/>
    </row>
    <row r="2546" spans="1:10" ht="12.75" customHeight="1" x14ac:dyDescent="0.4">
      <c r="A2546" s="27" t="s">
        <v>2490</v>
      </c>
      <c r="B2546" s="27"/>
      <c r="C2546" s="5" t="s">
        <v>2380</v>
      </c>
      <c r="D2546" s="3" t="s">
        <v>14</v>
      </c>
      <c r="E2546" s="30">
        <v>3824000</v>
      </c>
      <c r="F2546" s="30"/>
      <c r="G2546" s="30">
        <v>897000</v>
      </c>
      <c r="H2546" s="30"/>
      <c r="I2546" s="31">
        <v>4721000</v>
      </c>
      <c r="J2546" s="31"/>
    </row>
    <row r="2547" spans="1:10" ht="12.75" customHeight="1" x14ac:dyDescent="0.4">
      <c r="A2547" s="27" t="s">
        <v>2491</v>
      </c>
      <c r="B2547" s="27"/>
      <c r="C2547" s="5" t="s">
        <v>2380</v>
      </c>
      <c r="D2547" s="3" t="s">
        <v>8</v>
      </c>
      <c r="E2547" s="30">
        <v>727000</v>
      </c>
      <c r="F2547" s="30"/>
      <c r="G2547" s="30">
        <v>419000</v>
      </c>
      <c r="H2547" s="30"/>
      <c r="I2547" s="31">
        <v>1146000</v>
      </c>
      <c r="J2547" s="31"/>
    </row>
    <row r="2548" spans="1:10" ht="12.75" customHeight="1" x14ac:dyDescent="0.4">
      <c r="A2548" s="27" t="s">
        <v>2492</v>
      </c>
      <c r="B2548" s="27"/>
      <c r="C2548" s="5" t="s">
        <v>2380</v>
      </c>
      <c r="D2548" s="3" t="s">
        <v>10</v>
      </c>
      <c r="E2548" s="30">
        <v>50000</v>
      </c>
      <c r="F2548" s="30"/>
      <c r="G2548" s="30">
        <v>5000</v>
      </c>
      <c r="H2548" s="30"/>
      <c r="I2548" s="31">
        <v>55000</v>
      </c>
      <c r="J2548" s="31"/>
    </row>
    <row r="2549" spans="1:10" ht="12.75" customHeight="1" x14ac:dyDescent="0.4">
      <c r="A2549" s="27" t="s">
        <v>2493</v>
      </c>
      <c r="B2549" s="27"/>
      <c r="C2549" s="5" t="s">
        <v>2380</v>
      </c>
      <c r="D2549" s="3" t="s">
        <v>10</v>
      </c>
      <c r="E2549" s="30">
        <v>35000</v>
      </c>
      <c r="F2549" s="30"/>
      <c r="G2549" s="30">
        <v>2000</v>
      </c>
      <c r="H2549" s="30"/>
      <c r="I2549" s="31">
        <v>37000</v>
      </c>
      <c r="J2549" s="31"/>
    </row>
    <row r="2550" spans="1:10" ht="12.75" customHeight="1" x14ac:dyDescent="0.4">
      <c r="A2550" s="27" t="s">
        <v>2494</v>
      </c>
      <c r="B2550" s="27"/>
      <c r="C2550" s="5" t="s">
        <v>2380</v>
      </c>
      <c r="D2550" s="3" t="s">
        <v>10</v>
      </c>
      <c r="E2550" s="30">
        <v>33000</v>
      </c>
      <c r="F2550" s="30"/>
      <c r="G2550" s="30">
        <v>3000</v>
      </c>
      <c r="H2550" s="30"/>
      <c r="I2550" s="31">
        <v>36000</v>
      </c>
      <c r="J2550" s="31"/>
    </row>
    <row r="2551" spans="1:10" ht="12.75" customHeight="1" x14ac:dyDescent="0.4">
      <c r="A2551" s="27" t="s">
        <v>2495</v>
      </c>
      <c r="B2551" s="27"/>
      <c r="C2551" s="5" t="s">
        <v>2380</v>
      </c>
      <c r="D2551" s="3" t="s">
        <v>10</v>
      </c>
      <c r="E2551" s="30">
        <v>131000</v>
      </c>
      <c r="F2551" s="30"/>
      <c r="G2551" s="30">
        <v>19000</v>
      </c>
      <c r="H2551" s="30"/>
      <c r="I2551" s="31">
        <v>151000</v>
      </c>
      <c r="J2551" s="31"/>
    </row>
    <row r="2552" spans="1:10" ht="12.75" customHeight="1" x14ac:dyDescent="0.4">
      <c r="A2552" s="27" t="s">
        <v>2496</v>
      </c>
      <c r="B2552" s="27"/>
      <c r="C2552" s="5" t="s">
        <v>2380</v>
      </c>
      <c r="D2552" s="3" t="s">
        <v>14</v>
      </c>
      <c r="E2552" s="30">
        <v>1765000</v>
      </c>
      <c r="F2552" s="30"/>
      <c r="G2552" s="30">
        <v>158000</v>
      </c>
      <c r="H2552" s="30"/>
      <c r="I2552" s="31">
        <v>1924000</v>
      </c>
      <c r="J2552" s="31"/>
    </row>
    <row r="2553" spans="1:10" ht="12.75" customHeight="1" x14ac:dyDescent="0.4">
      <c r="A2553" s="27" t="s">
        <v>2497</v>
      </c>
      <c r="B2553" s="27"/>
      <c r="C2553" s="5" t="s">
        <v>2380</v>
      </c>
      <c r="D2553" s="3" t="s">
        <v>8</v>
      </c>
      <c r="E2553" s="32">
        <v>0</v>
      </c>
      <c r="F2553" s="32"/>
      <c r="G2553" s="30">
        <v>53000</v>
      </c>
      <c r="H2553" s="30"/>
      <c r="I2553" s="31">
        <v>53000</v>
      </c>
      <c r="J2553" s="31"/>
    </row>
    <row r="2554" spans="1:10" ht="12.75" customHeight="1" x14ac:dyDescent="0.4">
      <c r="A2554" s="27" t="s">
        <v>2498</v>
      </c>
      <c r="B2554" s="27"/>
      <c r="C2554" s="5" t="s">
        <v>2380</v>
      </c>
      <c r="D2554" s="3" t="s">
        <v>14</v>
      </c>
      <c r="E2554" s="30">
        <v>5077000</v>
      </c>
      <c r="F2554" s="30"/>
      <c r="G2554" s="30">
        <v>1654000</v>
      </c>
      <c r="H2554" s="30"/>
      <c r="I2554" s="31">
        <v>6731000</v>
      </c>
      <c r="J2554" s="31"/>
    </row>
    <row r="2555" spans="1:10" ht="12.75" customHeight="1" x14ac:dyDescent="0.4">
      <c r="A2555" s="27" t="s">
        <v>2499</v>
      </c>
      <c r="B2555" s="27"/>
      <c r="C2555" s="5" t="s">
        <v>2380</v>
      </c>
      <c r="D2555" s="3" t="s">
        <v>10</v>
      </c>
      <c r="E2555" s="30">
        <v>97000</v>
      </c>
      <c r="F2555" s="30"/>
      <c r="G2555" s="30">
        <v>2000</v>
      </c>
      <c r="H2555" s="30"/>
      <c r="I2555" s="31">
        <v>99000</v>
      </c>
      <c r="J2555" s="31"/>
    </row>
    <row r="2556" spans="1:10" ht="12.75" customHeight="1" x14ac:dyDescent="0.4">
      <c r="A2556" s="27" t="s">
        <v>2500</v>
      </c>
      <c r="B2556" s="27"/>
      <c r="C2556" s="5" t="s">
        <v>2380</v>
      </c>
      <c r="D2556" s="3" t="s">
        <v>14</v>
      </c>
      <c r="E2556" s="30">
        <v>56000</v>
      </c>
      <c r="F2556" s="30"/>
      <c r="G2556" s="30">
        <v>8000</v>
      </c>
      <c r="H2556" s="30"/>
      <c r="I2556" s="31">
        <v>63000</v>
      </c>
      <c r="J2556" s="31"/>
    </row>
    <row r="2557" spans="1:10" ht="12.75" customHeight="1" x14ac:dyDescent="0.4">
      <c r="A2557" s="27" t="s">
        <v>2501</v>
      </c>
      <c r="B2557" s="27"/>
      <c r="C2557" s="5" t="s">
        <v>2380</v>
      </c>
      <c r="D2557" s="3" t="s">
        <v>8</v>
      </c>
      <c r="E2557" s="30">
        <v>212000</v>
      </c>
      <c r="F2557" s="30"/>
      <c r="G2557" s="30">
        <v>29000</v>
      </c>
      <c r="H2557" s="30"/>
      <c r="I2557" s="31">
        <v>242000</v>
      </c>
      <c r="J2557" s="31"/>
    </row>
    <row r="2558" spans="1:10" ht="12.75" customHeight="1" x14ac:dyDescent="0.4">
      <c r="A2558" s="27" t="s">
        <v>2502</v>
      </c>
      <c r="B2558" s="27"/>
      <c r="C2558" s="5" t="s">
        <v>2380</v>
      </c>
      <c r="D2558" s="3" t="s">
        <v>8</v>
      </c>
      <c r="E2558" s="30">
        <v>1224000</v>
      </c>
      <c r="F2558" s="30"/>
      <c r="G2558" s="30">
        <v>1007000</v>
      </c>
      <c r="H2558" s="30"/>
      <c r="I2558" s="31">
        <v>2231000</v>
      </c>
      <c r="J2558" s="31"/>
    </row>
    <row r="2559" spans="1:10" ht="12.75" customHeight="1" x14ac:dyDescent="0.4">
      <c r="A2559" s="27" t="s">
        <v>2503</v>
      </c>
      <c r="B2559" s="27"/>
      <c r="C2559" s="5" t="s">
        <v>2380</v>
      </c>
      <c r="D2559" s="3" t="s">
        <v>8</v>
      </c>
      <c r="E2559" s="30">
        <v>1415000</v>
      </c>
      <c r="F2559" s="30"/>
      <c r="G2559" s="30">
        <v>770000</v>
      </c>
      <c r="H2559" s="30"/>
      <c r="I2559" s="31">
        <v>2185000</v>
      </c>
      <c r="J2559" s="31"/>
    </row>
    <row r="2560" spans="1:10" ht="12.75" customHeight="1" x14ac:dyDescent="0.4">
      <c r="A2560" s="27" t="s">
        <v>2504</v>
      </c>
      <c r="B2560" s="27"/>
      <c r="C2560" s="5" t="s">
        <v>2380</v>
      </c>
      <c r="D2560" s="3" t="s">
        <v>14</v>
      </c>
      <c r="E2560" s="30">
        <v>172000</v>
      </c>
      <c r="F2560" s="30"/>
      <c r="G2560" s="30">
        <v>15000</v>
      </c>
      <c r="H2560" s="30"/>
      <c r="I2560" s="31">
        <v>187000</v>
      </c>
      <c r="J2560" s="31"/>
    </row>
    <row r="2561" spans="1:10" ht="12.75" customHeight="1" x14ac:dyDescent="0.4">
      <c r="A2561" s="27" t="s">
        <v>2505</v>
      </c>
      <c r="B2561" s="27"/>
      <c r="C2561" s="5" t="s">
        <v>2380</v>
      </c>
      <c r="D2561" s="3" t="s">
        <v>14</v>
      </c>
      <c r="E2561" s="30">
        <v>41000</v>
      </c>
      <c r="F2561" s="30"/>
      <c r="G2561" s="30">
        <v>9000</v>
      </c>
      <c r="H2561" s="30"/>
      <c r="I2561" s="31">
        <v>50000</v>
      </c>
      <c r="J2561" s="31"/>
    </row>
    <row r="2562" spans="1:10" ht="12.75" customHeight="1" x14ac:dyDescent="0.4">
      <c r="A2562" s="27" t="s">
        <v>2506</v>
      </c>
      <c r="B2562" s="27"/>
      <c r="C2562" s="5" t="s">
        <v>2380</v>
      </c>
      <c r="D2562" s="3" t="s">
        <v>10</v>
      </c>
      <c r="E2562" s="30">
        <v>47000</v>
      </c>
      <c r="F2562" s="30"/>
      <c r="G2562" s="30">
        <v>7000</v>
      </c>
      <c r="H2562" s="30"/>
      <c r="I2562" s="31">
        <v>55000</v>
      </c>
      <c r="J2562" s="31"/>
    </row>
    <row r="2563" spans="1:10" ht="12.75" customHeight="1" x14ac:dyDescent="0.4">
      <c r="A2563" s="27" t="s">
        <v>2507</v>
      </c>
      <c r="B2563" s="27"/>
      <c r="C2563" s="5" t="s">
        <v>2380</v>
      </c>
      <c r="D2563" s="3" t="s">
        <v>10</v>
      </c>
      <c r="E2563" s="30">
        <v>115000</v>
      </c>
      <c r="F2563" s="30"/>
      <c r="G2563" s="30">
        <v>13000</v>
      </c>
      <c r="H2563" s="30"/>
      <c r="I2563" s="31">
        <v>127000</v>
      </c>
      <c r="J2563" s="31"/>
    </row>
    <row r="2564" spans="1:10" ht="12.75" customHeight="1" x14ac:dyDescent="0.4">
      <c r="A2564" s="27" t="s">
        <v>2508</v>
      </c>
      <c r="B2564" s="27"/>
      <c r="C2564" s="5" t="s">
        <v>2380</v>
      </c>
      <c r="D2564" s="3" t="s">
        <v>10</v>
      </c>
      <c r="E2564" s="30">
        <v>96000</v>
      </c>
      <c r="F2564" s="30"/>
      <c r="G2564" s="30">
        <v>10000</v>
      </c>
      <c r="H2564" s="30"/>
      <c r="I2564" s="31">
        <v>106000</v>
      </c>
      <c r="J2564" s="31"/>
    </row>
    <row r="2565" spans="1:10" ht="12.75" customHeight="1" x14ac:dyDescent="0.4">
      <c r="A2565" s="27" t="s">
        <v>2509</v>
      </c>
      <c r="B2565" s="27"/>
      <c r="C2565" s="5" t="s">
        <v>2380</v>
      </c>
      <c r="D2565" s="3" t="s">
        <v>8</v>
      </c>
      <c r="E2565" s="30">
        <v>1468000</v>
      </c>
      <c r="F2565" s="30"/>
      <c r="G2565" s="30">
        <v>789000</v>
      </c>
      <c r="H2565" s="30"/>
      <c r="I2565" s="31">
        <v>2257000</v>
      </c>
      <c r="J2565" s="31"/>
    </row>
    <row r="2566" spans="1:10" ht="12.75" customHeight="1" x14ac:dyDescent="0.4">
      <c r="A2566" s="27" t="s">
        <v>2510</v>
      </c>
      <c r="B2566" s="27"/>
      <c r="C2566" s="5" t="s">
        <v>2380</v>
      </c>
      <c r="D2566" s="3" t="s">
        <v>8</v>
      </c>
      <c r="E2566" s="30">
        <v>820000</v>
      </c>
      <c r="F2566" s="30"/>
      <c r="G2566" s="30">
        <v>213000</v>
      </c>
      <c r="H2566" s="30"/>
      <c r="I2566" s="31">
        <v>1033000</v>
      </c>
      <c r="J2566" s="31"/>
    </row>
    <row r="2567" spans="1:10" ht="12.75" customHeight="1" x14ac:dyDescent="0.4">
      <c r="A2567" s="27" t="s">
        <v>2511</v>
      </c>
      <c r="B2567" s="27"/>
      <c r="C2567" s="5" t="s">
        <v>2380</v>
      </c>
      <c r="D2567" s="3" t="s">
        <v>14</v>
      </c>
      <c r="E2567" s="30">
        <v>3382000</v>
      </c>
      <c r="F2567" s="30"/>
      <c r="G2567" s="30">
        <v>627000</v>
      </c>
      <c r="H2567" s="30"/>
      <c r="I2567" s="31">
        <v>4009000</v>
      </c>
      <c r="J2567" s="31"/>
    </row>
    <row r="2568" spans="1:10" ht="12.75" customHeight="1" x14ac:dyDescent="0.4">
      <c r="A2568" s="27" t="s">
        <v>2512</v>
      </c>
      <c r="B2568" s="27"/>
      <c r="C2568" s="5" t="s">
        <v>2380</v>
      </c>
      <c r="D2568" s="3" t="s">
        <v>8</v>
      </c>
      <c r="E2568" s="30">
        <v>1110000</v>
      </c>
      <c r="F2568" s="30"/>
      <c r="G2568" s="30">
        <v>638000</v>
      </c>
      <c r="H2568" s="30"/>
      <c r="I2568" s="31">
        <v>1749000</v>
      </c>
      <c r="J2568" s="31"/>
    </row>
    <row r="2569" spans="1:10" ht="12.75" customHeight="1" x14ac:dyDescent="0.4">
      <c r="A2569" s="27" t="s">
        <v>2513</v>
      </c>
      <c r="B2569" s="27"/>
      <c r="C2569" s="5" t="s">
        <v>2380</v>
      </c>
      <c r="D2569" s="3" t="s">
        <v>8</v>
      </c>
      <c r="E2569" s="30">
        <v>3281000</v>
      </c>
      <c r="F2569" s="30"/>
      <c r="G2569" s="30">
        <v>1476000</v>
      </c>
      <c r="H2569" s="30"/>
      <c r="I2569" s="31">
        <v>4757000</v>
      </c>
      <c r="J2569" s="31"/>
    </row>
    <row r="2570" spans="1:10" ht="12.75" customHeight="1" x14ac:dyDescent="0.4">
      <c r="A2570" s="27" t="s">
        <v>2514</v>
      </c>
      <c r="B2570" s="27"/>
      <c r="C2570" s="5" t="s">
        <v>2380</v>
      </c>
      <c r="D2570" s="3" t="s">
        <v>8</v>
      </c>
      <c r="E2570" s="30">
        <v>144000</v>
      </c>
      <c r="F2570" s="30"/>
      <c r="G2570" s="30">
        <v>226000</v>
      </c>
      <c r="H2570" s="30"/>
      <c r="I2570" s="31">
        <v>370000</v>
      </c>
      <c r="J2570" s="31"/>
    </row>
    <row r="2571" spans="1:10" ht="12.75" customHeight="1" x14ac:dyDescent="0.4">
      <c r="A2571" s="27" t="s">
        <v>2515</v>
      </c>
      <c r="B2571" s="27"/>
      <c r="C2571" s="5" t="s">
        <v>2380</v>
      </c>
      <c r="D2571" s="3" t="s">
        <v>10</v>
      </c>
      <c r="E2571" s="30">
        <v>244000</v>
      </c>
      <c r="F2571" s="30"/>
      <c r="G2571" s="30">
        <v>15000</v>
      </c>
      <c r="H2571" s="30"/>
      <c r="I2571" s="31">
        <v>258000</v>
      </c>
      <c r="J2571" s="31"/>
    </row>
    <row r="2572" spans="1:10" ht="12.75" customHeight="1" x14ac:dyDescent="0.4">
      <c r="A2572" s="27" t="s">
        <v>2516</v>
      </c>
      <c r="B2572" s="27"/>
      <c r="C2572" s="5" t="s">
        <v>2380</v>
      </c>
      <c r="D2572" s="3" t="s">
        <v>10</v>
      </c>
      <c r="E2572" s="30">
        <v>356000</v>
      </c>
      <c r="F2572" s="30"/>
      <c r="G2572" s="30">
        <v>33000</v>
      </c>
      <c r="H2572" s="30"/>
      <c r="I2572" s="31">
        <v>390000</v>
      </c>
      <c r="J2572" s="31"/>
    </row>
    <row r="2573" spans="1:10" ht="12.75" customHeight="1" x14ac:dyDescent="0.4">
      <c r="A2573" s="27" t="s">
        <v>2517</v>
      </c>
      <c r="B2573" s="27"/>
      <c r="C2573" s="5" t="s">
        <v>2380</v>
      </c>
      <c r="D2573" s="3" t="s">
        <v>14</v>
      </c>
      <c r="E2573" s="30">
        <v>51000</v>
      </c>
      <c r="F2573" s="30"/>
      <c r="G2573" s="30">
        <v>13000</v>
      </c>
      <c r="H2573" s="30"/>
      <c r="I2573" s="31">
        <v>64000</v>
      </c>
      <c r="J2573" s="31"/>
    </row>
    <row r="2574" spans="1:10" ht="15.75" customHeight="1" x14ac:dyDescent="0.4">
      <c r="A2574" s="27" t="s">
        <v>0</v>
      </c>
      <c r="B2574" s="27"/>
      <c r="C2574" s="2" t="s">
        <v>1</v>
      </c>
      <c r="D2574" s="3" t="s">
        <v>2</v>
      </c>
      <c r="E2574" s="28" t="s">
        <v>3</v>
      </c>
      <c r="F2574" s="28"/>
      <c r="G2574" s="28" t="s">
        <v>4</v>
      </c>
      <c r="H2574" s="28"/>
      <c r="I2574" s="29" t="s">
        <v>5</v>
      </c>
      <c r="J2574" s="29"/>
    </row>
    <row r="2575" spans="1:10" ht="16.05" customHeight="1" x14ac:dyDescent="0.4">
      <c r="A2575" s="27" t="s">
        <v>2518</v>
      </c>
      <c r="B2575" s="27"/>
      <c r="C2575" s="5" t="s">
        <v>2380</v>
      </c>
      <c r="D2575" s="3" t="s">
        <v>8</v>
      </c>
      <c r="E2575" s="30">
        <v>1631000</v>
      </c>
      <c r="F2575" s="30"/>
      <c r="G2575" s="30">
        <v>2683000</v>
      </c>
      <c r="H2575" s="30"/>
      <c r="I2575" s="31">
        <v>4314000</v>
      </c>
      <c r="J2575" s="31"/>
    </row>
    <row r="2576" spans="1:10" ht="12.75" customHeight="1" x14ac:dyDescent="0.4">
      <c r="A2576" s="27" t="s">
        <v>2519</v>
      </c>
      <c r="B2576" s="27"/>
      <c r="C2576" s="5" t="s">
        <v>2380</v>
      </c>
      <c r="D2576" s="3" t="s">
        <v>10</v>
      </c>
      <c r="E2576" s="30">
        <v>919000</v>
      </c>
      <c r="F2576" s="30"/>
      <c r="G2576" s="30">
        <v>139000</v>
      </c>
      <c r="H2576" s="30"/>
      <c r="I2576" s="31">
        <v>1058000</v>
      </c>
      <c r="J2576" s="31"/>
    </row>
    <row r="2577" spans="1:10" ht="12.75" customHeight="1" x14ac:dyDescent="0.4">
      <c r="A2577" s="27" t="s">
        <v>2520</v>
      </c>
      <c r="B2577" s="27"/>
      <c r="C2577" s="5" t="s">
        <v>2380</v>
      </c>
      <c r="D2577" s="3" t="s">
        <v>14</v>
      </c>
      <c r="E2577" s="32">
        <v>0</v>
      </c>
      <c r="F2577" s="32"/>
      <c r="G2577" s="30">
        <v>116000</v>
      </c>
      <c r="H2577" s="30"/>
      <c r="I2577" s="31">
        <v>116000</v>
      </c>
      <c r="J2577" s="31"/>
    </row>
    <row r="2578" spans="1:10" ht="12.75" customHeight="1" x14ac:dyDescent="0.4">
      <c r="A2578" s="27" t="s">
        <v>2521</v>
      </c>
      <c r="B2578" s="27"/>
      <c r="C2578" s="5" t="s">
        <v>2380</v>
      </c>
      <c r="D2578" s="3" t="s">
        <v>14</v>
      </c>
      <c r="E2578" s="30">
        <v>12420000</v>
      </c>
      <c r="F2578" s="30"/>
      <c r="G2578" s="30">
        <v>6563000</v>
      </c>
      <c r="H2578" s="30"/>
      <c r="I2578" s="31">
        <v>18983000</v>
      </c>
      <c r="J2578" s="31"/>
    </row>
    <row r="2579" spans="1:10" ht="12.75" customHeight="1" x14ac:dyDescent="0.4">
      <c r="A2579" s="27" t="s">
        <v>2522</v>
      </c>
      <c r="B2579" s="27"/>
      <c r="C2579" s="5" t="s">
        <v>2380</v>
      </c>
      <c r="D2579" s="3" t="s">
        <v>14</v>
      </c>
      <c r="E2579" s="30">
        <v>9514000</v>
      </c>
      <c r="F2579" s="30"/>
      <c r="G2579" s="30">
        <v>2650000</v>
      </c>
      <c r="H2579" s="30"/>
      <c r="I2579" s="31">
        <v>12164000</v>
      </c>
      <c r="J2579" s="31"/>
    </row>
    <row r="2580" spans="1:10" ht="12.75" customHeight="1" x14ac:dyDescent="0.4">
      <c r="A2580" s="27" t="s">
        <v>2523</v>
      </c>
      <c r="B2580" s="27"/>
      <c r="C2580" s="5" t="s">
        <v>2380</v>
      </c>
      <c r="D2580" s="3" t="s">
        <v>14</v>
      </c>
      <c r="E2580" s="30">
        <v>5051000</v>
      </c>
      <c r="F2580" s="30"/>
      <c r="G2580" s="30">
        <v>1409000</v>
      </c>
      <c r="H2580" s="30"/>
      <c r="I2580" s="31">
        <v>6460000</v>
      </c>
      <c r="J2580" s="31"/>
    </row>
    <row r="2581" spans="1:10" ht="12.75" customHeight="1" x14ac:dyDescent="0.4">
      <c r="A2581" s="27" t="s">
        <v>2524</v>
      </c>
      <c r="B2581" s="27"/>
      <c r="C2581" s="5" t="s">
        <v>2380</v>
      </c>
      <c r="D2581" s="3" t="s">
        <v>14</v>
      </c>
      <c r="E2581" s="30">
        <v>6077000</v>
      </c>
      <c r="F2581" s="30"/>
      <c r="G2581" s="30">
        <v>2776000</v>
      </c>
      <c r="H2581" s="30"/>
      <c r="I2581" s="31">
        <v>8853000</v>
      </c>
      <c r="J2581" s="31"/>
    </row>
    <row r="2582" spans="1:10" ht="12.75" customHeight="1" x14ac:dyDescent="0.4">
      <c r="A2582" s="27" t="s">
        <v>2525</v>
      </c>
      <c r="B2582" s="27"/>
      <c r="C2582" s="5" t="s">
        <v>2380</v>
      </c>
      <c r="D2582" s="3" t="s">
        <v>14</v>
      </c>
      <c r="E2582" s="30">
        <v>131000</v>
      </c>
      <c r="F2582" s="30"/>
      <c r="G2582" s="30">
        <v>13000</v>
      </c>
      <c r="H2582" s="30"/>
      <c r="I2582" s="31">
        <v>144000</v>
      </c>
      <c r="J2582" s="31"/>
    </row>
    <row r="2583" spans="1:10" ht="12.75" customHeight="1" x14ac:dyDescent="0.4">
      <c r="A2583" s="27" t="s">
        <v>2526</v>
      </c>
      <c r="B2583" s="27"/>
      <c r="C2583" s="5" t="s">
        <v>2380</v>
      </c>
      <c r="D2583" s="3" t="s">
        <v>8</v>
      </c>
      <c r="E2583" s="30">
        <v>369000</v>
      </c>
      <c r="F2583" s="30"/>
      <c r="G2583" s="30">
        <v>81000</v>
      </c>
      <c r="H2583" s="30"/>
      <c r="I2583" s="31">
        <v>450000</v>
      </c>
      <c r="J2583" s="31"/>
    </row>
    <row r="2584" spans="1:10" ht="12.75" customHeight="1" x14ac:dyDescent="0.4">
      <c r="A2584" s="27" t="s">
        <v>2527</v>
      </c>
      <c r="B2584" s="27"/>
      <c r="C2584" s="5" t="s">
        <v>2380</v>
      </c>
      <c r="D2584" s="3" t="s">
        <v>8</v>
      </c>
      <c r="E2584" s="30">
        <v>1364000</v>
      </c>
      <c r="F2584" s="30"/>
      <c r="G2584" s="30">
        <v>669000</v>
      </c>
      <c r="H2584" s="30"/>
      <c r="I2584" s="31">
        <v>2033000</v>
      </c>
      <c r="J2584" s="31"/>
    </row>
    <row r="2585" spans="1:10" ht="12.75" customHeight="1" x14ac:dyDescent="0.4">
      <c r="A2585" s="27" t="s">
        <v>2528</v>
      </c>
      <c r="B2585" s="27"/>
      <c r="C2585" s="5" t="s">
        <v>2380</v>
      </c>
      <c r="D2585" s="3" t="s">
        <v>8</v>
      </c>
      <c r="E2585" s="30">
        <v>2596000</v>
      </c>
      <c r="F2585" s="30"/>
      <c r="G2585" s="30">
        <v>1095000</v>
      </c>
      <c r="H2585" s="30"/>
      <c r="I2585" s="31">
        <v>3691000</v>
      </c>
      <c r="J2585" s="31"/>
    </row>
    <row r="2586" spans="1:10" ht="12.75" customHeight="1" x14ac:dyDescent="0.4">
      <c r="A2586" s="27" t="s">
        <v>2529</v>
      </c>
      <c r="B2586" s="27"/>
      <c r="C2586" s="5" t="s">
        <v>2380</v>
      </c>
      <c r="D2586" s="3" t="s">
        <v>8</v>
      </c>
      <c r="E2586" s="30">
        <v>1883000</v>
      </c>
      <c r="F2586" s="30"/>
      <c r="G2586" s="30">
        <v>717000</v>
      </c>
      <c r="H2586" s="30"/>
      <c r="I2586" s="31">
        <v>2599000</v>
      </c>
      <c r="J2586" s="31"/>
    </row>
    <row r="2587" spans="1:10" ht="12.75" customHeight="1" x14ac:dyDescent="0.4">
      <c r="A2587" s="27" t="s">
        <v>2530</v>
      </c>
      <c r="B2587" s="27"/>
      <c r="C2587" s="5" t="s">
        <v>2380</v>
      </c>
      <c r="D2587" s="3" t="s">
        <v>14</v>
      </c>
      <c r="E2587" s="30">
        <v>3578000</v>
      </c>
      <c r="F2587" s="30"/>
      <c r="G2587" s="30">
        <v>1201000</v>
      </c>
      <c r="H2587" s="30"/>
      <c r="I2587" s="31">
        <v>4779000</v>
      </c>
      <c r="J2587" s="31"/>
    </row>
    <row r="2588" spans="1:10" ht="12.75" customHeight="1" x14ac:dyDescent="0.4">
      <c r="A2588" s="27" t="s">
        <v>1989</v>
      </c>
      <c r="B2588" s="27"/>
      <c r="C2588" s="5" t="s">
        <v>2380</v>
      </c>
      <c r="D2588" s="3" t="s">
        <v>8</v>
      </c>
      <c r="E2588" s="30">
        <v>982000</v>
      </c>
      <c r="F2588" s="30"/>
      <c r="G2588" s="30">
        <v>444000</v>
      </c>
      <c r="H2588" s="30"/>
      <c r="I2588" s="31">
        <v>1426000</v>
      </c>
      <c r="J2588" s="31"/>
    </row>
    <row r="2589" spans="1:10" ht="12.75" customHeight="1" x14ac:dyDescent="0.4">
      <c r="A2589" s="27" t="s">
        <v>2531</v>
      </c>
      <c r="B2589" s="27"/>
      <c r="C2589" s="5" t="s">
        <v>2380</v>
      </c>
      <c r="D2589" s="3" t="s">
        <v>8</v>
      </c>
      <c r="E2589" s="30">
        <v>1000</v>
      </c>
      <c r="F2589" s="30"/>
      <c r="G2589" s="30">
        <v>71000</v>
      </c>
      <c r="H2589" s="30"/>
      <c r="I2589" s="31">
        <v>72000</v>
      </c>
      <c r="J2589" s="31"/>
    </row>
    <row r="2590" spans="1:10" ht="12.75" customHeight="1" x14ac:dyDescent="0.4">
      <c r="A2590" s="27" t="s">
        <v>2532</v>
      </c>
      <c r="B2590" s="27"/>
      <c r="C2590" s="5" t="s">
        <v>2380</v>
      </c>
      <c r="D2590" s="3" t="s">
        <v>8</v>
      </c>
      <c r="E2590" s="30">
        <v>989000</v>
      </c>
      <c r="F2590" s="30"/>
      <c r="G2590" s="30">
        <v>530000</v>
      </c>
      <c r="H2590" s="30"/>
      <c r="I2590" s="31">
        <v>1519000</v>
      </c>
      <c r="J2590" s="31"/>
    </row>
    <row r="2591" spans="1:10" ht="12.75" customHeight="1" x14ac:dyDescent="0.4">
      <c r="A2591" s="27" t="s">
        <v>2533</v>
      </c>
      <c r="B2591" s="27"/>
      <c r="C2591" s="5" t="s">
        <v>2380</v>
      </c>
      <c r="D2591" s="3" t="s">
        <v>8</v>
      </c>
      <c r="E2591" s="30">
        <v>1289000</v>
      </c>
      <c r="F2591" s="30"/>
      <c r="G2591" s="30">
        <v>1577000</v>
      </c>
      <c r="H2591" s="30"/>
      <c r="I2591" s="31">
        <v>2867000</v>
      </c>
      <c r="J2591" s="31"/>
    </row>
    <row r="2592" spans="1:10" ht="12.75" customHeight="1" x14ac:dyDescent="0.4">
      <c r="A2592" s="27" t="s">
        <v>2534</v>
      </c>
      <c r="B2592" s="27"/>
      <c r="C2592" s="5" t="s">
        <v>2380</v>
      </c>
      <c r="D2592" s="3" t="s">
        <v>14</v>
      </c>
      <c r="E2592" s="30">
        <v>3140000</v>
      </c>
      <c r="F2592" s="30"/>
      <c r="G2592" s="30">
        <v>1225000</v>
      </c>
      <c r="H2592" s="30"/>
      <c r="I2592" s="31">
        <v>4365000</v>
      </c>
      <c r="J2592" s="31"/>
    </row>
    <row r="2593" spans="1:10" ht="16.05" customHeight="1" x14ac:dyDescent="0.4">
      <c r="A2593" s="27" t="s">
        <v>2535</v>
      </c>
      <c r="B2593" s="27"/>
      <c r="C2593" s="7"/>
      <c r="D2593" s="7"/>
      <c r="E2593" s="30">
        <v>191547000</v>
      </c>
      <c r="F2593" s="30"/>
      <c r="G2593" s="30">
        <v>98633000</v>
      </c>
      <c r="H2593" s="30"/>
      <c r="I2593" s="31">
        <v>290180000</v>
      </c>
      <c r="J2593" s="31"/>
    </row>
    <row r="2594" spans="1:10" ht="16.05" customHeight="1" x14ac:dyDescent="0.4">
      <c r="A2594" s="27" t="s">
        <v>2536</v>
      </c>
      <c r="B2594" s="27"/>
      <c r="C2594" s="5" t="s">
        <v>2537</v>
      </c>
      <c r="D2594" s="3" t="s">
        <v>14</v>
      </c>
      <c r="E2594" s="30">
        <v>1220000</v>
      </c>
      <c r="F2594" s="30"/>
      <c r="G2594" s="30">
        <v>266000</v>
      </c>
      <c r="H2594" s="30"/>
      <c r="I2594" s="31">
        <v>1486000</v>
      </c>
      <c r="J2594" s="31"/>
    </row>
    <row r="2595" spans="1:10" ht="12.75" customHeight="1" x14ac:dyDescent="0.4">
      <c r="A2595" s="27" t="s">
        <v>2538</v>
      </c>
      <c r="B2595" s="27"/>
      <c r="C2595" s="5" t="s">
        <v>2537</v>
      </c>
      <c r="D2595" s="3" t="s">
        <v>10</v>
      </c>
      <c r="E2595" s="30">
        <v>1815000</v>
      </c>
      <c r="F2595" s="30"/>
      <c r="G2595" s="30">
        <v>113000</v>
      </c>
      <c r="H2595" s="30"/>
      <c r="I2595" s="31">
        <v>1928000</v>
      </c>
      <c r="J2595" s="31"/>
    </row>
    <row r="2596" spans="1:10" ht="12.75" customHeight="1" x14ac:dyDescent="0.4">
      <c r="A2596" s="27" t="s">
        <v>2539</v>
      </c>
      <c r="B2596" s="27"/>
      <c r="C2596" s="5" t="s">
        <v>2537</v>
      </c>
      <c r="D2596" s="3" t="s">
        <v>14</v>
      </c>
      <c r="E2596" s="30">
        <v>2599000</v>
      </c>
      <c r="F2596" s="30"/>
      <c r="G2596" s="30">
        <v>1683000</v>
      </c>
      <c r="H2596" s="30"/>
      <c r="I2596" s="31">
        <v>4282000</v>
      </c>
      <c r="J2596" s="31"/>
    </row>
    <row r="2597" spans="1:10" ht="12.75" customHeight="1" x14ac:dyDescent="0.4">
      <c r="A2597" s="27" t="s">
        <v>2540</v>
      </c>
      <c r="B2597" s="27"/>
      <c r="C2597" s="5" t="s">
        <v>2537</v>
      </c>
      <c r="D2597" s="3" t="s">
        <v>10</v>
      </c>
      <c r="E2597" s="30">
        <v>108000</v>
      </c>
      <c r="F2597" s="30"/>
      <c r="G2597" s="30">
        <v>11000</v>
      </c>
      <c r="H2597" s="30"/>
      <c r="I2597" s="31">
        <v>119000</v>
      </c>
      <c r="J2597" s="31"/>
    </row>
    <row r="2598" spans="1:10" ht="12.75" customHeight="1" x14ac:dyDescent="0.4">
      <c r="A2598" s="27" t="s">
        <v>2541</v>
      </c>
      <c r="B2598" s="27"/>
      <c r="C2598" s="5" t="s">
        <v>2537</v>
      </c>
      <c r="D2598" s="3" t="s">
        <v>10</v>
      </c>
      <c r="E2598" s="30">
        <v>91000</v>
      </c>
      <c r="F2598" s="30"/>
      <c r="G2598" s="30">
        <v>18000</v>
      </c>
      <c r="H2598" s="30"/>
      <c r="I2598" s="31">
        <v>109000</v>
      </c>
      <c r="J2598" s="31"/>
    </row>
    <row r="2599" spans="1:10" ht="12.75" customHeight="1" x14ac:dyDescent="0.4">
      <c r="A2599" s="27" t="s">
        <v>2542</v>
      </c>
      <c r="B2599" s="27"/>
      <c r="C2599" s="5" t="s">
        <v>2537</v>
      </c>
      <c r="D2599" s="3" t="s">
        <v>10</v>
      </c>
      <c r="E2599" s="30">
        <v>227000</v>
      </c>
      <c r="F2599" s="30"/>
      <c r="G2599" s="30">
        <v>13000</v>
      </c>
      <c r="H2599" s="30"/>
      <c r="I2599" s="31">
        <v>240000</v>
      </c>
      <c r="J2599" s="31"/>
    </row>
    <row r="2600" spans="1:10" ht="12.75" customHeight="1" x14ac:dyDescent="0.4">
      <c r="A2600" s="27" t="s">
        <v>2543</v>
      </c>
      <c r="B2600" s="27"/>
      <c r="C2600" s="5" t="s">
        <v>2537</v>
      </c>
      <c r="D2600" s="3" t="s">
        <v>8</v>
      </c>
      <c r="E2600" s="30">
        <v>107000</v>
      </c>
      <c r="F2600" s="30"/>
      <c r="G2600" s="30">
        <v>11000</v>
      </c>
      <c r="H2600" s="30"/>
      <c r="I2600" s="31">
        <v>118000</v>
      </c>
      <c r="J2600" s="31"/>
    </row>
    <row r="2601" spans="1:10" ht="12.75" customHeight="1" x14ac:dyDescent="0.4">
      <c r="A2601" s="27" t="s">
        <v>2544</v>
      </c>
      <c r="B2601" s="27"/>
      <c r="C2601" s="5" t="s">
        <v>2537</v>
      </c>
      <c r="D2601" s="3" t="s">
        <v>14</v>
      </c>
      <c r="E2601" s="30">
        <v>1878000</v>
      </c>
      <c r="F2601" s="30"/>
      <c r="G2601" s="30">
        <v>465000</v>
      </c>
      <c r="H2601" s="30"/>
      <c r="I2601" s="31">
        <v>2343000</v>
      </c>
      <c r="J2601" s="31"/>
    </row>
    <row r="2602" spans="1:10" ht="12.75" customHeight="1" x14ac:dyDescent="0.4">
      <c r="A2602" s="27" t="s">
        <v>2545</v>
      </c>
      <c r="B2602" s="27"/>
      <c r="C2602" s="5" t="s">
        <v>2537</v>
      </c>
      <c r="D2602" s="3" t="s">
        <v>10</v>
      </c>
      <c r="E2602" s="30">
        <v>128000</v>
      </c>
      <c r="F2602" s="30"/>
      <c r="G2602" s="30">
        <v>1000</v>
      </c>
      <c r="H2602" s="30"/>
      <c r="I2602" s="31">
        <v>129000</v>
      </c>
      <c r="J2602" s="31"/>
    </row>
    <row r="2603" spans="1:10" ht="12.75" customHeight="1" x14ac:dyDescent="0.4">
      <c r="A2603" s="27" t="s">
        <v>2546</v>
      </c>
      <c r="B2603" s="27"/>
      <c r="C2603" s="5" t="s">
        <v>2537</v>
      </c>
      <c r="D2603" s="3" t="s">
        <v>10</v>
      </c>
      <c r="E2603" s="30">
        <v>162000</v>
      </c>
      <c r="F2603" s="30"/>
      <c r="G2603" s="32">
        <v>0</v>
      </c>
      <c r="H2603" s="32"/>
      <c r="I2603" s="31">
        <v>162000</v>
      </c>
      <c r="J2603" s="31"/>
    </row>
    <row r="2604" spans="1:10" ht="12.75" customHeight="1" x14ac:dyDescent="0.4">
      <c r="A2604" s="27" t="s">
        <v>2547</v>
      </c>
      <c r="B2604" s="27"/>
      <c r="C2604" s="5" t="s">
        <v>2537</v>
      </c>
      <c r="D2604" s="3" t="s">
        <v>14</v>
      </c>
      <c r="E2604" s="30">
        <v>5795000</v>
      </c>
      <c r="F2604" s="30"/>
      <c r="G2604" s="30">
        <v>930000</v>
      </c>
      <c r="H2604" s="30"/>
      <c r="I2604" s="31">
        <v>6725000</v>
      </c>
      <c r="J2604" s="31"/>
    </row>
    <row r="2605" spans="1:10" ht="12.75" customHeight="1" x14ac:dyDescent="0.4">
      <c r="A2605" s="27" t="s">
        <v>2548</v>
      </c>
      <c r="B2605" s="27"/>
      <c r="C2605" s="5" t="s">
        <v>2537</v>
      </c>
      <c r="D2605" s="3" t="s">
        <v>8</v>
      </c>
      <c r="E2605" s="30">
        <v>266000</v>
      </c>
      <c r="F2605" s="30"/>
      <c r="G2605" s="30">
        <v>67000</v>
      </c>
      <c r="H2605" s="30"/>
      <c r="I2605" s="31">
        <v>332000</v>
      </c>
      <c r="J2605" s="31"/>
    </row>
    <row r="2606" spans="1:10" ht="12.75" customHeight="1" x14ac:dyDescent="0.4">
      <c r="A2606" s="27" t="s">
        <v>2549</v>
      </c>
      <c r="B2606" s="27"/>
      <c r="C2606" s="5" t="s">
        <v>2537</v>
      </c>
      <c r="D2606" s="3" t="s">
        <v>14</v>
      </c>
      <c r="E2606" s="30">
        <v>630000</v>
      </c>
      <c r="F2606" s="30"/>
      <c r="G2606" s="30">
        <v>461000</v>
      </c>
      <c r="H2606" s="30"/>
      <c r="I2606" s="31">
        <v>1091000</v>
      </c>
      <c r="J2606" s="31"/>
    </row>
    <row r="2607" spans="1:10" ht="12.75" customHeight="1" x14ac:dyDescent="0.4">
      <c r="A2607" s="27" t="s">
        <v>2550</v>
      </c>
      <c r="B2607" s="27"/>
      <c r="C2607" s="5" t="s">
        <v>2537</v>
      </c>
      <c r="D2607" s="3" t="s">
        <v>14</v>
      </c>
      <c r="E2607" s="30">
        <v>870000</v>
      </c>
      <c r="F2607" s="30"/>
      <c r="G2607" s="30">
        <v>316000</v>
      </c>
      <c r="H2607" s="30"/>
      <c r="I2607" s="31">
        <v>1187000</v>
      </c>
      <c r="J2607" s="31"/>
    </row>
    <row r="2608" spans="1:10" ht="12.75" customHeight="1" x14ac:dyDescent="0.4">
      <c r="A2608" s="27" t="s">
        <v>2551</v>
      </c>
      <c r="B2608" s="27"/>
      <c r="C2608" s="5" t="s">
        <v>2537</v>
      </c>
      <c r="D2608" s="3" t="s">
        <v>14</v>
      </c>
      <c r="E2608" s="30">
        <v>713000</v>
      </c>
      <c r="F2608" s="30"/>
      <c r="G2608" s="30">
        <v>225000</v>
      </c>
      <c r="H2608" s="30"/>
      <c r="I2608" s="31">
        <v>938000</v>
      </c>
      <c r="J2608" s="31"/>
    </row>
    <row r="2609" spans="1:11" ht="12.75" customHeight="1" x14ac:dyDescent="0.4">
      <c r="A2609" s="27" t="s">
        <v>2552</v>
      </c>
      <c r="B2609" s="27"/>
      <c r="C2609" s="5" t="s">
        <v>2537</v>
      </c>
      <c r="D2609" s="3" t="s">
        <v>14</v>
      </c>
      <c r="E2609" s="30">
        <v>1524000</v>
      </c>
      <c r="F2609" s="30"/>
      <c r="G2609" s="30">
        <v>1016000</v>
      </c>
      <c r="H2609" s="30"/>
      <c r="I2609" s="31">
        <v>2540000</v>
      </c>
      <c r="J2609" s="31"/>
    </row>
    <row r="2610" spans="1:11" ht="12.75" customHeight="1" x14ac:dyDescent="0.4">
      <c r="A2610" s="27" t="s">
        <v>2553</v>
      </c>
      <c r="B2610" s="27"/>
      <c r="C2610" s="5" t="s">
        <v>2537</v>
      </c>
      <c r="D2610" s="3" t="s">
        <v>10</v>
      </c>
      <c r="E2610" s="30">
        <v>105000</v>
      </c>
      <c r="F2610" s="30"/>
      <c r="G2610" s="30">
        <v>3000</v>
      </c>
      <c r="H2610" s="30"/>
      <c r="I2610" s="31">
        <v>108000</v>
      </c>
      <c r="J2610" s="31"/>
    </row>
    <row r="2611" spans="1:11" ht="12.75" customHeight="1" x14ac:dyDescent="0.4">
      <c r="A2611" s="27" t="s">
        <v>2554</v>
      </c>
      <c r="B2611" s="27"/>
      <c r="C2611" s="5" t="s">
        <v>2537</v>
      </c>
      <c r="D2611" s="3" t="s">
        <v>14</v>
      </c>
      <c r="E2611" s="30">
        <v>7687000</v>
      </c>
      <c r="F2611" s="30"/>
      <c r="G2611" s="30">
        <v>2284000</v>
      </c>
      <c r="H2611" s="30"/>
      <c r="I2611" s="31">
        <v>9971000</v>
      </c>
      <c r="J2611" s="31"/>
    </row>
    <row r="2612" spans="1:11" ht="12.75" customHeight="1" x14ac:dyDescent="0.4">
      <c r="A2612" s="27" t="s">
        <v>2555</v>
      </c>
      <c r="B2612" s="27"/>
      <c r="C2612" s="5" t="s">
        <v>2537</v>
      </c>
      <c r="D2612" s="3" t="s">
        <v>14</v>
      </c>
      <c r="E2612" s="30">
        <v>2656000</v>
      </c>
      <c r="F2612" s="30"/>
      <c r="G2612" s="30">
        <v>348000</v>
      </c>
      <c r="H2612" s="30"/>
      <c r="I2612" s="31">
        <v>3004000</v>
      </c>
      <c r="J2612" s="31"/>
    </row>
    <row r="2613" spans="1:11" ht="12.75" customHeight="1" x14ac:dyDescent="0.4">
      <c r="A2613" s="34" t="s">
        <v>48</v>
      </c>
      <c r="B2613" s="34"/>
      <c r="C2613" s="34"/>
      <c r="D2613" s="34"/>
      <c r="E2613" s="34"/>
      <c r="F2613" s="34"/>
      <c r="G2613" s="34"/>
      <c r="H2613" s="34"/>
      <c r="I2613" s="34"/>
      <c r="J2613" s="34"/>
      <c r="K2613" s="34"/>
    </row>
    <row r="2614" spans="1:11" ht="12.75" customHeight="1" x14ac:dyDescent="0.4">
      <c r="A2614" s="27" t="s">
        <v>2556</v>
      </c>
      <c r="B2614" s="27"/>
      <c r="C2614" s="5" t="s">
        <v>2537</v>
      </c>
      <c r="D2614" s="3" t="s">
        <v>10</v>
      </c>
      <c r="E2614" s="30">
        <v>1580000</v>
      </c>
      <c r="F2614" s="30"/>
      <c r="G2614" s="30">
        <v>26000</v>
      </c>
      <c r="H2614" s="30"/>
      <c r="I2614" s="31">
        <v>1607000</v>
      </c>
      <c r="J2614" s="31"/>
    </row>
    <row r="2615" spans="1:11" ht="12.75" customHeight="1" x14ac:dyDescent="0.4">
      <c r="A2615" s="27" t="s">
        <v>2557</v>
      </c>
      <c r="B2615" s="27"/>
      <c r="C2615" s="5" t="s">
        <v>2537</v>
      </c>
      <c r="D2615" s="3" t="s">
        <v>10</v>
      </c>
      <c r="E2615" s="30">
        <v>104000</v>
      </c>
      <c r="F2615" s="30"/>
      <c r="G2615" s="30">
        <v>6000</v>
      </c>
      <c r="H2615" s="30"/>
      <c r="I2615" s="31">
        <v>111000</v>
      </c>
      <c r="J2615" s="31"/>
    </row>
    <row r="2616" spans="1:11" ht="12.75" customHeight="1" x14ac:dyDescent="0.4">
      <c r="A2616" s="27" t="s">
        <v>2558</v>
      </c>
      <c r="B2616" s="27"/>
      <c r="C2616" s="5" t="s">
        <v>2537</v>
      </c>
      <c r="D2616" s="3" t="s">
        <v>10</v>
      </c>
      <c r="E2616" s="30">
        <v>178000</v>
      </c>
      <c r="F2616" s="30"/>
      <c r="G2616" s="30">
        <v>14000</v>
      </c>
      <c r="H2616" s="30"/>
      <c r="I2616" s="31">
        <v>192000</v>
      </c>
      <c r="J2616" s="31"/>
    </row>
    <row r="2617" spans="1:11" ht="12.75" customHeight="1" x14ac:dyDescent="0.4">
      <c r="A2617" s="27" t="s">
        <v>2559</v>
      </c>
      <c r="B2617" s="27"/>
      <c r="C2617" s="5" t="s">
        <v>2537</v>
      </c>
      <c r="D2617" s="3" t="s">
        <v>10</v>
      </c>
      <c r="E2617" s="30">
        <v>154000</v>
      </c>
      <c r="F2617" s="30"/>
      <c r="G2617" s="30">
        <v>10000</v>
      </c>
      <c r="H2617" s="30"/>
      <c r="I2617" s="31">
        <v>164000</v>
      </c>
      <c r="J2617" s="31"/>
    </row>
    <row r="2618" spans="1:11" ht="12.75" customHeight="1" x14ac:dyDescent="0.4">
      <c r="A2618" s="27" t="s">
        <v>2560</v>
      </c>
      <c r="B2618" s="27"/>
      <c r="C2618" s="5" t="s">
        <v>2537</v>
      </c>
      <c r="D2618" s="3" t="s">
        <v>8</v>
      </c>
      <c r="E2618" s="30">
        <v>43000</v>
      </c>
      <c r="F2618" s="30"/>
      <c r="G2618" s="30">
        <v>26000</v>
      </c>
      <c r="H2618" s="30"/>
      <c r="I2618" s="31">
        <v>69000</v>
      </c>
      <c r="J2618" s="31"/>
    </row>
    <row r="2619" spans="1:11" ht="12.75" customHeight="1" x14ac:dyDescent="0.4">
      <c r="A2619" s="27" t="s">
        <v>2561</v>
      </c>
      <c r="B2619" s="27"/>
      <c r="C2619" s="5" t="s">
        <v>2537</v>
      </c>
      <c r="D2619" s="3" t="s">
        <v>10</v>
      </c>
      <c r="E2619" s="30">
        <v>184000</v>
      </c>
      <c r="F2619" s="30"/>
      <c r="G2619" s="30">
        <v>8000</v>
      </c>
      <c r="H2619" s="30"/>
      <c r="I2619" s="31">
        <v>193000</v>
      </c>
      <c r="J2619" s="31"/>
    </row>
    <row r="2620" spans="1:11" ht="12.75" customHeight="1" x14ac:dyDescent="0.4">
      <c r="A2620" s="27" t="s">
        <v>2562</v>
      </c>
      <c r="B2620" s="27"/>
      <c r="C2620" s="5" t="s">
        <v>2537</v>
      </c>
      <c r="D2620" s="3" t="s">
        <v>10</v>
      </c>
      <c r="E2620" s="30">
        <v>1086000</v>
      </c>
      <c r="F2620" s="30"/>
      <c r="G2620" s="30">
        <v>150000</v>
      </c>
      <c r="H2620" s="30"/>
      <c r="I2620" s="31">
        <v>1236000</v>
      </c>
      <c r="J2620" s="31"/>
    </row>
    <row r="2621" spans="1:11" ht="12.75" customHeight="1" x14ac:dyDescent="0.4">
      <c r="A2621" s="27" t="s">
        <v>2563</v>
      </c>
      <c r="B2621" s="27"/>
      <c r="C2621" s="5" t="s">
        <v>2537</v>
      </c>
      <c r="D2621" s="3" t="s">
        <v>10</v>
      </c>
      <c r="E2621" s="30">
        <v>1554000</v>
      </c>
      <c r="F2621" s="30"/>
      <c r="G2621" s="30">
        <v>29000</v>
      </c>
      <c r="H2621" s="30"/>
      <c r="I2621" s="31">
        <v>1582000</v>
      </c>
      <c r="J2621" s="31"/>
    </row>
    <row r="2622" spans="1:11" ht="12.75" customHeight="1" x14ac:dyDescent="0.4">
      <c r="A2622" s="27" t="s">
        <v>2564</v>
      </c>
      <c r="B2622" s="27"/>
      <c r="C2622" s="5" t="s">
        <v>2537</v>
      </c>
      <c r="D2622" s="3" t="s">
        <v>14</v>
      </c>
      <c r="E2622" s="30">
        <v>1062000</v>
      </c>
      <c r="F2622" s="30"/>
      <c r="G2622" s="30">
        <v>821000</v>
      </c>
      <c r="H2622" s="30"/>
      <c r="I2622" s="31">
        <v>1883000</v>
      </c>
      <c r="J2622" s="31"/>
    </row>
    <row r="2623" spans="1:11" ht="12.75" customHeight="1" x14ac:dyDescent="0.4">
      <c r="A2623" s="27" t="s">
        <v>2565</v>
      </c>
      <c r="B2623" s="27"/>
      <c r="C2623" s="5" t="s">
        <v>2537</v>
      </c>
      <c r="D2623" s="3" t="s">
        <v>10</v>
      </c>
      <c r="E2623" s="30">
        <v>23000</v>
      </c>
      <c r="F2623" s="30"/>
      <c r="G2623" s="30">
        <v>4000</v>
      </c>
      <c r="H2623" s="30"/>
      <c r="I2623" s="31">
        <v>27000</v>
      </c>
      <c r="J2623" s="31"/>
    </row>
    <row r="2624" spans="1:11" ht="12.75" customHeight="1" x14ac:dyDescent="0.4">
      <c r="A2624" s="27" t="s">
        <v>2566</v>
      </c>
      <c r="B2624" s="27"/>
      <c r="C2624" s="5" t="s">
        <v>2537</v>
      </c>
      <c r="D2624" s="3" t="s">
        <v>14</v>
      </c>
      <c r="E2624" s="30">
        <v>3362000</v>
      </c>
      <c r="F2624" s="30"/>
      <c r="G2624" s="30">
        <v>839000</v>
      </c>
      <c r="H2624" s="30"/>
      <c r="I2624" s="31">
        <v>4201000</v>
      </c>
      <c r="J2624" s="31"/>
    </row>
    <row r="2625" spans="1:10" ht="12.75" customHeight="1" x14ac:dyDescent="0.4">
      <c r="A2625" s="27" t="s">
        <v>2567</v>
      </c>
      <c r="B2625" s="27"/>
      <c r="C2625" s="5" t="s">
        <v>2537</v>
      </c>
      <c r="D2625" s="3" t="s">
        <v>14</v>
      </c>
      <c r="E2625" s="30">
        <v>468000</v>
      </c>
      <c r="F2625" s="30"/>
      <c r="G2625" s="30">
        <v>92000</v>
      </c>
      <c r="H2625" s="30"/>
      <c r="I2625" s="31">
        <v>560000</v>
      </c>
      <c r="J2625" s="31"/>
    </row>
    <row r="2626" spans="1:10" ht="12.75" customHeight="1" x14ac:dyDescent="0.4">
      <c r="A2626" s="27" t="s">
        <v>2568</v>
      </c>
      <c r="B2626" s="27"/>
      <c r="C2626" s="5" t="s">
        <v>2537</v>
      </c>
      <c r="D2626" s="3" t="s">
        <v>8</v>
      </c>
      <c r="E2626" s="30">
        <v>953000</v>
      </c>
      <c r="F2626" s="30"/>
      <c r="G2626" s="30">
        <v>452000</v>
      </c>
      <c r="H2626" s="30"/>
      <c r="I2626" s="31">
        <v>1405000</v>
      </c>
      <c r="J2626" s="31"/>
    </row>
    <row r="2627" spans="1:10" ht="12.75" customHeight="1" x14ac:dyDescent="0.4">
      <c r="A2627" s="27" t="s">
        <v>2569</v>
      </c>
      <c r="B2627" s="27"/>
      <c r="C2627" s="5" t="s">
        <v>2537</v>
      </c>
      <c r="D2627" s="3" t="s">
        <v>14</v>
      </c>
      <c r="E2627" s="30">
        <v>1498000</v>
      </c>
      <c r="F2627" s="30"/>
      <c r="G2627" s="30">
        <v>524000</v>
      </c>
      <c r="H2627" s="30"/>
      <c r="I2627" s="31">
        <v>2022000</v>
      </c>
      <c r="J2627" s="31"/>
    </row>
    <row r="2628" spans="1:10" ht="12.75" customHeight="1" x14ac:dyDescent="0.4">
      <c r="A2628" s="27" t="s">
        <v>2570</v>
      </c>
      <c r="B2628" s="27"/>
      <c r="C2628" s="5" t="s">
        <v>2537</v>
      </c>
      <c r="D2628" s="3" t="s">
        <v>10</v>
      </c>
      <c r="E2628" s="30">
        <v>415000</v>
      </c>
      <c r="F2628" s="30"/>
      <c r="G2628" s="30">
        <v>6000</v>
      </c>
      <c r="H2628" s="30"/>
      <c r="I2628" s="31">
        <v>421000</v>
      </c>
      <c r="J2628" s="31"/>
    </row>
    <row r="2629" spans="1:10" ht="12.75" customHeight="1" x14ac:dyDescent="0.4">
      <c r="A2629" s="27" t="s">
        <v>2571</v>
      </c>
      <c r="B2629" s="27"/>
      <c r="C2629" s="5" t="s">
        <v>2537</v>
      </c>
      <c r="D2629" s="3" t="s">
        <v>10</v>
      </c>
      <c r="E2629" s="30">
        <v>780000</v>
      </c>
      <c r="F2629" s="30"/>
      <c r="G2629" s="30">
        <v>20000</v>
      </c>
      <c r="H2629" s="30"/>
      <c r="I2629" s="31">
        <v>801000</v>
      </c>
      <c r="J2629" s="31"/>
    </row>
    <row r="2630" spans="1:10" ht="12.75" customHeight="1" x14ac:dyDescent="0.4">
      <c r="A2630" s="27" t="s">
        <v>2572</v>
      </c>
      <c r="B2630" s="27"/>
      <c r="C2630" s="5" t="s">
        <v>2537</v>
      </c>
      <c r="D2630" s="3" t="s">
        <v>10</v>
      </c>
      <c r="E2630" s="30">
        <v>214000</v>
      </c>
      <c r="F2630" s="30"/>
      <c r="G2630" s="30">
        <v>6000</v>
      </c>
      <c r="H2630" s="30"/>
      <c r="I2630" s="31">
        <v>220000</v>
      </c>
      <c r="J2630" s="31"/>
    </row>
    <row r="2631" spans="1:10" ht="12.75" customHeight="1" x14ac:dyDescent="0.4">
      <c r="A2631" s="27" t="s">
        <v>2573</v>
      </c>
      <c r="B2631" s="27"/>
      <c r="C2631" s="5" t="s">
        <v>2537</v>
      </c>
      <c r="D2631" s="3" t="s">
        <v>14</v>
      </c>
      <c r="E2631" s="30">
        <v>1524000</v>
      </c>
      <c r="F2631" s="30"/>
      <c r="G2631" s="30">
        <v>823000</v>
      </c>
      <c r="H2631" s="30"/>
      <c r="I2631" s="31">
        <v>2347000</v>
      </c>
      <c r="J2631" s="31"/>
    </row>
    <row r="2632" spans="1:10" ht="12.75" customHeight="1" x14ac:dyDescent="0.4">
      <c r="A2632" s="27" t="s">
        <v>2574</v>
      </c>
      <c r="B2632" s="27"/>
      <c r="C2632" s="5" t="s">
        <v>2537</v>
      </c>
      <c r="D2632" s="3" t="s">
        <v>10</v>
      </c>
      <c r="E2632" s="30">
        <v>42000</v>
      </c>
      <c r="F2632" s="30"/>
      <c r="G2632" s="30">
        <v>6000</v>
      </c>
      <c r="H2632" s="30"/>
      <c r="I2632" s="31">
        <v>48000</v>
      </c>
      <c r="J2632" s="31"/>
    </row>
    <row r="2633" spans="1:10" ht="12.75" customHeight="1" x14ac:dyDescent="0.4">
      <c r="A2633" s="27" t="s">
        <v>2575</v>
      </c>
      <c r="B2633" s="27"/>
      <c r="C2633" s="5" t="s">
        <v>2537</v>
      </c>
      <c r="D2633" s="3" t="s">
        <v>8</v>
      </c>
      <c r="E2633" s="30">
        <v>982000</v>
      </c>
      <c r="F2633" s="30"/>
      <c r="G2633" s="30">
        <v>349000</v>
      </c>
      <c r="H2633" s="30"/>
      <c r="I2633" s="31">
        <v>1331000</v>
      </c>
      <c r="J2633" s="31"/>
    </row>
    <row r="2634" spans="1:10" ht="12.75" customHeight="1" x14ac:dyDescent="0.4">
      <c r="A2634" s="27" t="s">
        <v>2576</v>
      </c>
      <c r="B2634" s="27"/>
      <c r="C2634" s="5" t="s">
        <v>2537</v>
      </c>
      <c r="D2634" s="3" t="s">
        <v>14</v>
      </c>
      <c r="E2634" s="30">
        <v>3274000</v>
      </c>
      <c r="F2634" s="30"/>
      <c r="G2634" s="30">
        <v>1397000</v>
      </c>
      <c r="H2634" s="30"/>
      <c r="I2634" s="31">
        <v>4671000</v>
      </c>
      <c r="J2634" s="31"/>
    </row>
    <row r="2635" spans="1:10" ht="12.75" customHeight="1" x14ac:dyDescent="0.4">
      <c r="A2635" s="27" t="s">
        <v>2577</v>
      </c>
      <c r="B2635" s="27"/>
      <c r="C2635" s="5" t="s">
        <v>2537</v>
      </c>
      <c r="D2635" s="3" t="s">
        <v>10</v>
      </c>
      <c r="E2635" s="32">
        <v>0</v>
      </c>
      <c r="F2635" s="32"/>
      <c r="G2635" s="32">
        <v>0</v>
      </c>
      <c r="H2635" s="32"/>
      <c r="I2635" s="33">
        <v>0</v>
      </c>
      <c r="J2635" s="33"/>
    </row>
    <row r="2636" spans="1:10" ht="12.75" customHeight="1" x14ac:dyDescent="0.4">
      <c r="A2636" s="27" t="s">
        <v>2578</v>
      </c>
      <c r="B2636" s="27"/>
      <c r="C2636" s="5" t="s">
        <v>2537</v>
      </c>
      <c r="D2636" s="3" t="s">
        <v>8</v>
      </c>
      <c r="E2636" s="30">
        <v>1645000</v>
      </c>
      <c r="F2636" s="30"/>
      <c r="G2636" s="30">
        <v>5229000</v>
      </c>
      <c r="H2636" s="30"/>
      <c r="I2636" s="31">
        <v>6874000</v>
      </c>
      <c r="J2636" s="31"/>
    </row>
    <row r="2637" spans="1:10" ht="12.75" customHeight="1" x14ac:dyDescent="0.4">
      <c r="A2637" s="27" t="s">
        <v>2579</v>
      </c>
      <c r="B2637" s="27"/>
      <c r="C2637" s="5" t="s">
        <v>2537</v>
      </c>
      <c r="D2637" s="3" t="s">
        <v>10</v>
      </c>
      <c r="E2637" s="30">
        <v>1145000</v>
      </c>
      <c r="F2637" s="30"/>
      <c r="G2637" s="30">
        <v>73000</v>
      </c>
      <c r="H2637" s="30"/>
      <c r="I2637" s="31">
        <v>1218000</v>
      </c>
      <c r="J2637" s="31"/>
    </row>
    <row r="2638" spans="1:10" ht="12.75" customHeight="1" x14ac:dyDescent="0.4">
      <c r="A2638" s="27" t="s">
        <v>2580</v>
      </c>
      <c r="B2638" s="27"/>
      <c r="C2638" s="5" t="s">
        <v>2537</v>
      </c>
      <c r="D2638" s="3" t="s">
        <v>8</v>
      </c>
      <c r="E2638" s="30">
        <v>1375000</v>
      </c>
      <c r="F2638" s="30"/>
      <c r="G2638" s="30">
        <v>1389000</v>
      </c>
      <c r="H2638" s="30"/>
      <c r="I2638" s="31">
        <v>2764000</v>
      </c>
      <c r="J2638" s="31"/>
    </row>
    <row r="2639" spans="1:10" ht="12.75" customHeight="1" x14ac:dyDescent="0.4">
      <c r="A2639" s="27" t="s">
        <v>2581</v>
      </c>
      <c r="B2639" s="27"/>
      <c r="C2639" s="5" t="s">
        <v>2537</v>
      </c>
      <c r="D2639" s="3" t="s">
        <v>8</v>
      </c>
      <c r="E2639" s="30">
        <v>2000</v>
      </c>
      <c r="F2639" s="30"/>
      <c r="G2639" s="30">
        <v>4000</v>
      </c>
      <c r="H2639" s="30"/>
      <c r="I2639" s="31">
        <v>6000</v>
      </c>
      <c r="J2639" s="31"/>
    </row>
    <row r="2640" spans="1:10" ht="12.75" customHeight="1" x14ac:dyDescent="0.4">
      <c r="A2640" s="27" t="s">
        <v>2582</v>
      </c>
      <c r="B2640" s="27"/>
      <c r="C2640" s="5" t="s">
        <v>2537</v>
      </c>
      <c r="D2640" s="3" t="s">
        <v>10</v>
      </c>
      <c r="E2640" s="30">
        <v>247000</v>
      </c>
      <c r="F2640" s="30"/>
      <c r="G2640" s="30">
        <v>9000</v>
      </c>
      <c r="H2640" s="30"/>
      <c r="I2640" s="31">
        <v>256000</v>
      </c>
      <c r="J2640" s="31"/>
    </row>
    <row r="2641" spans="1:10" ht="12.75" customHeight="1" x14ac:dyDescent="0.4">
      <c r="A2641" s="27" t="s">
        <v>2583</v>
      </c>
      <c r="B2641" s="27"/>
      <c r="C2641" s="5" t="s">
        <v>2537</v>
      </c>
      <c r="D2641" s="3" t="s">
        <v>8</v>
      </c>
      <c r="E2641" s="30">
        <v>819000</v>
      </c>
      <c r="F2641" s="30"/>
      <c r="G2641" s="30">
        <v>544000</v>
      </c>
      <c r="H2641" s="30"/>
      <c r="I2641" s="31">
        <v>1364000</v>
      </c>
      <c r="J2641" s="31"/>
    </row>
    <row r="2642" spans="1:10" ht="12.75" customHeight="1" x14ac:dyDescent="0.4">
      <c r="A2642" s="27" t="s">
        <v>2584</v>
      </c>
      <c r="B2642" s="27"/>
      <c r="C2642" s="5" t="s">
        <v>2537</v>
      </c>
      <c r="D2642" s="3" t="s">
        <v>8</v>
      </c>
      <c r="E2642" s="32">
        <v>0</v>
      </c>
      <c r="F2642" s="32"/>
      <c r="G2642" s="30">
        <v>91000</v>
      </c>
      <c r="H2642" s="30"/>
      <c r="I2642" s="31">
        <v>91000</v>
      </c>
      <c r="J2642" s="31"/>
    </row>
    <row r="2643" spans="1:10" ht="12.75" customHeight="1" x14ac:dyDescent="0.4">
      <c r="A2643" s="27" t="s">
        <v>2585</v>
      </c>
      <c r="B2643" s="27"/>
      <c r="C2643" s="5" t="s">
        <v>2537</v>
      </c>
      <c r="D2643" s="3" t="s">
        <v>8</v>
      </c>
      <c r="E2643" s="30">
        <v>1122000</v>
      </c>
      <c r="F2643" s="30"/>
      <c r="G2643" s="30">
        <v>506000</v>
      </c>
      <c r="H2643" s="30"/>
      <c r="I2643" s="31">
        <v>1627000</v>
      </c>
      <c r="J2643" s="31"/>
    </row>
    <row r="2644" spans="1:10" ht="12.75" customHeight="1" x14ac:dyDescent="0.4">
      <c r="A2644" s="27" t="s">
        <v>2586</v>
      </c>
      <c r="B2644" s="27"/>
      <c r="C2644" s="5" t="s">
        <v>2537</v>
      </c>
      <c r="D2644" s="3" t="s">
        <v>10</v>
      </c>
      <c r="E2644" s="30">
        <v>192000</v>
      </c>
      <c r="F2644" s="30"/>
      <c r="G2644" s="30">
        <v>4000</v>
      </c>
      <c r="H2644" s="30"/>
      <c r="I2644" s="31">
        <v>196000</v>
      </c>
      <c r="J2644" s="31"/>
    </row>
    <row r="2645" spans="1:10" ht="12.75" customHeight="1" x14ac:dyDescent="0.4">
      <c r="A2645" s="27" t="s">
        <v>2587</v>
      </c>
      <c r="B2645" s="27"/>
      <c r="C2645" s="5" t="s">
        <v>2537</v>
      </c>
      <c r="D2645" s="3" t="s">
        <v>14</v>
      </c>
      <c r="E2645" s="30">
        <v>8238000</v>
      </c>
      <c r="F2645" s="30"/>
      <c r="G2645" s="30">
        <v>3196000</v>
      </c>
      <c r="H2645" s="30"/>
      <c r="I2645" s="31">
        <v>11435000</v>
      </c>
      <c r="J2645" s="31"/>
    </row>
    <row r="2646" spans="1:10" ht="12.75" customHeight="1" x14ac:dyDescent="0.4">
      <c r="A2646" s="27" t="s">
        <v>2588</v>
      </c>
      <c r="B2646" s="27"/>
      <c r="C2646" s="5" t="s">
        <v>2537</v>
      </c>
      <c r="D2646" s="3" t="s">
        <v>14</v>
      </c>
      <c r="E2646" s="30">
        <v>8043000</v>
      </c>
      <c r="F2646" s="30"/>
      <c r="G2646" s="30">
        <v>1262000</v>
      </c>
      <c r="H2646" s="30"/>
      <c r="I2646" s="31">
        <v>9305000</v>
      </c>
      <c r="J2646" s="31"/>
    </row>
    <row r="2647" spans="1:10" ht="12.75" customHeight="1" x14ac:dyDescent="0.4">
      <c r="A2647" s="27" t="s">
        <v>2589</v>
      </c>
      <c r="B2647" s="27"/>
      <c r="C2647" s="5" t="s">
        <v>2537</v>
      </c>
      <c r="D2647" s="3" t="s">
        <v>8</v>
      </c>
      <c r="E2647" s="30">
        <v>1184000</v>
      </c>
      <c r="F2647" s="30"/>
      <c r="G2647" s="30">
        <v>546000</v>
      </c>
      <c r="H2647" s="30"/>
      <c r="I2647" s="31">
        <v>1730000</v>
      </c>
      <c r="J2647" s="31"/>
    </row>
    <row r="2648" spans="1:10" ht="12.75" customHeight="1" x14ac:dyDescent="0.4">
      <c r="A2648" s="27" t="s">
        <v>2590</v>
      </c>
      <c r="B2648" s="27"/>
      <c r="C2648" s="5" t="s">
        <v>2537</v>
      </c>
      <c r="D2648" s="3" t="s">
        <v>8</v>
      </c>
      <c r="E2648" s="30">
        <v>170000</v>
      </c>
      <c r="F2648" s="30"/>
      <c r="G2648" s="30">
        <v>112000</v>
      </c>
      <c r="H2648" s="30"/>
      <c r="I2648" s="31">
        <v>282000</v>
      </c>
      <c r="J2648" s="31"/>
    </row>
    <row r="2649" spans="1:10" ht="12.75" customHeight="1" x14ac:dyDescent="0.4">
      <c r="A2649" s="27" t="s">
        <v>2591</v>
      </c>
      <c r="B2649" s="27"/>
      <c r="C2649" s="5" t="s">
        <v>2537</v>
      </c>
      <c r="D2649" s="3" t="s">
        <v>10</v>
      </c>
      <c r="E2649" s="30">
        <v>1200000</v>
      </c>
      <c r="F2649" s="30"/>
      <c r="G2649" s="30">
        <v>11000</v>
      </c>
      <c r="H2649" s="30"/>
      <c r="I2649" s="31">
        <v>1211000</v>
      </c>
      <c r="J2649" s="31"/>
    </row>
    <row r="2650" spans="1:10" ht="12.75" customHeight="1" x14ac:dyDescent="0.4">
      <c r="A2650" s="27" t="s">
        <v>2592</v>
      </c>
      <c r="B2650" s="27"/>
      <c r="C2650" s="5" t="s">
        <v>2537</v>
      </c>
      <c r="D2650" s="3" t="s">
        <v>8</v>
      </c>
      <c r="E2650" s="30">
        <v>629000</v>
      </c>
      <c r="F2650" s="30"/>
      <c r="G2650" s="30">
        <v>330000</v>
      </c>
      <c r="H2650" s="30"/>
      <c r="I2650" s="31">
        <v>958000</v>
      </c>
      <c r="J2650" s="31"/>
    </row>
    <row r="2651" spans="1:10" ht="12.75" customHeight="1" x14ac:dyDescent="0.4">
      <c r="A2651" s="27" t="s">
        <v>2593</v>
      </c>
      <c r="B2651" s="27"/>
      <c r="C2651" s="5" t="s">
        <v>2537</v>
      </c>
      <c r="D2651" s="3" t="s">
        <v>10</v>
      </c>
      <c r="E2651" s="30">
        <v>72000</v>
      </c>
      <c r="F2651" s="30"/>
      <c r="G2651" s="30">
        <v>11000</v>
      </c>
      <c r="H2651" s="30"/>
      <c r="I2651" s="31">
        <v>83000</v>
      </c>
      <c r="J2651" s="31"/>
    </row>
    <row r="2652" spans="1:10" ht="12.75" customHeight="1" x14ac:dyDescent="0.4">
      <c r="A2652" s="27" t="s">
        <v>2594</v>
      </c>
      <c r="B2652" s="27"/>
      <c r="C2652" s="5" t="s">
        <v>2537</v>
      </c>
      <c r="D2652" s="3" t="s">
        <v>14</v>
      </c>
      <c r="E2652" s="30">
        <v>4646000</v>
      </c>
      <c r="F2652" s="30"/>
      <c r="G2652" s="30">
        <v>1469000</v>
      </c>
      <c r="H2652" s="30"/>
      <c r="I2652" s="31">
        <v>6115000</v>
      </c>
      <c r="J2652" s="31"/>
    </row>
    <row r="2653" spans="1:10" ht="15.75" customHeight="1" x14ac:dyDescent="0.4">
      <c r="A2653" s="27" t="s">
        <v>0</v>
      </c>
      <c r="B2653" s="27"/>
      <c r="C2653" s="2" t="s">
        <v>1</v>
      </c>
      <c r="D2653" s="3" t="s">
        <v>2</v>
      </c>
      <c r="E2653" s="28" t="s">
        <v>3</v>
      </c>
      <c r="F2653" s="28"/>
      <c r="G2653" s="28" t="s">
        <v>4</v>
      </c>
      <c r="H2653" s="28"/>
      <c r="I2653" s="29" t="s">
        <v>5</v>
      </c>
      <c r="J2653" s="29"/>
    </row>
    <row r="2654" spans="1:10" ht="16.05" customHeight="1" x14ac:dyDescent="0.4">
      <c r="A2654" s="27" t="s">
        <v>2595</v>
      </c>
      <c r="B2654" s="27"/>
      <c r="C2654" s="5" t="s">
        <v>2537</v>
      </c>
      <c r="D2654" s="3" t="s">
        <v>14</v>
      </c>
      <c r="E2654" s="30">
        <v>235000</v>
      </c>
      <c r="F2654" s="30"/>
      <c r="G2654" s="30">
        <v>38000</v>
      </c>
      <c r="H2654" s="30"/>
      <c r="I2654" s="31">
        <v>273000</v>
      </c>
      <c r="J2654" s="31"/>
    </row>
    <row r="2655" spans="1:10" ht="12.75" customHeight="1" x14ac:dyDescent="0.4">
      <c r="A2655" s="27" t="s">
        <v>2596</v>
      </c>
      <c r="B2655" s="27"/>
      <c r="C2655" s="5" t="s">
        <v>2537</v>
      </c>
      <c r="D2655" s="3" t="s">
        <v>10</v>
      </c>
      <c r="E2655" s="30">
        <v>66000</v>
      </c>
      <c r="F2655" s="30"/>
      <c r="G2655" s="30">
        <v>16000</v>
      </c>
      <c r="H2655" s="30"/>
      <c r="I2655" s="31">
        <v>82000</v>
      </c>
      <c r="J2655" s="31"/>
    </row>
    <row r="2656" spans="1:10" ht="12.75" customHeight="1" x14ac:dyDescent="0.4">
      <c r="A2656" s="27" t="s">
        <v>2597</v>
      </c>
      <c r="B2656" s="27"/>
      <c r="C2656" s="5" t="s">
        <v>2537</v>
      </c>
      <c r="D2656" s="3" t="s">
        <v>14</v>
      </c>
      <c r="E2656" s="30">
        <v>4410000</v>
      </c>
      <c r="F2656" s="30"/>
      <c r="G2656" s="30">
        <v>1809000</v>
      </c>
      <c r="H2656" s="30"/>
      <c r="I2656" s="31">
        <v>6219000</v>
      </c>
      <c r="J2656" s="31"/>
    </row>
    <row r="2657" spans="1:10" ht="12.75" customHeight="1" x14ac:dyDescent="0.4">
      <c r="A2657" s="27" t="s">
        <v>2598</v>
      </c>
      <c r="B2657" s="27"/>
      <c r="C2657" s="5" t="s">
        <v>2537</v>
      </c>
      <c r="D2657" s="3" t="s">
        <v>8</v>
      </c>
      <c r="E2657" s="30">
        <v>302000</v>
      </c>
      <c r="F2657" s="30"/>
      <c r="G2657" s="30">
        <v>144000</v>
      </c>
      <c r="H2657" s="30"/>
      <c r="I2657" s="31">
        <v>446000</v>
      </c>
      <c r="J2657" s="31"/>
    </row>
    <row r="2658" spans="1:10" ht="12.75" customHeight="1" x14ac:dyDescent="0.4">
      <c r="A2658" s="27" t="s">
        <v>2599</v>
      </c>
      <c r="B2658" s="27"/>
      <c r="C2658" s="5" t="s">
        <v>2537</v>
      </c>
      <c r="D2658" s="3" t="s">
        <v>14</v>
      </c>
      <c r="E2658" s="30">
        <v>825000</v>
      </c>
      <c r="F2658" s="30"/>
      <c r="G2658" s="30">
        <v>408000</v>
      </c>
      <c r="H2658" s="30"/>
      <c r="I2658" s="31">
        <v>1233000</v>
      </c>
      <c r="J2658" s="31"/>
    </row>
    <row r="2659" spans="1:10" ht="12.75" customHeight="1" x14ac:dyDescent="0.4">
      <c r="A2659" s="27" t="s">
        <v>2600</v>
      </c>
      <c r="B2659" s="27"/>
      <c r="C2659" s="5" t="s">
        <v>2537</v>
      </c>
      <c r="D2659" s="3" t="s">
        <v>8</v>
      </c>
      <c r="E2659" s="30">
        <v>2159000</v>
      </c>
      <c r="F2659" s="30"/>
      <c r="G2659" s="30">
        <v>636000</v>
      </c>
      <c r="H2659" s="30"/>
      <c r="I2659" s="31">
        <v>2795000</v>
      </c>
      <c r="J2659" s="31"/>
    </row>
    <row r="2660" spans="1:10" ht="12.75" customHeight="1" x14ac:dyDescent="0.4">
      <c r="A2660" s="27" t="s">
        <v>2601</v>
      </c>
      <c r="B2660" s="27"/>
      <c r="C2660" s="5" t="s">
        <v>2537</v>
      </c>
      <c r="D2660" s="3" t="s">
        <v>10</v>
      </c>
      <c r="E2660" s="30">
        <v>518000</v>
      </c>
      <c r="F2660" s="30"/>
      <c r="G2660" s="30">
        <v>177000</v>
      </c>
      <c r="H2660" s="30"/>
      <c r="I2660" s="31">
        <v>695000</v>
      </c>
      <c r="J2660" s="31"/>
    </row>
    <row r="2661" spans="1:10" ht="12.75" customHeight="1" x14ac:dyDescent="0.4">
      <c r="A2661" s="27" t="s">
        <v>2602</v>
      </c>
      <c r="B2661" s="27"/>
      <c r="C2661" s="5" t="s">
        <v>2537</v>
      </c>
      <c r="D2661" s="3" t="s">
        <v>10</v>
      </c>
      <c r="E2661" s="30">
        <v>260000</v>
      </c>
      <c r="F2661" s="30"/>
      <c r="G2661" s="30">
        <v>32000</v>
      </c>
      <c r="H2661" s="30"/>
      <c r="I2661" s="31">
        <v>292000</v>
      </c>
      <c r="J2661" s="31"/>
    </row>
    <row r="2662" spans="1:10" ht="12.75" customHeight="1" x14ac:dyDescent="0.4">
      <c r="A2662" s="27" t="s">
        <v>2603</v>
      </c>
      <c r="B2662" s="27"/>
      <c r="C2662" s="5" t="s">
        <v>2537</v>
      </c>
      <c r="D2662" s="3" t="s">
        <v>10</v>
      </c>
      <c r="E2662" s="30">
        <v>198000</v>
      </c>
      <c r="F2662" s="30"/>
      <c r="G2662" s="30">
        <v>42000</v>
      </c>
      <c r="H2662" s="30"/>
      <c r="I2662" s="31">
        <v>239000</v>
      </c>
      <c r="J2662" s="31"/>
    </row>
    <row r="2663" spans="1:10" ht="12.75" customHeight="1" x14ac:dyDescent="0.4">
      <c r="A2663" s="27" t="s">
        <v>2604</v>
      </c>
      <c r="B2663" s="27"/>
      <c r="C2663" s="5" t="s">
        <v>2537</v>
      </c>
      <c r="D2663" s="3" t="s">
        <v>14</v>
      </c>
      <c r="E2663" s="30">
        <v>12608000</v>
      </c>
      <c r="F2663" s="30"/>
      <c r="G2663" s="30">
        <v>4537000</v>
      </c>
      <c r="H2663" s="30"/>
      <c r="I2663" s="31">
        <v>17146000</v>
      </c>
      <c r="J2663" s="31"/>
    </row>
    <row r="2664" spans="1:10" ht="12.75" customHeight="1" x14ac:dyDescent="0.4">
      <c r="A2664" s="27" t="s">
        <v>2605</v>
      </c>
      <c r="B2664" s="27"/>
      <c r="C2664" s="5" t="s">
        <v>2537</v>
      </c>
      <c r="D2664" s="3" t="s">
        <v>14</v>
      </c>
      <c r="E2664" s="30">
        <v>427000</v>
      </c>
      <c r="F2664" s="30"/>
      <c r="G2664" s="30">
        <v>800000</v>
      </c>
      <c r="H2664" s="30"/>
      <c r="I2664" s="31">
        <v>1227000</v>
      </c>
      <c r="J2664" s="31"/>
    </row>
    <row r="2665" spans="1:10" ht="12.75" customHeight="1" x14ac:dyDescent="0.4">
      <c r="A2665" s="27" t="s">
        <v>2606</v>
      </c>
      <c r="B2665" s="27"/>
      <c r="C2665" s="5" t="s">
        <v>2537</v>
      </c>
      <c r="D2665" s="3" t="s">
        <v>14</v>
      </c>
      <c r="E2665" s="30">
        <v>367000</v>
      </c>
      <c r="F2665" s="30"/>
      <c r="G2665" s="30">
        <v>862000</v>
      </c>
      <c r="H2665" s="30"/>
      <c r="I2665" s="31">
        <v>1229000</v>
      </c>
      <c r="J2665" s="31"/>
    </row>
    <row r="2666" spans="1:10" ht="12.75" customHeight="1" x14ac:dyDescent="0.4">
      <c r="A2666" s="27" t="s">
        <v>2607</v>
      </c>
      <c r="B2666" s="27"/>
      <c r="C2666" s="5" t="s">
        <v>2537</v>
      </c>
      <c r="D2666" s="3" t="s">
        <v>14</v>
      </c>
      <c r="E2666" s="30">
        <v>3420000</v>
      </c>
      <c r="F2666" s="30"/>
      <c r="G2666" s="30">
        <v>471000</v>
      </c>
      <c r="H2666" s="30"/>
      <c r="I2666" s="31">
        <v>3891000</v>
      </c>
      <c r="J2666" s="31"/>
    </row>
    <row r="2667" spans="1:10" ht="12.75" customHeight="1" x14ac:dyDescent="0.4">
      <c r="A2667" s="27" t="s">
        <v>2608</v>
      </c>
      <c r="B2667" s="27"/>
      <c r="C2667" s="5" t="s">
        <v>2537</v>
      </c>
      <c r="D2667" s="3" t="s">
        <v>14</v>
      </c>
      <c r="E2667" s="30">
        <v>6897000</v>
      </c>
      <c r="F2667" s="30"/>
      <c r="G2667" s="30">
        <v>2581000</v>
      </c>
      <c r="H2667" s="30"/>
      <c r="I2667" s="31">
        <v>9478000</v>
      </c>
      <c r="J2667" s="31"/>
    </row>
    <row r="2668" spans="1:10" ht="12.75" customHeight="1" x14ac:dyDescent="0.4">
      <c r="A2668" s="27" t="s">
        <v>2609</v>
      </c>
      <c r="B2668" s="27"/>
      <c r="C2668" s="5" t="s">
        <v>2537</v>
      </c>
      <c r="D2668" s="3" t="s">
        <v>14</v>
      </c>
      <c r="E2668" s="30">
        <v>13169000</v>
      </c>
      <c r="F2668" s="30"/>
      <c r="G2668" s="30">
        <v>8959000</v>
      </c>
      <c r="H2668" s="30"/>
      <c r="I2668" s="31">
        <v>22128000</v>
      </c>
      <c r="J2668" s="31"/>
    </row>
    <row r="2669" spans="1:10" ht="12.75" customHeight="1" x14ac:dyDescent="0.4">
      <c r="A2669" s="27" t="s">
        <v>2610</v>
      </c>
      <c r="B2669" s="27"/>
      <c r="C2669" s="5" t="s">
        <v>2537</v>
      </c>
      <c r="D2669" s="3" t="s">
        <v>14</v>
      </c>
      <c r="E2669" s="30">
        <v>2712000</v>
      </c>
      <c r="F2669" s="30"/>
      <c r="G2669" s="30">
        <v>2027000</v>
      </c>
      <c r="H2669" s="30"/>
      <c r="I2669" s="31">
        <v>4739000</v>
      </c>
      <c r="J2669" s="31"/>
    </row>
    <row r="2670" spans="1:10" ht="12.75" customHeight="1" x14ac:dyDescent="0.4">
      <c r="A2670" s="27" t="s">
        <v>2611</v>
      </c>
      <c r="B2670" s="27"/>
      <c r="C2670" s="5" t="s">
        <v>2537</v>
      </c>
      <c r="D2670" s="3" t="s">
        <v>8</v>
      </c>
      <c r="E2670" s="30">
        <v>536000</v>
      </c>
      <c r="F2670" s="30"/>
      <c r="G2670" s="30">
        <v>219000</v>
      </c>
      <c r="H2670" s="30"/>
      <c r="I2670" s="31">
        <v>755000</v>
      </c>
      <c r="J2670" s="31"/>
    </row>
    <row r="2671" spans="1:10" ht="12.75" customHeight="1" x14ac:dyDescent="0.4">
      <c r="A2671" s="27" t="s">
        <v>2612</v>
      </c>
      <c r="B2671" s="27"/>
      <c r="C2671" s="5" t="s">
        <v>2537</v>
      </c>
      <c r="D2671" s="3" t="s">
        <v>8</v>
      </c>
      <c r="E2671" s="30">
        <v>752000</v>
      </c>
      <c r="F2671" s="30"/>
      <c r="G2671" s="30">
        <v>367000</v>
      </c>
      <c r="H2671" s="30"/>
      <c r="I2671" s="31">
        <v>1120000</v>
      </c>
      <c r="J2671" s="31"/>
    </row>
    <row r="2672" spans="1:10" ht="12.75" customHeight="1" x14ac:dyDescent="0.4">
      <c r="A2672" s="27" t="s">
        <v>2613</v>
      </c>
      <c r="B2672" s="27"/>
      <c r="C2672" s="5" t="s">
        <v>2537</v>
      </c>
      <c r="D2672" s="3" t="s">
        <v>14</v>
      </c>
      <c r="E2672" s="30">
        <v>1552000</v>
      </c>
      <c r="F2672" s="30"/>
      <c r="G2672" s="30">
        <v>335000</v>
      </c>
      <c r="H2672" s="30"/>
      <c r="I2672" s="31">
        <v>1887000</v>
      </c>
      <c r="J2672" s="31"/>
    </row>
    <row r="2673" spans="1:10" ht="12.75" customHeight="1" x14ac:dyDescent="0.4">
      <c r="A2673" s="27" t="s">
        <v>2614</v>
      </c>
      <c r="B2673" s="27"/>
      <c r="C2673" s="5" t="s">
        <v>2537</v>
      </c>
      <c r="D2673" s="3" t="s">
        <v>8</v>
      </c>
      <c r="E2673" s="30">
        <v>16000</v>
      </c>
      <c r="F2673" s="30"/>
      <c r="G2673" s="30">
        <v>5000</v>
      </c>
      <c r="H2673" s="30"/>
      <c r="I2673" s="31">
        <v>21000</v>
      </c>
      <c r="J2673" s="31"/>
    </row>
    <row r="2674" spans="1:10" ht="16.05" customHeight="1" x14ac:dyDescent="0.4">
      <c r="A2674" s="27" t="s">
        <v>2615</v>
      </c>
      <c r="B2674" s="27"/>
      <c r="C2674" s="7"/>
      <c r="D2674" s="7"/>
      <c r="E2674" s="30">
        <v>130220000</v>
      </c>
      <c r="F2674" s="30"/>
      <c r="G2674" s="30">
        <v>53090000</v>
      </c>
      <c r="H2674" s="30"/>
      <c r="I2674" s="31">
        <v>183310000</v>
      </c>
      <c r="J2674" s="31"/>
    </row>
    <row r="2675" spans="1:10" ht="16.05" customHeight="1" x14ac:dyDescent="0.4">
      <c r="A2675" s="27" t="s">
        <v>2616</v>
      </c>
      <c r="B2675" s="27"/>
      <c r="C2675" s="5" t="s">
        <v>2617</v>
      </c>
      <c r="D2675" s="3" t="s">
        <v>8</v>
      </c>
      <c r="E2675" s="30">
        <v>465000</v>
      </c>
      <c r="F2675" s="30"/>
      <c r="G2675" s="30">
        <v>490000</v>
      </c>
      <c r="H2675" s="30"/>
      <c r="I2675" s="31">
        <v>955000</v>
      </c>
      <c r="J2675" s="31"/>
    </row>
    <row r="2676" spans="1:10" ht="12.75" customHeight="1" x14ac:dyDescent="0.4">
      <c r="A2676" s="27" t="s">
        <v>2618</v>
      </c>
      <c r="B2676" s="27"/>
      <c r="C2676" s="5" t="s">
        <v>2617</v>
      </c>
      <c r="D2676" s="3" t="s">
        <v>10</v>
      </c>
      <c r="E2676" s="30">
        <v>374000</v>
      </c>
      <c r="F2676" s="30"/>
      <c r="G2676" s="30">
        <v>27000</v>
      </c>
      <c r="H2676" s="30"/>
      <c r="I2676" s="31">
        <v>401000</v>
      </c>
      <c r="J2676" s="31"/>
    </row>
    <row r="2677" spans="1:10" ht="12.75" customHeight="1" x14ac:dyDescent="0.4">
      <c r="A2677" s="27" t="s">
        <v>2619</v>
      </c>
      <c r="B2677" s="27"/>
      <c r="C2677" s="5" t="s">
        <v>2617</v>
      </c>
      <c r="D2677" s="3" t="s">
        <v>10</v>
      </c>
      <c r="E2677" s="30">
        <v>38000</v>
      </c>
      <c r="F2677" s="30"/>
      <c r="G2677" s="30">
        <v>15000</v>
      </c>
      <c r="H2677" s="30"/>
      <c r="I2677" s="31">
        <v>52000</v>
      </c>
      <c r="J2677" s="31"/>
    </row>
    <row r="2678" spans="1:10" ht="12.75" customHeight="1" x14ac:dyDescent="0.4">
      <c r="A2678" s="27" t="s">
        <v>2620</v>
      </c>
      <c r="B2678" s="27"/>
      <c r="C2678" s="5" t="s">
        <v>2617</v>
      </c>
      <c r="D2678" s="3" t="s">
        <v>8</v>
      </c>
      <c r="E2678" s="30">
        <v>631000</v>
      </c>
      <c r="F2678" s="30"/>
      <c r="G2678" s="30">
        <v>477000</v>
      </c>
      <c r="H2678" s="30"/>
      <c r="I2678" s="31">
        <v>1107000</v>
      </c>
      <c r="J2678" s="31"/>
    </row>
    <row r="2679" spans="1:10" ht="12.75" customHeight="1" x14ac:dyDescent="0.4">
      <c r="A2679" s="27" t="s">
        <v>2621</v>
      </c>
      <c r="B2679" s="27"/>
      <c r="C2679" s="5" t="s">
        <v>2617</v>
      </c>
      <c r="D2679" s="3" t="s">
        <v>10</v>
      </c>
      <c r="E2679" s="30">
        <v>188000</v>
      </c>
      <c r="F2679" s="30"/>
      <c r="G2679" s="30">
        <v>34000</v>
      </c>
      <c r="H2679" s="30"/>
      <c r="I2679" s="31">
        <v>222000</v>
      </c>
      <c r="J2679" s="31"/>
    </row>
    <row r="2680" spans="1:10" ht="12.75" customHeight="1" x14ac:dyDescent="0.4">
      <c r="A2680" s="27" t="s">
        <v>2622</v>
      </c>
      <c r="B2680" s="27"/>
      <c r="C2680" s="5" t="s">
        <v>2617</v>
      </c>
      <c r="D2680" s="3" t="s">
        <v>14</v>
      </c>
      <c r="E2680" s="30">
        <v>1627000</v>
      </c>
      <c r="F2680" s="30"/>
      <c r="G2680" s="30">
        <v>266000</v>
      </c>
      <c r="H2680" s="30"/>
      <c r="I2680" s="31">
        <v>1892000</v>
      </c>
      <c r="J2680" s="31"/>
    </row>
    <row r="2681" spans="1:10" ht="12.75" customHeight="1" x14ac:dyDescent="0.4">
      <c r="A2681" s="27" t="s">
        <v>2623</v>
      </c>
      <c r="B2681" s="27"/>
      <c r="C2681" s="5" t="s">
        <v>2617</v>
      </c>
      <c r="D2681" s="3" t="s">
        <v>8</v>
      </c>
      <c r="E2681" s="30">
        <v>668000</v>
      </c>
      <c r="F2681" s="30"/>
      <c r="G2681" s="30">
        <v>571000</v>
      </c>
      <c r="H2681" s="30"/>
      <c r="I2681" s="31">
        <v>1239000</v>
      </c>
      <c r="J2681" s="31"/>
    </row>
    <row r="2682" spans="1:10" ht="12.75" customHeight="1" x14ac:dyDescent="0.4">
      <c r="A2682" s="27" t="s">
        <v>2624</v>
      </c>
      <c r="B2682" s="27"/>
      <c r="C2682" s="5" t="s">
        <v>2617</v>
      </c>
      <c r="D2682" s="3" t="s">
        <v>8</v>
      </c>
      <c r="E2682" s="30">
        <v>232000</v>
      </c>
      <c r="F2682" s="30"/>
      <c r="G2682" s="30">
        <v>74000</v>
      </c>
      <c r="H2682" s="30"/>
      <c r="I2682" s="31">
        <v>306000</v>
      </c>
      <c r="J2682" s="31"/>
    </row>
    <row r="2683" spans="1:10" ht="12.75" customHeight="1" x14ac:dyDescent="0.4">
      <c r="A2683" s="27" t="s">
        <v>2625</v>
      </c>
      <c r="B2683" s="27"/>
      <c r="C2683" s="5" t="s">
        <v>2617</v>
      </c>
      <c r="D2683" s="3" t="s">
        <v>14</v>
      </c>
      <c r="E2683" s="30">
        <v>1216000</v>
      </c>
      <c r="F2683" s="30"/>
      <c r="G2683" s="30">
        <v>310000</v>
      </c>
      <c r="H2683" s="30"/>
      <c r="I2683" s="31">
        <v>1526000</v>
      </c>
      <c r="J2683" s="31"/>
    </row>
    <row r="2684" spans="1:10" ht="12.75" customHeight="1" x14ac:dyDescent="0.4">
      <c r="A2684" s="27" t="s">
        <v>2626</v>
      </c>
      <c r="B2684" s="27"/>
      <c r="C2684" s="5" t="s">
        <v>2617</v>
      </c>
      <c r="D2684" s="3" t="s">
        <v>10</v>
      </c>
      <c r="E2684" s="30">
        <v>273000</v>
      </c>
      <c r="F2684" s="30"/>
      <c r="G2684" s="30">
        <v>27000</v>
      </c>
      <c r="H2684" s="30"/>
      <c r="I2684" s="31">
        <v>300000</v>
      </c>
      <c r="J2684" s="31"/>
    </row>
    <row r="2685" spans="1:10" ht="12.75" customHeight="1" x14ac:dyDescent="0.4">
      <c r="A2685" s="27" t="s">
        <v>2627</v>
      </c>
      <c r="B2685" s="27"/>
      <c r="C2685" s="5" t="s">
        <v>2617</v>
      </c>
      <c r="D2685" s="3" t="s">
        <v>8</v>
      </c>
      <c r="E2685" s="30">
        <v>2219000</v>
      </c>
      <c r="F2685" s="30"/>
      <c r="G2685" s="30">
        <v>519000</v>
      </c>
      <c r="H2685" s="30"/>
      <c r="I2685" s="31">
        <v>2738000</v>
      </c>
      <c r="J2685" s="31"/>
    </row>
    <row r="2686" spans="1:10" ht="12.75" customHeight="1" x14ac:dyDescent="0.4">
      <c r="A2686" s="27" t="s">
        <v>2628</v>
      </c>
      <c r="B2686" s="27"/>
      <c r="C2686" s="5" t="s">
        <v>2617</v>
      </c>
      <c r="D2686" s="3" t="s">
        <v>8</v>
      </c>
      <c r="E2686" s="32">
        <v>0</v>
      </c>
      <c r="F2686" s="32"/>
      <c r="G2686" s="30">
        <v>15000</v>
      </c>
      <c r="H2686" s="30"/>
      <c r="I2686" s="31">
        <v>15000</v>
      </c>
      <c r="J2686" s="31"/>
    </row>
    <row r="2687" spans="1:10" ht="12.75" customHeight="1" x14ac:dyDescent="0.4">
      <c r="A2687" s="27" t="s">
        <v>2629</v>
      </c>
      <c r="B2687" s="27"/>
      <c r="C2687" s="5" t="s">
        <v>2617</v>
      </c>
      <c r="D2687" s="3" t="s">
        <v>14</v>
      </c>
      <c r="E2687" s="30">
        <v>883000</v>
      </c>
      <c r="F2687" s="30"/>
      <c r="G2687" s="30">
        <v>235000</v>
      </c>
      <c r="H2687" s="30"/>
      <c r="I2687" s="31">
        <v>1118000</v>
      </c>
      <c r="J2687" s="31"/>
    </row>
    <row r="2688" spans="1:10" ht="12.75" customHeight="1" x14ac:dyDescent="0.4">
      <c r="A2688" s="27" t="s">
        <v>2630</v>
      </c>
      <c r="B2688" s="27"/>
      <c r="C2688" s="5" t="s">
        <v>2617</v>
      </c>
      <c r="D2688" s="3" t="s">
        <v>8</v>
      </c>
      <c r="E2688" s="30">
        <v>440000</v>
      </c>
      <c r="F2688" s="30"/>
      <c r="G2688" s="30">
        <v>109000</v>
      </c>
      <c r="H2688" s="30"/>
      <c r="I2688" s="31">
        <v>549000</v>
      </c>
      <c r="J2688" s="31"/>
    </row>
    <row r="2689" spans="1:10" ht="12.75" customHeight="1" x14ac:dyDescent="0.4">
      <c r="A2689" s="27" t="s">
        <v>2631</v>
      </c>
      <c r="B2689" s="27"/>
      <c r="C2689" s="5" t="s">
        <v>2617</v>
      </c>
      <c r="D2689" s="3" t="s">
        <v>8</v>
      </c>
      <c r="E2689" s="30">
        <v>141000</v>
      </c>
      <c r="F2689" s="30"/>
      <c r="G2689" s="30">
        <v>28000</v>
      </c>
      <c r="H2689" s="30"/>
      <c r="I2689" s="31">
        <v>169000</v>
      </c>
      <c r="J2689" s="31"/>
    </row>
    <row r="2690" spans="1:10" ht="12.75" customHeight="1" x14ac:dyDescent="0.4">
      <c r="A2690" s="27" t="s">
        <v>2632</v>
      </c>
      <c r="B2690" s="27"/>
      <c r="C2690" s="5" t="s">
        <v>2617</v>
      </c>
      <c r="D2690" s="3" t="s">
        <v>14</v>
      </c>
      <c r="E2690" s="30">
        <v>739000</v>
      </c>
      <c r="F2690" s="30"/>
      <c r="G2690" s="30">
        <v>232000</v>
      </c>
      <c r="H2690" s="30"/>
      <c r="I2690" s="31">
        <v>971000</v>
      </c>
      <c r="J2690" s="31"/>
    </row>
    <row r="2691" spans="1:10" ht="12.75" customHeight="1" x14ac:dyDescent="0.4">
      <c r="A2691" s="27" t="s">
        <v>2633</v>
      </c>
      <c r="B2691" s="27"/>
      <c r="C2691" s="5" t="s">
        <v>2617</v>
      </c>
      <c r="D2691" s="3" t="s">
        <v>10</v>
      </c>
      <c r="E2691" s="30">
        <v>169000</v>
      </c>
      <c r="F2691" s="30"/>
      <c r="G2691" s="30">
        <v>39000</v>
      </c>
      <c r="H2691" s="30"/>
      <c r="I2691" s="31">
        <v>207000</v>
      </c>
      <c r="J2691" s="31"/>
    </row>
    <row r="2692" spans="1:10" ht="15.75" customHeight="1" x14ac:dyDescent="0.4">
      <c r="A2692" s="27" t="s">
        <v>0</v>
      </c>
      <c r="B2692" s="27"/>
      <c r="C2692" s="2" t="s">
        <v>1</v>
      </c>
      <c r="D2692" s="3" t="s">
        <v>2</v>
      </c>
      <c r="E2692" s="28" t="s">
        <v>3</v>
      </c>
      <c r="F2692" s="28"/>
      <c r="G2692" s="28" t="s">
        <v>4</v>
      </c>
      <c r="H2692" s="28"/>
      <c r="I2692" s="29" t="s">
        <v>5</v>
      </c>
      <c r="J2692" s="29"/>
    </row>
    <row r="2693" spans="1:10" ht="16.05" customHeight="1" x14ac:dyDescent="0.4">
      <c r="A2693" s="27" t="s">
        <v>2634</v>
      </c>
      <c r="B2693" s="27"/>
      <c r="C2693" s="5" t="s">
        <v>2617</v>
      </c>
      <c r="D2693" s="3" t="s">
        <v>14</v>
      </c>
      <c r="E2693" s="30">
        <v>526000</v>
      </c>
      <c r="F2693" s="30"/>
      <c r="G2693" s="30">
        <v>107000</v>
      </c>
      <c r="H2693" s="30"/>
      <c r="I2693" s="31">
        <v>632000</v>
      </c>
      <c r="J2693" s="31"/>
    </row>
    <row r="2694" spans="1:10" ht="12.75" customHeight="1" x14ac:dyDescent="0.4">
      <c r="A2694" s="27" t="s">
        <v>2635</v>
      </c>
      <c r="B2694" s="27"/>
      <c r="C2694" s="5" t="s">
        <v>2617</v>
      </c>
      <c r="D2694" s="3" t="s">
        <v>14</v>
      </c>
      <c r="E2694" s="30">
        <v>255000</v>
      </c>
      <c r="F2694" s="30"/>
      <c r="G2694" s="30">
        <v>43000</v>
      </c>
      <c r="H2694" s="30"/>
      <c r="I2694" s="31">
        <v>298000</v>
      </c>
      <c r="J2694" s="31"/>
    </row>
    <row r="2695" spans="1:10" ht="12.75" customHeight="1" x14ac:dyDescent="0.4">
      <c r="A2695" s="27" t="s">
        <v>2636</v>
      </c>
      <c r="B2695" s="27"/>
      <c r="C2695" s="5" t="s">
        <v>2617</v>
      </c>
      <c r="D2695" s="3" t="s">
        <v>14</v>
      </c>
      <c r="E2695" s="30">
        <v>229000</v>
      </c>
      <c r="F2695" s="30"/>
      <c r="G2695" s="30">
        <v>40000</v>
      </c>
      <c r="H2695" s="30"/>
      <c r="I2695" s="31">
        <v>269000</v>
      </c>
      <c r="J2695" s="31"/>
    </row>
    <row r="2696" spans="1:10" ht="12.75" customHeight="1" x14ac:dyDescent="0.4">
      <c r="A2696" s="27" t="s">
        <v>2637</v>
      </c>
      <c r="B2696" s="27"/>
      <c r="C2696" s="5" t="s">
        <v>2617</v>
      </c>
      <c r="D2696" s="3" t="s">
        <v>8</v>
      </c>
      <c r="E2696" s="30">
        <v>395000</v>
      </c>
      <c r="F2696" s="30"/>
      <c r="G2696" s="30">
        <v>210000</v>
      </c>
      <c r="H2696" s="30"/>
      <c r="I2696" s="31">
        <v>605000</v>
      </c>
      <c r="J2696" s="31"/>
    </row>
    <row r="2697" spans="1:10" ht="12.75" customHeight="1" x14ac:dyDescent="0.4">
      <c r="A2697" s="27" t="s">
        <v>2638</v>
      </c>
      <c r="B2697" s="27"/>
      <c r="C2697" s="5" t="s">
        <v>2617</v>
      </c>
      <c r="D2697" s="3" t="s">
        <v>10</v>
      </c>
      <c r="E2697" s="30">
        <v>52000</v>
      </c>
      <c r="F2697" s="30"/>
      <c r="G2697" s="30">
        <v>3000</v>
      </c>
      <c r="H2697" s="30"/>
      <c r="I2697" s="31">
        <v>55000</v>
      </c>
      <c r="J2697" s="31"/>
    </row>
    <row r="2698" spans="1:10" ht="12.75" customHeight="1" x14ac:dyDescent="0.4">
      <c r="A2698" s="27" t="s">
        <v>2639</v>
      </c>
      <c r="B2698" s="27"/>
      <c r="C2698" s="5" t="s">
        <v>2617</v>
      </c>
      <c r="D2698" s="3" t="s">
        <v>14</v>
      </c>
      <c r="E2698" s="30">
        <v>2228000</v>
      </c>
      <c r="F2698" s="30"/>
      <c r="G2698" s="30">
        <v>776000</v>
      </c>
      <c r="H2698" s="30"/>
      <c r="I2698" s="31">
        <v>3005000</v>
      </c>
      <c r="J2698" s="31"/>
    </row>
    <row r="2699" spans="1:10" ht="12.75" customHeight="1" x14ac:dyDescent="0.4">
      <c r="A2699" s="27" t="s">
        <v>2640</v>
      </c>
      <c r="B2699" s="27"/>
      <c r="C2699" s="5" t="s">
        <v>2617</v>
      </c>
      <c r="D2699" s="3" t="s">
        <v>10</v>
      </c>
      <c r="E2699" s="30">
        <v>188000</v>
      </c>
      <c r="F2699" s="30"/>
      <c r="G2699" s="30">
        <v>31000</v>
      </c>
      <c r="H2699" s="30"/>
      <c r="I2699" s="31">
        <v>219000</v>
      </c>
      <c r="J2699" s="31"/>
    </row>
    <row r="2700" spans="1:10" ht="12.75" customHeight="1" x14ac:dyDescent="0.4">
      <c r="A2700" s="27" t="s">
        <v>2641</v>
      </c>
      <c r="B2700" s="27"/>
      <c r="C2700" s="5" t="s">
        <v>2617</v>
      </c>
      <c r="D2700" s="3" t="s">
        <v>8</v>
      </c>
      <c r="E2700" s="30">
        <v>44000</v>
      </c>
      <c r="F2700" s="30"/>
      <c r="G2700" s="30">
        <v>11000</v>
      </c>
      <c r="H2700" s="30"/>
      <c r="I2700" s="31">
        <v>56000</v>
      </c>
      <c r="J2700" s="31"/>
    </row>
    <row r="2701" spans="1:10" ht="12.75" customHeight="1" x14ac:dyDescent="0.4">
      <c r="A2701" s="27" t="s">
        <v>2642</v>
      </c>
      <c r="B2701" s="27"/>
      <c r="C2701" s="5" t="s">
        <v>2617</v>
      </c>
      <c r="D2701" s="3" t="s">
        <v>8</v>
      </c>
      <c r="E2701" s="30">
        <v>529000</v>
      </c>
      <c r="F2701" s="30"/>
      <c r="G2701" s="30">
        <v>269000</v>
      </c>
      <c r="H2701" s="30"/>
      <c r="I2701" s="31">
        <v>799000</v>
      </c>
      <c r="J2701" s="31"/>
    </row>
    <row r="2702" spans="1:10" ht="12.75" customHeight="1" x14ac:dyDescent="0.4">
      <c r="A2702" s="27" t="s">
        <v>2643</v>
      </c>
      <c r="B2702" s="27"/>
      <c r="C2702" s="5" t="s">
        <v>2617</v>
      </c>
      <c r="D2702" s="3" t="s">
        <v>8</v>
      </c>
      <c r="E2702" s="30">
        <v>678000</v>
      </c>
      <c r="F2702" s="30"/>
      <c r="G2702" s="30">
        <v>137000</v>
      </c>
      <c r="H2702" s="30"/>
      <c r="I2702" s="31">
        <v>815000</v>
      </c>
      <c r="J2702" s="31"/>
    </row>
    <row r="2703" spans="1:10" ht="12.75" customHeight="1" x14ac:dyDescent="0.4">
      <c r="A2703" s="27" t="s">
        <v>2644</v>
      </c>
      <c r="B2703" s="27"/>
      <c r="C2703" s="5" t="s">
        <v>2617</v>
      </c>
      <c r="D2703" s="3" t="s">
        <v>14</v>
      </c>
      <c r="E2703" s="30">
        <v>6130000</v>
      </c>
      <c r="F2703" s="30"/>
      <c r="G2703" s="30">
        <v>2049000</v>
      </c>
      <c r="H2703" s="30"/>
      <c r="I2703" s="31">
        <v>8179000</v>
      </c>
      <c r="J2703" s="31"/>
    </row>
    <row r="2704" spans="1:10" ht="12.75" customHeight="1" x14ac:dyDescent="0.4">
      <c r="A2704" s="27" t="s">
        <v>2645</v>
      </c>
      <c r="B2704" s="27"/>
      <c r="C2704" s="5" t="s">
        <v>2617</v>
      </c>
      <c r="D2704" s="3" t="s">
        <v>14</v>
      </c>
      <c r="E2704" s="30">
        <v>1029000</v>
      </c>
      <c r="F2704" s="30"/>
      <c r="G2704" s="30">
        <v>243000</v>
      </c>
      <c r="H2704" s="30"/>
      <c r="I2704" s="31">
        <v>1272000</v>
      </c>
      <c r="J2704" s="31"/>
    </row>
    <row r="2705" spans="1:10" ht="12.75" customHeight="1" x14ac:dyDescent="0.4">
      <c r="A2705" s="27" t="s">
        <v>2646</v>
      </c>
      <c r="B2705" s="27"/>
      <c r="C2705" s="5" t="s">
        <v>2617</v>
      </c>
      <c r="D2705" s="3" t="s">
        <v>14</v>
      </c>
      <c r="E2705" s="30">
        <v>1942000</v>
      </c>
      <c r="F2705" s="30"/>
      <c r="G2705" s="30">
        <v>326000</v>
      </c>
      <c r="H2705" s="30"/>
      <c r="I2705" s="31">
        <v>2268000</v>
      </c>
      <c r="J2705" s="31"/>
    </row>
    <row r="2706" spans="1:10" ht="12.75" customHeight="1" x14ac:dyDescent="0.4">
      <c r="A2706" s="27" t="s">
        <v>2647</v>
      </c>
      <c r="B2706" s="27"/>
      <c r="C2706" s="5" t="s">
        <v>2617</v>
      </c>
      <c r="D2706" s="3" t="s">
        <v>14</v>
      </c>
      <c r="E2706" s="30">
        <v>336000</v>
      </c>
      <c r="F2706" s="30"/>
      <c r="G2706" s="30">
        <v>176000</v>
      </c>
      <c r="H2706" s="30"/>
      <c r="I2706" s="31">
        <v>512000</v>
      </c>
      <c r="J2706" s="31"/>
    </row>
    <row r="2707" spans="1:10" ht="12.75" customHeight="1" x14ac:dyDescent="0.4">
      <c r="A2707" s="27" t="s">
        <v>2648</v>
      </c>
      <c r="B2707" s="27"/>
      <c r="C2707" s="5" t="s">
        <v>2617</v>
      </c>
      <c r="D2707" s="3" t="s">
        <v>14</v>
      </c>
      <c r="E2707" s="30">
        <v>253000</v>
      </c>
      <c r="F2707" s="30"/>
      <c r="G2707" s="30">
        <v>63000</v>
      </c>
      <c r="H2707" s="30"/>
      <c r="I2707" s="31">
        <v>316000</v>
      </c>
      <c r="J2707" s="31"/>
    </row>
    <row r="2708" spans="1:10" ht="12.75" customHeight="1" x14ac:dyDescent="0.4">
      <c r="A2708" s="27" t="s">
        <v>2649</v>
      </c>
      <c r="B2708" s="27"/>
      <c r="C2708" s="5" t="s">
        <v>2617</v>
      </c>
      <c r="D2708" s="3" t="s">
        <v>14</v>
      </c>
      <c r="E2708" s="30">
        <v>417000</v>
      </c>
      <c r="F2708" s="30"/>
      <c r="G2708" s="30">
        <v>165000</v>
      </c>
      <c r="H2708" s="30"/>
      <c r="I2708" s="31">
        <v>582000</v>
      </c>
      <c r="J2708" s="31"/>
    </row>
    <row r="2709" spans="1:10" ht="12.75" customHeight="1" x14ac:dyDescent="0.4">
      <c r="A2709" s="27" t="s">
        <v>2650</v>
      </c>
      <c r="B2709" s="27"/>
      <c r="C2709" s="5" t="s">
        <v>2617</v>
      </c>
      <c r="D2709" s="3" t="s">
        <v>8</v>
      </c>
      <c r="E2709" s="30">
        <v>303000</v>
      </c>
      <c r="F2709" s="30"/>
      <c r="G2709" s="30">
        <v>875000</v>
      </c>
      <c r="H2709" s="30"/>
      <c r="I2709" s="31">
        <v>1178000</v>
      </c>
      <c r="J2709" s="31"/>
    </row>
    <row r="2710" spans="1:10" ht="12.75" customHeight="1" x14ac:dyDescent="0.4">
      <c r="A2710" s="27" t="s">
        <v>2651</v>
      </c>
      <c r="B2710" s="27"/>
      <c r="C2710" s="5" t="s">
        <v>2617</v>
      </c>
      <c r="D2710" s="3" t="s">
        <v>14</v>
      </c>
      <c r="E2710" s="30">
        <v>3311000</v>
      </c>
      <c r="F2710" s="30"/>
      <c r="G2710" s="30">
        <v>1328000</v>
      </c>
      <c r="H2710" s="30"/>
      <c r="I2710" s="31">
        <v>4640000</v>
      </c>
      <c r="J2710" s="31"/>
    </row>
    <row r="2711" spans="1:10" ht="12.75" customHeight="1" x14ac:dyDescent="0.4">
      <c r="A2711" s="27" t="s">
        <v>2652</v>
      </c>
      <c r="B2711" s="27"/>
      <c r="C2711" s="5" t="s">
        <v>2617</v>
      </c>
      <c r="D2711" s="3" t="s">
        <v>14</v>
      </c>
      <c r="E2711" s="30">
        <v>303000</v>
      </c>
      <c r="F2711" s="30"/>
      <c r="G2711" s="30">
        <v>43000</v>
      </c>
      <c r="H2711" s="30"/>
      <c r="I2711" s="31">
        <v>346000</v>
      </c>
      <c r="J2711" s="31"/>
    </row>
    <row r="2712" spans="1:10" ht="12.75" customHeight="1" x14ac:dyDescent="0.4">
      <c r="A2712" s="27" t="s">
        <v>2653</v>
      </c>
      <c r="B2712" s="27"/>
      <c r="C2712" s="5" t="s">
        <v>2617</v>
      </c>
      <c r="D2712" s="3" t="s">
        <v>14</v>
      </c>
      <c r="E2712" s="30">
        <v>482000</v>
      </c>
      <c r="F2712" s="30"/>
      <c r="G2712" s="30">
        <v>138000</v>
      </c>
      <c r="H2712" s="30"/>
      <c r="I2712" s="31">
        <v>619000</v>
      </c>
      <c r="J2712" s="31"/>
    </row>
    <row r="2713" spans="1:10" ht="16.05" customHeight="1" x14ac:dyDescent="0.4">
      <c r="A2713" s="27" t="s">
        <v>2654</v>
      </c>
      <c r="B2713" s="27"/>
      <c r="C2713" s="7"/>
      <c r="D2713" s="7"/>
      <c r="E2713" s="30">
        <v>29932000</v>
      </c>
      <c r="F2713" s="30"/>
      <c r="G2713" s="30">
        <v>10503000</v>
      </c>
      <c r="H2713" s="30"/>
      <c r="I2713" s="31">
        <v>40434000</v>
      </c>
      <c r="J2713" s="31"/>
    </row>
    <row r="2714" spans="1:10" ht="16.05" customHeight="1" x14ac:dyDescent="0.4">
      <c r="A2714" s="27" t="s">
        <v>2655</v>
      </c>
      <c r="B2714" s="27"/>
      <c r="C2714" s="5" t="s">
        <v>2656</v>
      </c>
      <c r="D2714" s="3" t="s">
        <v>14</v>
      </c>
      <c r="E2714" s="30">
        <v>1542000</v>
      </c>
      <c r="F2714" s="30"/>
      <c r="G2714" s="30">
        <v>81000</v>
      </c>
      <c r="H2714" s="30"/>
      <c r="I2714" s="31">
        <v>1624000</v>
      </c>
      <c r="J2714" s="31"/>
    </row>
    <row r="2715" spans="1:10" ht="16.05" customHeight="1" x14ac:dyDescent="0.4">
      <c r="A2715" s="27" t="s">
        <v>2657</v>
      </c>
      <c r="B2715" s="27"/>
      <c r="C2715" s="7"/>
      <c r="D2715" s="7"/>
      <c r="E2715" s="30">
        <v>1542000</v>
      </c>
      <c r="F2715" s="30"/>
      <c r="G2715" s="30">
        <v>81000</v>
      </c>
      <c r="H2715" s="30"/>
      <c r="I2715" s="31">
        <v>1624000</v>
      </c>
      <c r="J2715" s="31"/>
    </row>
    <row r="2716" spans="1:10" ht="16.05" customHeight="1" x14ac:dyDescent="0.4">
      <c r="A2716" s="27" t="s">
        <v>2658</v>
      </c>
      <c r="B2716" s="27"/>
      <c r="C2716" s="5" t="s">
        <v>2659</v>
      </c>
      <c r="D2716" s="3" t="s">
        <v>10</v>
      </c>
      <c r="E2716" s="30">
        <v>200000</v>
      </c>
      <c r="F2716" s="30"/>
      <c r="G2716" s="30">
        <v>16000</v>
      </c>
      <c r="H2716" s="30"/>
      <c r="I2716" s="31">
        <v>216000</v>
      </c>
      <c r="J2716" s="31"/>
    </row>
    <row r="2717" spans="1:10" ht="12.75" customHeight="1" x14ac:dyDescent="0.4">
      <c r="A2717" s="27" t="s">
        <v>2660</v>
      </c>
      <c r="B2717" s="27"/>
      <c r="C2717" s="5" t="s">
        <v>2659</v>
      </c>
      <c r="D2717" s="3" t="s">
        <v>8</v>
      </c>
      <c r="E2717" s="30">
        <v>1342000</v>
      </c>
      <c r="F2717" s="30"/>
      <c r="G2717" s="30">
        <v>337000</v>
      </c>
      <c r="H2717" s="30"/>
      <c r="I2717" s="31">
        <v>1678000</v>
      </c>
      <c r="J2717" s="31"/>
    </row>
    <row r="2718" spans="1:10" ht="12.75" customHeight="1" x14ac:dyDescent="0.4">
      <c r="A2718" s="27" t="s">
        <v>2661</v>
      </c>
      <c r="B2718" s="27"/>
      <c r="C2718" s="5" t="s">
        <v>2659</v>
      </c>
      <c r="D2718" s="3" t="s">
        <v>8</v>
      </c>
      <c r="E2718" s="30">
        <v>1669000</v>
      </c>
      <c r="F2718" s="30"/>
      <c r="G2718" s="30">
        <v>292000</v>
      </c>
      <c r="H2718" s="30"/>
      <c r="I2718" s="31">
        <v>1961000</v>
      </c>
      <c r="J2718" s="31"/>
    </row>
    <row r="2719" spans="1:10" ht="12.75" customHeight="1" x14ac:dyDescent="0.4">
      <c r="A2719" s="27" t="s">
        <v>2662</v>
      </c>
      <c r="B2719" s="27"/>
      <c r="C2719" s="5" t="s">
        <v>2659</v>
      </c>
      <c r="D2719" s="3" t="s">
        <v>8</v>
      </c>
      <c r="E2719" s="30">
        <v>1240000</v>
      </c>
      <c r="F2719" s="30"/>
      <c r="G2719" s="30">
        <v>333000</v>
      </c>
      <c r="H2719" s="30"/>
      <c r="I2719" s="31">
        <v>1573000</v>
      </c>
      <c r="J2719" s="31"/>
    </row>
    <row r="2720" spans="1:10" ht="12.75" customHeight="1" x14ac:dyDescent="0.4">
      <c r="A2720" s="27" t="s">
        <v>2663</v>
      </c>
      <c r="B2720" s="27"/>
      <c r="C2720" s="5" t="s">
        <v>2659</v>
      </c>
      <c r="D2720" s="3" t="s">
        <v>14</v>
      </c>
      <c r="E2720" s="30">
        <v>591000</v>
      </c>
      <c r="F2720" s="30"/>
      <c r="G2720" s="30">
        <v>213000</v>
      </c>
      <c r="H2720" s="30"/>
      <c r="I2720" s="31">
        <v>804000</v>
      </c>
      <c r="J2720" s="31"/>
    </row>
    <row r="2721" spans="1:11" ht="12.75" customHeight="1" x14ac:dyDescent="0.4">
      <c r="A2721" s="27" t="s">
        <v>2664</v>
      </c>
      <c r="B2721" s="27"/>
      <c r="C2721" s="5" t="s">
        <v>2659</v>
      </c>
      <c r="D2721" s="3" t="s">
        <v>8</v>
      </c>
      <c r="E2721" s="30">
        <v>689000</v>
      </c>
      <c r="F2721" s="30"/>
      <c r="G2721" s="30">
        <v>662000</v>
      </c>
      <c r="H2721" s="30"/>
      <c r="I2721" s="31">
        <v>1351000</v>
      </c>
      <c r="J2721" s="31"/>
    </row>
    <row r="2722" spans="1:11" ht="12.75" customHeight="1" x14ac:dyDescent="0.4">
      <c r="A2722" s="27" t="s">
        <v>2665</v>
      </c>
      <c r="B2722" s="27"/>
      <c r="C2722" s="5" t="s">
        <v>2659</v>
      </c>
      <c r="D2722" s="3" t="s">
        <v>8</v>
      </c>
      <c r="E2722" s="30">
        <v>1022000</v>
      </c>
      <c r="F2722" s="30"/>
      <c r="G2722" s="30">
        <v>334000</v>
      </c>
      <c r="H2722" s="30"/>
      <c r="I2722" s="31">
        <v>1356000</v>
      </c>
      <c r="J2722" s="31"/>
    </row>
    <row r="2723" spans="1:11" ht="12.75" customHeight="1" x14ac:dyDescent="0.4">
      <c r="A2723" s="27" t="s">
        <v>2666</v>
      </c>
      <c r="B2723" s="27"/>
      <c r="C2723" s="5" t="s">
        <v>2659</v>
      </c>
      <c r="D2723" s="3" t="s">
        <v>8</v>
      </c>
      <c r="E2723" s="30">
        <v>5612000</v>
      </c>
      <c r="F2723" s="30"/>
      <c r="G2723" s="30">
        <v>1045000</v>
      </c>
      <c r="H2723" s="30"/>
      <c r="I2723" s="31">
        <v>6657000</v>
      </c>
      <c r="J2723" s="31"/>
    </row>
    <row r="2724" spans="1:11" ht="12.75" customHeight="1" x14ac:dyDescent="0.4">
      <c r="A2724" s="27" t="s">
        <v>2667</v>
      </c>
      <c r="B2724" s="27"/>
      <c r="C2724" s="5" t="s">
        <v>2659</v>
      </c>
      <c r="D2724" s="3" t="s">
        <v>14</v>
      </c>
      <c r="E2724" s="30">
        <v>522000</v>
      </c>
      <c r="F2724" s="30"/>
      <c r="G2724" s="30">
        <v>182000</v>
      </c>
      <c r="H2724" s="30"/>
      <c r="I2724" s="31">
        <v>704000</v>
      </c>
      <c r="J2724" s="31"/>
    </row>
    <row r="2725" spans="1:11" ht="12.75" customHeight="1" x14ac:dyDescent="0.4">
      <c r="A2725" s="27" t="s">
        <v>2668</v>
      </c>
      <c r="B2725" s="27"/>
      <c r="C2725" s="5" t="s">
        <v>2659</v>
      </c>
      <c r="D2725" s="3" t="s">
        <v>14</v>
      </c>
      <c r="E2725" s="30">
        <v>159000</v>
      </c>
      <c r="F2725" s="30"/>
      <c r="G2725" s="30">
        <v>33000</v>
      </c>
      <c r="H2725" s="30"/>
      <c r="I2725" s="31">
        <v>193000</v>
      </c>
      <c r="J2725" s="31"/>
    </row>
    <row r="2726" spans="1:11" ht="12.75" customHeight="1" x14ac:dyDescent="0.4">
      <c r="A2726" s="27" t="s">
        <v>2669</v>
      </c>
      <c r="B2726" s="27"/>
      <c r="C2726" s="5" t="s">
        <v>2659</v>
      </c>
      <c r="D2726" s="3" t="s">
        <v>10</v>
      </c>
      <c r="E2726" s="30">
        <v>82000</v>
      </c>
      <c r="F2726" s="30"/>
      <c r="G2726" s="30">
        <v>5000</v>
      </c>
      <c r="H2726" s="30"/>
      <c r="I2726" s="31">
        <v>87000</v>
      </c>
      <c r="J2726" s="31"/>
    </row>
    <row r="2727" spans="1:11" ht="12.75" customHeight="1" x14ac:dyDescent="0.4">
      <c r="A2727" s="27" t="s">
        <v>2670</v>
      </c>
      <c r="B2727" s="27"/>
      <c r="C2727" s="5" t="s">
        <v>2659</v>
      </c>
      <c r="D2727" s="3" t="s">
        <v>10</v>
      </c>
      <c r="E2727" s="30">
        <v>13000</v>
      </c>
      <c r="F2727" s="30"/>
      <c r="G2727" s="30">
        <v>15000</v>
      </c>
      <c r="H2727" s="30"/>
      <c r="I2727" s="31">
        <v>29000</v>
      </c>
      <c r="J2727" s="31"/>
    </row>
    <row r="2728" spans="1:11" ht="12.75" customHeight="1" x14ac:dyDescent="0.4">
      <c r="A2728" s="27" t="s">
        <v>2671</v>
      </c>
      <c r="B2728" s="27"/>
      <c r="C2728" s="5" t="s">
        <v>2659</v>
      </c>
      <c r="D2728" s="3" t="s">
        <v>10</v>
      </c>
      <c r="E2728" s="30">
        <v>39000</v>
      </c>
      <c r="F2728" s="30"/>
      <c r="G2728" s="30">
        <v>1000</v>
      </c>
      <c r="H2728" s="30"/>
      <c r="I2728" s="31">
        <v>41000</v>
      </c>
      <c r="J2728" s="31"/>
    </row>
    <row r="2729" spans="1:11" ht="12.75" customHeight="1" x14ac:dyDescent="0.4">
      <c r="A2729" s="27" t="s">
        <v>2672</v>
      </c>
      <c r="B2729" s="27"/>
      <c r="C2729" s="5" t="s">
        <v>2659</v>
      </c>
      <c r="D2729" s="3" t="s">
        <v>8</v>
      </c>
      <c r="E2729" s="30">
        <v>1980000</v>
      </c>
      <c r="F2729" s="30"/>
      <c r="G2729" s="30">
        <v>957000</v>
      </c>
      <c r="H2729" s="30"/>
      <c r="I2729" s="31">
        <v>2937000</v>
      </c>
      <c r="J2729" s="31"/>
    </row>
    <row r="2730" spans="1:11" ht="12.75" customHeight="1" x14ac:dyDescent="0.4">
      <c r="A2730" s="34" t="s">
        <v>48</v>
      </c>
      <c r="B2730" s="34"/>
      <c r="C2730" s="34"/>
      <c r="D2730" s="34"/>
      <c r="E2730" s="34"/>
      <c r="F2730" s="34"/>
      <c r="G2730" s="34"/>
      <c r="H2730" s="34"/>
      <c r="I2730" s="34"/>
      <c r="J2730" s="34"/>
      <c r="K2730" s="34"/>
    </row>
    <row r="2731" spans="1:11" ht="12.75" customHeight="1" x14ac:dyDescent="0.4">
      <c r="A2731" s="27" t="s">
        <v>2673</v>
      </c>
      <c r="B2731" s="27"/>
      <c r="C2731" s="5" t="s">
        <v>2659</v>
      </c>
      <c r="D2731" s="3" t="s">
        <v>8</v>
      </c>
      <c r="E2731" s="32">
        <v>0</v>
      </c>
      <c r="F2731" s="32"/>
      <c r="G2731" s="30">
        <v>80000</v>
      </c>
      <c r="H2731" s="30"/>
      <c r="I2731" s="31">
        <v>80000</v>
      </c>
      <c r="J2731" s="31"/>
    </row>
    <row r="2732" spans="1:11" ht="12.75" customHeight="1" x14ac:dyDescent="0.4">
      <c r="A2732" s="27" t="s">
        <v>2674</v>
      </c>
      <c r="B2732" s="27"/>
      <c r="C2732" s="5" t="s">
        <v>2659</v>
      </c>
      <c r="D2732" s="3" t="s">
        <v>10</v>
      </c>
      <c r="E2732" s="30">
        <v>264000</v>
      </c>
      <c r="F2732" s="30"/>
      <c r="G2732" s="30">
        <v>7000</v>
      </c>
      <c r="H2732" s="30"/>
      <c r="I2732" s="31">
        <v>271000</v>
      </c>
      <c r="J2732" s="31"/>
    </row>
    <row r="2733" spans="1:11" ht="12.75" customHeight="1" x14ac:dyDescent="0.4">
      <c r="A2733" s="27" t="s">
        <v>2675</v>
      </c>
      <c r="B2733" s="27"/>
      <c r="C2733" s="5" t="s">
        <v>2659</v>
      </c>
      <c r="D2733" s="3" t="s">
        <v>10</v>
      </c>
      <c r="E2733" s="30">
        <v>222000</v>
      </c>
      <c r="F2733" s="30"/>
      <c r="G2733" s="30">
        <v>6000</v>
      </c>
      <c r="H2733" s="30"/>
      <c r="I2733" s="31">
        <v>228000</v>
      </c>
      <c r="J2733" s="31"/>
    </row>
    <row r="2734" spans="1:11" ht="12.75" customHeight="1" x14ac:dyDescent="0.4">
      <c r="A2734" s="27" t="s">
        <v>2676</v>
      </c>
      <c r="B2734" s="27"/>
      <c r="C2734" s="5" t="s">
        <v>2659</v>
      </c>
      <c r="D2734" s="3" t="s">
        <v>10</v>
      </c>
      <c r="E2734" s="30">
        <v>271000</v>
      </c>
      <c r="F2734" s="30"/>
      <c r="G2734" s="30">
        <v>29000</v>
      </c>
      <c r="H2734" s="30"/>
      <c r="I2734" s="31">
        <v>300000</v>
      </c>
      <c r="J2734" s="31"/>
    </row>
    <row r="2735" spans="1:11" ht="12.75" customHeight="1" x14ac:dyDescent="0.4">
      <c r="A2735" s="27" t="s">
        <v>2677</v>
      </c>
      <c r="B2735" s="27"/>
      <c r="C2735" s="5" t="s">
        <v>2659</v>
      </c>
      <c r="D2735" s="3" t="s">
        <v>10</v>
      </c>
      <c r="E2735" s="30">
        <v>219000</v>
      </c>
      <c r="F2735" s="30"/>
      <c r="G2735" s="30">
        <v>29000</v>
      </c>
      <c r="H2735" s="30"/>
      <c r="I2735" s="31">
        <v>248000</v>
      </c>
      <c r="J2735" s="31"/>
    </row>
    <row r="2736" spans="1:11" ht="12.75" customHeight="1" x14ac:dyDescent="0.4">
      <c r="A2736" s="27" t="s">
        <v>2678</v>
      </c>
      <c r="B2736" s="27"/>
      <c r="C2736" s="5" t="s">
        <v>2659</v>
      </c>
      <c r="D2736" s="3" t="s">
        <v>14</v>
      </c>
      <c r="E2736" s="30">
        <v>12277000</v>
      </c>
      <c r="F2736" s="30"/>
      <c r="G2736" s="30">
        <v>3623000</v>
      </c>
      <c r="H2736" s="30"/>
      <c r="I2736" s="31">
        <v>15900000</v>
      </c>
      <c r="J2736" s="31"/>
    </row>
    <row r="2737" spans="1:10" ht="12.75" customHeight="1" x14ac:dyDescent="0.4">
      <c r="A2737" s="27" t="s">
        <v>2679</v>
      </c>
      <c r="B2737" s="27"/>
      <c r="C2737" s="5" t="s">
        <v>2659</v>
      </c>
      <c r="D2737" s="3" t="s">
        <v>10</v>
      </c>
      <c r="E2737" s="30">
        <v>238000</v>
      </c>
      <c r="F2737" s="30"/>
      <c r="G2737" s="30">
        <v>49000</v>
      </c>
      <c r="H2737" s="30"/>
      <c r="I2737" s="31">
        <v>287000</v>
      </c>
      <c r="J2737" s="31"/>
    </row>
    <row r="2738" spans="1:10" ht="12.75" customHeight="1" x14ac:dyDescent="0.4">
      <c r="A2738" s="27" t="s">
        <v>2680</v>
      </c>
      <c r="B2738" s="27"/>
      <c r="C2738" s="5" t="s">
        <v>2659</v>
      </c>
      <c r="D2738" s="3" t="s">
        <v>8</v>
      </c>
      <c r="E2738" s="30">
        <v>294000</v>
      </c>
      <c r="F2738" s="30"/>
      <c r="G2738" s="30">
        <v>86000</v>
      </c>
      <c r="H2738" s="30"/>
      <c r="I2738" s="31">
        <v>380000</v>
      </c>
      <c r="J2738" s="31"/>
    </row>
    <row r="2739" spans="1:10" ht="12.75" customHeight="1" x14ac:dyDescent="0.4">
      <c r="A2739" s="27" t="s">
        <v>2681</v>
      </c>
      <c r="B2739" s="27"/>
      <c r="C2739" s="5" t="s">
        <v>2659</v>
      </c>
      <c r="D2739" s="3" t="s">
        <v>8</v>
      </c>
      <c r="E2739" s="30">
        <v>971000</v>
      </c>
      <c r="F2739" s="30"/>
      <c r="G2739" s="30">
        <v>269000</v>
      </c>
      <c r="H2739" s="30"/>
      <c r="I2739" s="31">
        <v>1239000</v>
      </c>
      <c r="J2739" s="31"/>
    </row>
    <row r="2740" spans="1:10" ht="12.75" customHeight="1" x14ac:dyDescent="0.4">
      <c r="A2740" s="27" t="s">
        <v>2682</v>
      </c>
      <c r="B2740" s="27"/>
      <c r="C2740" s="5" t="s">
        <v>2659</v>
      </c>
      <c r="D2740" s="3" t="s">
        <v>8</v>
      </c>
      <c r="E2740" s="30">
        <v>191000</v>
      </c>
      <c r="F2740" s="30"/>
      <c r="G2740" s="30">
        <v>26000</v>
      </c>
      <c r="H2740" s="30"/>
      <c r="I2740" s="31">
        <v>218000</v>
      </c>
      <c r="J2740" s="31"/>
    </row>
    <row r="2741" spans="1:10" ht="12.75" customHeight="1" x14ac:dyDescent="0.4">
      <c r="A2741" s="27" t="s">
        <v>2683</v>
      </c>
      <c r="B2741" s="27"/>
      <c r="C2741" s="5" t="s">
        <v>2659</v>
      </c>
      <c r="D2741" s="3" t="s">
        <v>8</v>
      </c>
      <c r="E2741" s="30">
        <v>549000</v>
      </c>
      <c r="F2741" s="30"/>
      <c r="G2741" s="30">
        <v>182000</v>
      </c>
      <c r="H2741" s="30"/>
      <c r="I2741" s="31">
        <v>731000</v>
      </c>
      <c r="J2741" s="31"/>
    </row>
    <row r="2742" spans="1:10" ht="12.75" customHeight="1" x14ac:dyDescent="0.4">
      <c r="A2742" s="27" t="s">
        <v>2684</v>
      </c>
      <c r="B2742" s="27"/>
      <c r="C2742" s="5" t="s">
        <v>2659</v>
      </c>
      <c r="D2742" s="3" t="s">
        <v>8</v>
      </c>
      <c r="E2742" s="30">
        <v>1095000</v>
      </c>
      <c r="F2742" s="30"/>
      <c r="G2742" s="30">
        <v>329000</v>
      </c>
      <c r="H2742" s="30"/>
      <c r="I2742" s="31">
        <v>1425000</v>
      </c>
      <c r="J2742" s="31"/>
    </row>
    <row r="2743" spans="1:10" ht="12.75" customHeight="1" x14ac:dyDescent="0.4">
      <c r="A2743" s="27" t="s">
        <v>2685</v>
      </c>
      <c r="B2743" s="27"/>
      <c r="C2743" s="5" t="s">
        <v>2659</v>
      </c>
      <c r="D2743" s="3" t="s">
        <v>8</v>
      </c>
      <c r="E2743" s="32">
        <v>0</v>
      </c>
      <c r="F2743" s="32"/>
      <c r="G2743" s="30">
        <v>43000</v>
      </c>
      <c r="H2743" s="30"/>
      <c r="I2743" s="31">
        <v>43000</v>
      </c>
      <c r="J2743" s="31"/>
    </row>
    <row r="2744" spans="1:10" ht="12.75" customHeight="1" x14ac:dyDescent="0.4">
      <c r="A2744" s="27" t="s">
        <v>2686</v>
      </c>
      <c r="B2744" s="27"/>
      <c r="C2744" s="5" t="s">
        <v>2659</v>
      </c>
      <c r="D2744" s="3" t="s">
        <v>10</v>
      </c>
      <c r="E2744" s="30">
        <v>82000</v>
      </c>
      <c r="F2744" s="30"/>
      <c r="G2744" s="30">
        <v>3000</v>
      </c>
      <c r="H2744" s="30"/>
      <c r="I2744" s="31">
        <v>86000</v>
      </c>
      <c r="J2744" s="31"/>
    </row>
    <row r="2745" spans="1:10" ht="12.75" customHeight="1" x14ac:dyDescent="0.4">
      <c r="A2745" s="27" t="s">
        <v>2687</v>
      </c>
      <c r="B2745" s="27"/>
      <c r="C2745" s="5" t="s">
        <v>2659</v>
      </c>
      <c r="D2745" s="3" t="s">
        <v>8</v>
      </c>
      <c r="E2745" s="30">
        <v>2270000</v>
      </c>
      <c r="F2745" s="30"/>
      <c r="G2745" s="30">
        <v>648000</v>
      </c>
      <c r="H2745" s="30"/>
      <c r="I2745" s="31">
        <v>2918000</v>
      </c>
      <c r="J2745" s="31"/>
    </row>
    <row r="2746" spans="1:10" ht="12.75" customHeight="1" x14ac:dyDescent="0.4">
      <c r="A2746" s="27" t="s">
        <v>2688</v>
      </c>
      <c r="B2746" s="27"/>
      <c r="C2746" s="5" t="s">
        <v>2659</v>
      </c>
      <c r="D2746" s="3" t="s">
        <v>10</v>
      </c>
      <c r="E2746" s="30">
        <v>367000</v>
      </c>
      <c r="F2746" s="30"/>
      <c r="G2746" s="30">
        <v>35000</v>
      </c>
      <c r="H2746" s="30"/>
      <c r="I2746" s="31">
        <v>402000</v>
      </c>
      <c r="J2746" s="31"/>
    </row>
    <row r="2747" spans="1:10" ht="12.75" customHeight="1" x14ac:dyDescent="0.4">
      <c r="A2747" s="27" t="s">
        <v>2689</v>
      </c>
      <c r="B2747" s="27"/>
      <c r="C2747" s="5" t="s">
        <v>2659</v>
      </c>
      <c r="D2747" s="3" t="s">
        <v>14</v>
      </c>
      <c r="E2747" s="30">
        <v>4379000</v>
      </c>
      <c r="F2747" s="30"/>
      <c r="G2747" s="30">
        <v>1222000</v>
      </c>
      <c r="H2747" s="30"/>
      <c r="I2747" s="31">
        <v>5601000</v>
      </c>
      <c r="J2747" s="31"/>
    </row>
    <row r="2748" spans="1:10" ht="12.75" customHeight="1" x14ac:dyDescent="0.4">
      <c r="A2748" s="27" t="s">
        <v>2690</v>
      </c>
      <c r="B2748" s="27"/>
      <c r="C2748" s="5" t="s">
        <v>2659</v>
      </c>
      <c r="D2748" s="3" t="s">
        <v>10</v>
      </c>
      <c r="E2748" s="30">
        <v>125000</v>
      </c>
      <c r="F2748" s="30"/>
      <c r="G2748" s="30">
        <v>5000</v>
      </c>
      <c r="H2748" s="30"/>
      <c r="I2748" s="31">
        <v>131000</v>
      </c>
      <c r="J2748" s="31"/>
    </row>
    <row r="2749" spans="1:10" ht="12.75" customHeight="1" x14ac:dyDescent="0.4">
      <c r="A2749" s="27" t="s">
        <v>2691</v>
      </c>
      <c r="B2749" s="27"/>
      <c r="C2749" s="5" t="s">
        <v>2659</v>
      </c>
      <c r="D2749" s="3" t="s">
        <v>10</v>
      </c>
      <c r="E2749" s="30">
        <v>293000</v>
      </c>
      <c r="F2749" s="30"/>
      <c r="G2749" s="30">
        <v>77000</v>
      </c>
      <c r="H2749" s="30"/>
      <c r="I2749" s="31">
        <v>370000</v>
      </c>
      <c r="J2749" s="31"/>
    </row>
    <row r="2750" spans="1:10" ht="12.75" customHeight="1" x14ac:dyDescent="0.4">
      <c r="A2750" s="27" t="s">
        <v>2692</v>
      </c>
      <c r="B2750" s="27"/>
      <c r="C2750" s="5" t="s">
        <v>2659</v>
      </c>
      <c r="D2750" s="3" t="s">
        <v>10</v>
      </c>
      <c r="E2750" s="30">
        <v>777000</v>
      </c>
      <c r="F2750" s="30"/>
      <c r="G2750" s="30">
        <v>140000</v>
      </c>
      <c r="H2750" s="30"/>
      <c r="I2750" s="31">
        <v>917000</v>
      </c>
      <c r="J2750" s="31"/>
    </row>
    <row r="2751" spans="1:10" ht="12.75" customHeight="1" x14ac:dyDescent="0.4">
      <c r="A2751" s="27" t="s">
        <v>2693</v>
      </c>
      <c r="B2751" s="27"/>
      <c r="C2751" s="5" t="s">
        <v>2659</v>
      </c>
      <c r="D2751" s="3" t="s">
        <v>10</v>
      </c>
      <c r="E2751" s="30">
        <v>105000</v>
      </c>
      <c r="F2751" s="30"/>
      <c r="G2751" s="30">
        <v>25000</v>
      </c>
      <c r="H2751" s="30"/>
      <c r="I2751" s="31">
        <v>130000</v>
      </c>
      <c r="J2751" s="31"/>
    </row>
    <row r="2752" spans="1:10" ht="12.75" customHeight="1" x14ac:dyDescent="0.4">
      <c r="A2752" s="27" t="s">
        <v>2694</v>
      </c>
      <c r="B2752" s="27"/>
      <c r="C2752" s="5" t="s">
        <v>2659</v>
      </c>
      <c r="D2752" s="3" t="s">
        <v>10</v>
      </c>
      <c r="E2752" s="30">
        <v>98000</v>
      </c>
      <c r="F2752" s="30"/>
      <c r="G2752" s="30">
        <v>30000</v>
      </c>
      <c r="H2752" s="30"/>
      <c r="I2752" s="31">
        <v>128000</v>
      </c>
      <c r="J2752" s="31"/>
    </row>
    <row r="2753" spans="1:10" ht="12.75" customHeight="1" x14ac:dyDescent="0.4">
      <c r="A2753" s="27" t="s">
        <v>2695</v>
      </c>
      <c r="B2753" s="27"/>
      <c r="C2753" s="5" t="s">
        <v>2659</v>
      </c>
      <c r="D2753" s="3" t="s">
        <v>10</v>
      </c>
      <c r="E2753" s="30">
        <v>85000</v>
      </c>
      <c r="F2753" s="30"/>
      <c r="G2753" s="30">
        <v>28000</v>
      </c>
      <c r="H2753" s="30"/>
      <c r="I2753" s="31">
        <v>113000</v>
      </c>
      <c r="J2753" s="31"/>
    </row>
    <row r="2754" spans="1:10" ht="12.75" customHeight="1" x14ac:dyDescent="0.4">
      <c r="A2754" s="27" t="s">
        <v>2696</v>
      </c>
      <c r="B2754" s="27"/>
      <c r="C2754" s="5" t="s">
        <v>2659</v>
      </c>
      <c r="D2754" s="3" t="s">
        <v>10</v>
      </c>
      <c r="E2754" s="30">
        <v>128000</v>
      </c>
      <c r="F2754" s="30"/>
      <c r="G2754" s="30">
        <v>27000</v>
      </c>
      <c r="H2754" s="30"/>
      <c r="I2754" s="31">
        <v>156000</v>
      </c>
      <c r="J2754" s="31"/>
    </row>
    <row r="2755" spans="1:10" ht="12.75" customHeight="1" x14ac:dyDescent="0.4">
      <c r="A2755" s="27" t="s">
        <v>2697</v>
      </c>
      <c r="B2755" s="27"/>
      <c r="C2755" s="5" t="s">
        <v>2659</v>
      </c>
      <c r="D2755" s="3" t="s">
        <v>10</v>
      </c>
      <c r="E2755" s="30">
        <v>301000</v>
      </c>
      <c r="F2755" s="30"/>
      <c r="G2755" s="30">
        <v>61000</v>
      </c>
      <c r="H2755" s="30"/>
      <c r="I2755" s="31">
        <v>362000</v>
      </c>
      <c r="J2755" s="31"/>
    </row>
    <row r="2756" spans="1:10" ht="12.75" customHeight="1" x14ac:dyDescent="0.4">
      <c r="A2756" s="27" t="s">
        <v>2698</v>
      </c>
      <c r="B2756" s="27"/>
      <c r="C2756" s="5" t="s">
        <v>2659</v>
      </c>
      <c r="D2756" s="3" t="s">
        <v>10</v>
      </c>
      <c r="E2756" s="30">
        <v>1326000</v>
      </c>
      <c r="F2756" s="30"/>
      <c r="G2756" s="30">
        <v>142000</v>
      </c>
      <c r="H2756" s="30"/>
      <c r="I2756" s="31">
        <v>1469000</v>
      </c>
      <c r="J2756" s="31"/>
    </row>
    <row r="2757" spans="1:10" ht="12.75" customHeight="1" x14ac:dyDescent="0.4">
      <c r="A2757" s="27" t="s">
        <v>2699</v>
      </c>
      <c r="B2757" s="27"/>
      <c r="C2757" s="5" t="s">
        <v>2659</v>
      </c>
      <c r="D2757" s="3" t="s">
        <v>14</v>
      </c>
      <c r="E2757" s="30">
        <v>12517000</v>
      </c>
      <c r="F2757" s="30"/>
      <c r="G2757" s="30">
        <v>3085000</v>
      </c>
      <c r="H2757" s="30"/>
      <c r="I2757" s="31">
        <v>15603000</v>
      </c>
      <c r="J2757" s="31"/>
    </row>
    <row r="2758" spans="1:10" ht="12.75" customHeight="1" x14ac:dyDescent="0.4">
      <c r="A2758" s="27" t="s">
        <v>2700</v>
      </c>
      <c r="B2758" s="27"/>
      <c r="C2758" s="5" t="s">
        <v>2659</v>
      </c>
      <c r="D2758" s="3" t="s">
        <v>8</v>
      </c>
      <c r="E2758" s="32">
        <v>0</v>
      </c>
      <c r="F2758" s="32"/>
      <c r="G2758" s="30">
        <v>13000</v>
      </c>
      <c r="H2758" s="30"/>
      <c r="I2758" s="31">
        <v>13000</v>
      </c>
      <c r="J2758" s="31"/>
    </row>
    <row r="2759" spans="1:10" ht="12.75" customHeight="1" x14ac:dyDescent="0.4">
      <c r="A2759" s="27" t="s">
        <v>2701</v>
      </c>
      <c r="B2759" s="27"/>
      <c r="C2759" s="5" t="s">
        <v>2659</v>
      </c>
      <c r="D2759" s="3" t="s">
        <v>10</v>
      </c>
      <c r="E2759" s="30">
        <v>122000</v>
      </c>
      <c r="F2759" s="30"/>
      <c r="G2759" s="30">
        <v>9000</v>
      </c>
      <c r="H2759" s="30"/>
      <c r="I2759" s="31">
        <v>131000</v>
      </c>
      <c r="J2759" s="31"/>
    </row>
    <row r="2760" spans="1:10" ht="12.75" customHeight="1" x14ac:dyDescent="0.4">
      <c r="A2760" s="27" t="s">
        <v>2702</v>
      </c>
      <c r="B2760" s="27"/>
      <c r="C2760" s="5" t="s">
        <v>2659</v>
      </c>
      <c r="D2760" s="3" t="s">
        <v>10</v>
      </c>
      <c r="E2760" s="30">
        <v>394000</v>
      </c>
      <c r="F2760" s="30"/>
      <c r="G2760" s="30">
        <v>39000</v>
      </c>
      <c r="H2760" s="30"/>
      <c r="I2760" s="31">
        <v>432000</v>
      </c>
      <c r="J2760" s="31"/>
    </row>
    <row r="2761" spans="1:10" ht="12.75" customHeight="1" x14ac:dyDescent="0.4">
      <c r="A2761" s="27" t="s">
        <v>2703</v>
      </c>
      <c r="B2761" s="27"/>
      <c r="C2761" s="5" t="s">
        <v>2659</v>
      </c>
      <c r="D2761" s="3" t="s">
        <v>14</v>
      </c>
      <c r="E2761" s="30">
        <v>7294000</v>
      </c>
      <c r="F2761" s="30"/>
      <c r="G2761" s="30">
        <v>1993000</v>
      </c>
      <c r="H2761" s="30"/>
      <c r="I2761" s="31">
        <v>9287000</v>
      </c>
      <c r="J2761" s="31"/>
    </row>
    <row r="2762" spans="1:10" ht="12.75" customHeight="1" x14ac:dyDescent="0.4">
      <c r="A2762" s="27" t="s">
        <v>2704</v>
      </c>
      <c r="B2762" s="27"/>
      <c r="C2762" s="5" t="s">
        <v>2659</v>
      </c>
      <c r="D2762" s="3" t="s">
        <v>8</v>
      </c>
      <c r="E2762" s="30">
        <v>389000</v>
      </c>
      <c r="F2762" s="30"/>
      <c r="G2762" s="30">
        <v>54000</v>
      </c>
      <c r="H2762" s="30"/>
      <c r="I2762" s="31">
        <v>443000</v>
      </c>
      <c r="J2762" s="31"/>
    </row>
    <row r="2763" spans="1:10" ht="12.75" customHeight="1" x14ac:dyDescent="0.4">
      <c r="A2763" s="27" t="s">
        <v>2705</v>
      </c>
      <c r="B2763" s="27"/>
      <c r="C2763" s="5" t="s">
        <v>2659</v>
      </c>
      <c r="D2763" s="3" t="s">
        <v>10</v>
      </c>
      <c r="E2763" s="30">
        <v>157000</v>
      </c>
      <c r="F2763" s="30"/>
      <c r="G2763" s="30">
        <v>2000</v>
      </c>
      <c r="H2763" s="30"/>
      <c r="I2763" s="31">
        <v>160000</v>
      </c>
      <c r="J2763" s="31"/>
    </row>
    <row r="2764" spans="1:10" ht="12.75" customHeight="1" x14ac:dyDescent="0.4">
      <c r="A2764" s="27" t="s">
        <v>2706</v>
      </c>
      <c r="B2764" s="27"/>
      <c r="C2764" s="5" t="s">
        <v>2659</v>
      </c>
      <c r="D2764" s="3" t="s">
        <v>10</v>
      </c>
      <c r="E2764" s="30">
        <v>67000</v>
      </c>
      <c r="F2764" s="30"/>
      <c r="G2764" s="30">
        <v>9000</v>
      </c>
      <c r="H2764" s="30"/>
      <c r="I2764" s="31">
        <v>76000</v>
      </c>
      <c r="J2764" s="31"/>
    </row>
    <row r="2765" spans="1:10" ht="12.75" customHeight="1" x14ac:dyDescent="0.4">
      <c r="A2765" s="27" t="s">
        <v>2707</v>
      </c>
      <c r="B2765" s="27"/>
      <c r="C2765" s="5" t="s">
        <v>2659</v>
      </c>
      <c r="D2765" s="3" t="s">
        <v>14</v>
      </c>
      <c r="E2765" s="30">
        <v>409000</v>
      </c>
      <c r="F2765" s="30"/>
      <c r="G2765" s="30">
        <v>162000</v>
      </c>
      <c r="H2765" s="30"/>
      <c r="I2765" s="31">
        <v>570000</v>
      </c>
      <c r="J2765" s="31"/>
    </row>
    <row r="2766" spans="1:10" ht="12.75" customHeight="1" x14ac:dyDescent="0.4">
      <c r="A2766" s="27" t="s">
        <v>2708</v>
      </c>
      <c r="B2766" s="27"/>
      <c r="C2766" s="5" t="s">
        <v>2659</v>
      </c>
      <c r="D2766" s="3" t="s">
        <v>14</v>
      </c>
      <c r="E2766" s="30">
        <v>559000</v>
      </c>
      <c r="F2766" s="30"/>
      <c r="G2766" s="30">
        <v>136000</v>
      </c>
      <c r="H2766" s="30"/>
      <c r="I2766" s="31">
        <v>695000</v>
      </c>
      <c r="J2766" s="31"/>
    </row>
    <row r="2767" spans="1:10" ht="12.75" customHeight="1" x14ac:dyDescent="0.4">
      <c r="A2767" s="27" t="s">
        <v>2709</v>
      </c>
      <c r="B2767" s="27"/>
      <c r="C2767" s="5" t="s">
        <v>2659</v>
      </c>
      <c r="D2767" s="3" t="s">
        <v>8</v>
      </c>
      <c r="E2767" s="30">
        <v>311000</v>
      </c>
      <c r="F2767" s="30"/>
      <c r="G2767" s="30">
        <v>45000</v>
      </c>
      <c r="H2767" s="30"/>
      <c r="I2767" s="31">
        <v>356000</v>
      </c>
      <c r="J2767" s="31"/>
    </row>
    <row r="2768" spans="1:10" ht="12.75" customHeight="1" x14ac:dyDescent="0.4">
      <c r="A2768" s="27" t="s">
        <v>2710</v>
      </c>
      <c r="B2768" s="27"/>
      <c r="C2768" s="5" t="s">
        <v>2659</v>
      </c>
      <c r="D2768" s="3" t="s">
        <v>14</v>
      </c>
      <c r="E2768" s="30">
        <v>4847000</v>
      </c>
      <c r="F2768" s="30"/>
      <c r="G2768" s="30">
        <v>1930000</v>
      </c>
      <c r="H2768" s="30"/>
      <c r="I2768" s="31">
        <v>6777000</v>
      </c>
      <c r="J2768" s="31"/>
    </row>
    <row r="2769" spans="1:11" ht="12.75" customHeight="1" x14ac:dyDescent="0.4">
      <c r="A2769" s="27" t="s">
        <v>2711</v>
      </c>
      <c r="B2769" s="27"/>
      <c r="C2769" s="5" t="s">
        <v>2659</v>
      </c>
      <c r="D2769" s="3" t="s">
        <v>14</v>
      </c>
      <c r="E2769" s="30">
        <v>15034000</v>
      </c>
      <c r="F2769" s="30"/>
      <c r="G2769" s="30">
        <v>4913000</v>
      </c>
      <c r="H2769" s="30"/>
      <c r="I2769" s="31">
        <v>19947000</v>
      </c>
      <c r="J2769" s="31"/>
    </row>
    <row r="2770" spans="1:11" ht="12.75" customHeight="1" x14ac:dyDescent="0.4">
      <c r="A2770" s="34" t="s">
        <v>48</v>
      </c>
      <c r="B2770" s="34"/>
      <c r="C2770" s="34"/>
      <c r="D2770" s="34"/>
      <c r="E2770" s="34"/>
      <c r="F2770" s="34"/>
      <c r="G2770" s="34"/>
      <c r="H2770" s="34"/>
      <c r="I2770" s="34"/>
      <c r="J2770" s="34"/>
      <c r="K2770" s="34"/>
    </row>
    <row r="2771" spans="1:11" ht="12.75" customHeight="1" x14ac:dyDescent="0.4">
      <c r="A2771" s="27" t="s">
        <v>2712</v>
      </c>
      <c r="B2771" s="27"/>
      <c r="C2771" s="5" t="s">
        <v>2659</v>
      </c>
      <c r="D2771" s="3" t="s">
        <v>8</v>
      </c>
      <c r="E2771" s="30">
        <v>183000</v>
      </c>
      <c r="F2771" s="30"/>
      <c r="G2771" s="30">
        <v>11000</v>
      </c>
      <c r="H2771" s="30"/>
      <c r="I2771" s="31">
        <v>194000</v>
      </c>
      <c r="J2771" s="31"/>
    </row>
    <row r="2772" spans="1:11" ht="12.75" customHeight="1" x14ac:dyDescent="0.4">
      <c r="A2772" s="27" t="s">
        <v>2713</v>
      </c>
      <c r="B2772" s="27"/>
      <c r="C2772" s="5" t="s">
        <v>2659</v>
      </c>
      <c r="D2772" s="3" t="s">
        <v>14</v>
      </c>
      <c r="E2772" s="30">
        <v>7177000</v>
      </c>
      <c r="F2772" s="30"/>
      <c r="G2772" s="30">
        <v>1717000</v>
      </c>
      <c r="H2772" s="30"/>
      <c r="I2772" s="31">
        <v>8894000</v>
      </c>
      <c r="J2772" s="31"/>
    </row>
    <row r="2773" spans="1:11" ht="12.75" customHeight="1" x14ac:dyDescent="0.4">
      <c r="A2773" s="27" t="s">
        <v>2714</v>
      </c>
      <c r="B2773" s="27"/>
      <c r="C2773" s="5" t="s">
        <v>2659</v>
      </c>
      <c r="D2773" s="3" t="s">
        <v>10</v>
      </c>
      <c r="E2773" s="30">
        <v>41000</v>
      </c>
      <c r="F2773" s="30"/>
      <c r="G2773" s="30">
        <v>2000</v>
      </c>
      <c r="H2773" s="30"/>
      <c r="I2773" s="31">
        <v>44000</v>
      </c>
      <c r="J2773" s="31"/>
    </row>
    <row r="2774" spans="1:11" ht="12.75" customHeight="1" x14ac:dyDescent="0.4">
      <c r="A2774" s="27" t="s">
        <v>2715</v>
      </c>
      <c r="B2774" s="27"/>
      <c r="C2774" s="5" t="s">
        <v>2659</v>
      </c>
      <c r="D2774" s="3" t="s">
        <v>8</v>
      </c>
      <c r="E2774" s="30">
        <v>1540000</v>
      </c>
      <c r="F2774" s="30"/>
      <c r="G2774" s="30">
        <v>798000</v>
      </c>
      <c r="H2774" s="30"/>
      <c r="I2774" s="31">
        <v>2338000</v>
      </c>
      <c r="J2774" s="31"/>
    </row>
    <row r="2775" spans="1:11" ht="12.75" customHeight="1" x14ac:dyDescent="0.4">
      <c r="A2775" s="27" t="s">
        <v>2716</v>
      </c>
      <c r="B2775" s="27"/>
      <c r="C2775" s="5" t="s">
        <v>2659</v>
      </c>
      <c r="D2775" s="3" t="s">
        <v>10</v>
      </c>
      <c r="E2775" s="30">
        <v>71000</v>
      </c>
      <c r="F2775" s="30"/>
      <c r="G2775" s="30">
        <v>4000</v>
      </c>
      <c r="H2775" s="30"/>
      <c r="I2775" s="31">
        <v>76000</v>
      </c>
      <c r="J2775" s="31"/>
    </row>
    <row r="2776" spans="1:11" ht="12.75" customHeight="1" x14ac:dyDescent="0.4">
      <c r="A2776" s="27" t="s">
        <v>2717</v>
      </c>
      <c r="B2776" s="27"/>
      <c r="C2776" s="5" t="s">
        <v>2659</v>
      </c>
      <c r="D2776" s="3" t="s">
        <v>10</v>
      </c>
      <c r="E2776" s="30">
        <v>433000</v>
      </c>
      <c r="F2776" s="30"/>
      <c r="G2776" s="30">
        <v>43000</v>
      </c>
      <c r="H2776" s="30"/>
      <c r="I2776" s="31">
        <v>476000</v>
      </c>
      <c r="J2776" s="31"/>
    </row>
    <row r="2777" spans="1:11" ht="12.75" customHeight="1" x14ac:dyDescent="0.4">
      <c r="A2777" s="27" t="s">
        <v>2718</v>
      </c>
      <c r="B2777" s="27"/>
      <c r="C2777" s="5" t="s">
        <v>2659</v>
      </c>
      <c r="D2777" s="3" t="s">
        <v>14</v>
      </c>
      <c r="E2777" s="30">
        <v>2579000</v>
      </c>
      <c r="F2777" s="30"/>
      <c r="G2777" s="30">
        <v>654000</v>
      </c>
      <c r="H2777" s="30"/>
      <c r="I2777" s="31">
        <v>3233000</v>
      </c>
      <c r="J2777" s="31"/>
    </row>
    <row r="2778" spans="1:11" ht="12.75" customHeight="1" x14ac:dyDescent="0.4">
      <c r="A2778" s="27" t="s">
        <v>2719</v>
      </c>
      <c r="B2778" s="27"/>
      <c r="C2778" s="5" t="s">
        <v>2659</v>
      </c>
      <c r="D2778" s="3" t="s">
        <v>8</v>
      </c>
      <c r="E2778" s="30">
        <v>898000</v>
      </c>
      <c r="F2778" s="30"/>
      <c r="G2778" s="30">
        <v>338000</v>
      </c>
      <c r="H2778" s="30"/>
      <c r="I2778" s="31">
        <v>1237000</v>
      </c>
      <c r="J2778" s="31"/>
    </row>
    <row r="2779" spans="1:11" ht="12.75" customHeight="1" x14ac:dyDescent="0.4">
      <c r="A2779" s="27" t="s">
        <v>2720</v>
      </c>
      <c r="B2779" s="27"/>
      <c r="C2779" s="5" t="s">
        <v>2659</v>
      </c>
      <c r="D2779" s="3" t="s">
        <v>14</v>
      </c>
      <c r="E2779" s="30">
        <v>3291000</v>
      </c>
      <c r="F2779" s="30"/>
      <c r="G2779" s="30">
        <v>1146000</v>
      </c>
      <c r="H2779" s="30"/>
      <c r="I2779" s="31">
        <v>4437000</v>
      </c>
      <c r="J2779" s="31"/>
    </row>
    <row r="2780" spans="1:11" ht="12.75" customHeight="1" x14ac:dyDescent="0.4">
      <c r="A2780" s="27" t="s">
        <v>2721</v>
      </c>
      <c r="B2780" s="27"/>
      <c r="C2780" s="5" t="s">
        <v>2659</v>
      </c>
      <c r="D2780" s="3" t="s">
        <v>14</v>
      </c>
      <c r="E2780" s="30">
        <v>1144000</v>
      </c>
      <c r="F2780" s="30"/>
      <c r="G2780" s="30">
        <v>585000</v>
      </c>
      <c r="H2780" s="30"/>
      <c r="I2780" s="31">
        <v>1728000</v>
      </c>
      <c r="J2780" s="31"/>
    </row>
    <row r="2781" spans="1:11" ht="12.75" customHeight="1" x14ac:dyDescent="0.4">
      <c r="A2781" s="27" t="s">
        <v>2722</v>
      </c>
      <c r="B2781" s="27"/>
      <c r="C2781" s="5" t="s">
        <v>2659</v>
      </c>
      <c r="D2781" s="3" t="s">
        <v>8</v>
      </c>
      <c r="E2781" s="30">
        <v>1079000</v>
      </c>
      <c r="F2781" s="30"/>
      <c r="G2781" s="30">
        <v>549000</v>
      </c>
      <c r="H2781" s="30"/>
      <c r="I2781" s="31">
        <v>1628000</v>
      </c>
      <c r="J2781" s="31"/>
    </row>
    <row r="2782" spans="1:11" ht="12.75" customHeight="1" x14ac:dyDescent="0.4">
      <c r="A2782" s="27" t="s">
        <v>2723</v>
      </c>
      <c r="B2782" s="27"/>
      <c r="C2782" s="5" t="s">
        <v>2659</v>
      </c>
      <c r="D2782" s="3" t="s">
        <v>14</v>
      </c>
      <c r="E2782" s="30">
        <v>70000</v>
      </c>
      <c r="F2782" s="30"/>
      <c r="G2782" s="30">
        <v>11000</v>
      </c>
      <c r="H2782" s="30"/>
      <c r="I2782" s="31">
        <v>82000</v>
      </c>
      <c r="J2782" s="31"/>
    </row>
    <row r="2783" spans="1:11" ht="12.75" customHeight="1" x14ac:dyDescent="0.4">
      <c r="A2783" s="27" t="s">
        <v>2724</v>
      </c>
      <c r="B2783" s="27"/>
      <c r="C2783" s="5" t="s">
        <v>2659</v>
      </c>
      <c r="D2783" s="3" t="s">
        <v>14</v>
      </c>
      <c r="E2783" s="30">
        <v>621000</v>
      </c>
      <c r="F2783" s="30"/>
      <c r="G2783" s="30">
        <v>140000</v>
      </c>
      <c r="H2783" s="30"/>
      <c r="I2783" s="31">
        <v>762000</v>
      </c>
      <c r="J2783" s="31"/>
    </row>
    <row r="2784" spans="1:11" ht="12.75" customHeight="1" x14ac:dyDescent="0.4">
      <c r="A2784" s="27" t="s">
        <v>2725</v>
      </c>
      <c r="B2784" s="27"/>
      <c r="C2784" s="5" t="s">
        <v>2659</v>
      </c>
      <c r="D2784" s="3" t="s">
        <v>8</v>
      </c>
      <c r="E2784" s="30">
        <v>151000</v>
      </c>
      <c r="F2784" s="30"/>
      <c r="G2784" s="30">
        <v>31000</v>
      </c>
      <c r="H2784" s="30"/>
      <c r="I2784" s="31">
        <v>182000</v>
      </c>
      <c r="J2784" s="31"/>
    </row>
    <row r="2785" spans="1:10" ht="12.75" customHeight="1" x14ac:dyDescent="0.4">
      <c r="A2785" s="27" t="s">
        <v>2726</v>
      </c>
      <c r="B2785" s="27"/>
      <c r="C2785" s="5" t="s">
        <v>2659</v>
      </c>
      <c r="D2785" s="3" t="s">
        <v>14</v>
      </c>
      <c r="E2785" s="30">
        <v>918000</v>
      </c>
      <c r="F2785" s="30"/>
      <c r="G2785" s="30">
        <v>258000</v>
      </c>
      <c r="H2785" s="30"/>
      <c r="I2785" s="31">
        <v>1176000</v>
      </c>
      <c r="J2785" s="31"/>
    </row>
    <row r="2786" spans="1:10" ht="12.75" customHeight="1" x14ac:dyDescent="0.4">
      <c r="A2786" s="27" t="s">
        <v>2727</v>
      </c>
      <c r="B2786" s="27"/>
      <c r="C2786" s="5" t="s">
        <v>2659</v>
      </c>
      <c r="D2786" s="3" t="s">
        <v>14</v>
      </c>
      <c r="E2786" s="30">
        <v>1325000</v>
      </c>
      <c r="F2786" s="30"/>
      <c r="G2786" s="30">
        <v>386000</v>
      </c>
      <c r="H2786" s="30"/>
      <c r="I2786" s="31">
        <v>1710000</v>
      </c>
      <c r="J2786" s="31"/>
    </row>
    <row r="2787" spans="1:10" ht="12.75" customHeight="1" x14ac:dyDescent="0.4">
      <c r="A2787" s="27" t="s">
        <v>2728</v>
      </c>
      <c r="B2787" s="27"/>
      <c r="C2787" s="5" t="s">
        <v>2659</v>
      </c>
      <c r="D2787" s="3" t="s">
        <v>10</v>
      </c>
      <c r="E2787" s="30">
        <v>59000</v>
      </c>
      <c r="F2787" s="30"/>
      <c r="G2787" s="30">
        <v>1000</v>
      </c>
      <c r="H2787" s="30"/>
      <c r="I2787" s="31">
        <v>60000</v>
      </c>
      <c r="J2787" s="31"/>
    </row>
    <row r="2788" spans="1:10" ht="12.75" customHeight="1" x14ac:dyDescent="0.4">
      <c r="A2788" s="27" t="s">
        <v>2729</v>
      </c>
      <c r="B2788" s="27"/>
      <c r="C2788" s="5" t="s">
        <v>2659</v>
      </c>
      <c r="D2788" s="3" t="s">
        <v>14</v>
      </c>
      <c r="E2788" s="30">
        <v>4337000</v>
      </c>
      <c r="F2788" s="30"/>
      <c r="G2788" s="30">
        <v>1705000</v>
      </c>
      <c r="H2788" s="30"/>
      <c r="I2788" s="31">
        <v>6043000</v>
      </c>
      <c r="J2788" s="31"/>
    </row>
    <row r="2789" spans="1:10" ht="12.75" customHeight="1" x14ac:dyDescent="0.4">
      <c r="A2789" s="27" t="s">
        <v>2730</v>
      </c>
      <c r="B2789" s="27"/>
      <c r="C2789" s="5" t="s">
        <v>2659</v>
      </c>
      <c r="D2789" s="3" t="s">
        <v>8</v>
      </c>
      <c r="E2789" s="30">
        <v>1056000</v>
      </c>
      <c r="F2789" s="30"/>
      <c r="G2789" s="30">
        <v>534000</v>
      </c>
      <c r="H2789" s="30"/>
      <c r="I2789" s="31">
        <v>1591000</v>
      </c>
      <c r="J2789" s="31"/>
    </row>
    <row r="2790" spans="1:10" ht="12.75" customHeight="1" x14ac:dyDescent="0.4">
      <c r="A2790" s="27" t="s">
        <v>2731</v>
      </c>
      <c r="B2790" s="27"/>
      <c r="C2790" s="5" t="s">
        <v>2659</v>
      </c>
      <c r="D2790" s="3" t="s">
        <v>10</v>
      </c>
      <c r="E2790" s="30">
        <v>162000</v>
      </c>
      <c r="F2790" s="30"/>
      <c r="G2790" s="30">
        <v>19000</v>
      </c>
      <c r="H2790" s="30"/>
      <c r="I2790" s="31">
        <v>182000</v>
      </c>
      <c r="J2790" s="31"/>
    </row>
    <row r="2791" spans="1:10" ht="12.75" customHeight="1" x14ac:dyDescent="0.4">
      <c r="A2791" s="27" t="s">
        <v>2732</v>
      </c>
      <c r="B2791" s="27"/>
      <c r="C2791" s="5" t="s">
        <v>2659</v>
      </c>
      <c r="D2791" s="3" t="s">
        <v>10</v>
      </c>
      <c r="E2791" s="30">
        <v>67000</v>
      </c>
      <c r="F2791" s="30"/>
      <c r="G2791" s="30">
        <v>2000</v>
      </c>
      <c r="H2791" s="30"/>
      <c r="I2791" s="31">
        <v>69000</v>
      </c>
      <c r="J2791" s="31"/>
    </row>
    <row r="2792" spans="1:10" ht="12.75" customHeight="1" x14ac:dyDescent="0.4">
      <c r="A2792" s="27" t="s">
        <v>2733</v>
      </c>
      <c r="B2792" s="27"/>
      <c r="C2792" s="5" t="s">
        <v>2659</v>
      </c>
      <c r="D2792" s="3" t="s">
        <v>14</v>
      </c>
      <c r="E2792" s="30">
        <v>4798000</v>
      </c>
      <c r="F2792" s="30"/>
      <c r="G2792" s="30">
        <v>3017000</v>
      </c>
      <c r="H2792" s="30"/>
      <c r="I2792" s="31">
        <v>7815000</v>
      </c>
      <c r="J2792" s="31"/>
    </row>
    <row r="2793" spans="1:10" ht="12.75" customHeight="1" x14ac:dyDescent="0.4">
      <c r="A2793" s="27" t="s">
        <v>2734</v>
      </c>
      <c r="B2793" s="27"/>
      <c r="C2793" s="5" t="s">
        <v>2659</v>
      </c>
      <c r="D2793" s="3" t="s">
        <v>8</v>
      </c>
      <c r="E2793" s="30">
        <v>1160000</v>
      </c>
      <c r="F2793" s="30"/>
      <c r="G2793" s="30">
        <v>505000</v>
      </c>
      <c r="H2793" s="30"/>
      <c r="I2793" s="31">
        <v>1665000</v>
      </c>
      <c r="J2793" s="31"/>
    </row>
    <row r="2794" spans="1:10" ht="12.75" customHeight="1" x14ac:dyDescent="0.4">
      <c r="A2794" s="27" t="s">
        <v>2735</v>
      </c>
      <c r="B2794" s="27"/>
      <c r="C2794" s="5" t="s">
        <v>2659</v>
      </c>
      <c r="D2794" s="3" t="s">
        <v>10</v>
      </c>
      <c r="E2794" s="30">
        <v>35000</v>
      </c>
      <c r="F2794" s="30"/>
      <c r="G2794" s="30">
        <v>11000</v>
      </c>
      <c r="H2794" s="30"/>
      <c r="I2794" s="31">
        <v>46000</v>
      </c>
      <c r="J2794" s="31"/>
    </row>
    <row r="2795" spans="1:10" ht="12.75" customHeight="1" x14ac:dyDescent="0.4">
      <c r="A2795" s="27" t="s">
        <v>2736</v>
      </c>
      <c r="B2795" s="27"/>
      <c r="C2795" s="5" t="s">
        <v>2659</v>
      </c>
      <c r="D2795" s="3" t="s">
        <v>8</v>
      </c>
      <c r="E2795" s="30">
        <v>186000</v>
      </c>
      <c r="F2795" s="30"/>
      <c r="G2795" s="30">
        <v>43000</v>
      </c>
      <c r="H2795" s="30"/>
      <c r="I2795" s="31">
        <v>229000</v>
      </c>
      <c r="J2795" s="31"/>
    </row>
    <row r="2796" spans="1:10" ht="12.75" customHeight="1" x14ac:dyDescent="0.4">
      <c r="A2796" s="27" t="s">
        <v>2737</v>
      </c>
      <c r="B2796" s="27"/>
      <c r="C2796" s="5" t="s">
        <v>2659</v>
      </c>
      <c r="D2796" s="3" t="s">
        <v>10</v>
      </c>
      <c r="E2796" s="30">
        <v>1618000</v>
      </c>
      <c r="F2796" s="30"/>
      <c r="G2796" s="30">
        <v>325000</v>
      </c>
      <c r="H2796" s="30"/>
      <c r="I2796" s="31">
        <v>1943000</v>
      </c>
      <c r="J2796" s="31"/>
    </row>
    <row r="2797" spans="1:10" ht="12.75" customHeight="1" x14ac:dyDescent="0.4">
      <c r="A2797" s="27" t="s">
        <v>2738</v>
      </c>
      <c r="B2797" s="27"/>
      <c r="C2797" s="5" t="s">
        <v>2659</v>
      </c>
      <c r="D2797" s="3" t="s">
        <v>8</v>
      </c>
      <c r="E2797" s="30">
        <v>482000</v>
      </c>
      <c r="F2797" s="30"/>
      <c r="G2797" s="30">
        <v>25000</v>
      </c>
      <c r="H2797" s="30"/>
      <c r="I2797" s="31">
        <v>507000</v>
      </c>
      <c r="J2797" s="31"/>
    </row>
    <row r="2798" spans="1:10" ht="12.75" customHeight="1" x14ac:dyDescent="0.4">
      <c r="A2798" s="27" t="s">
        <v>2739</v>
      </c>
      <c r="B2798" s="27"/>
      <c r="C2798" s="5" t="s">
        <v>2659</v>
      </c>
      <c r="D2798" s="3" t="s">
        <v>14</v>
      </c>
      <c r="E2798" s="30">
        <v>126000</v>
      </c>
      <c r="F2798" s="30"/>
      <c r="G2798" s="30">
        <v>58000</v>
      </c>
      <c r="H2798" s="30"/>
      <c r="I2798" s="31">
        <v>184000</v>
      </c>
      <c r="J2798" s="31"/>
    </row>
    <row r="2799" spans="1:10" ht="12.75" customHeight="1" x14ac:dyDescent="0.4">
      <c r="A2799" s="27" t="s">
        <v>2740</v>
      </c>
      <c r="B2799" s="27"/>
      <c r="C2799" s="5" t="s">
        <v>2659</v>
      </c>
      <c r="D2799" s="3" t="s">
        <v>10</v>
      </c>
      <c r="E2799" s="30">
        <v>147000</v>
      </c>
      <c r="F2799" s="30"/>
      <c r="G2799" s="30">
        <v>17000</v>
      </c>
      <c r="H2799" s="30"/>
      <c r="I2799" s="31">
        <v>164000</v>
      </c>
      <c r="J2799" s="31"/>
    </row>
    <row r="2800" spans="1:10" ht="12.75" customHeight="1" x14ac:dyDescent="0.4">
      <c r="A2800" s="27" t="s">
        <v>2741</v>
      </c>
      <c r="B2800" s="27"/>
      <c r="C2800" s="5" t="s">
        <v>2659</v>
      </c>
      <c r="D2800" s="3" t="s">
        <v>10</v>
      </c>
      <c r="E2800" s="30">
        <v>371000</v>
      </c>
      <c r="F2800" s="30"/>
      <c r="G2800" s="30">
        <v>15000</v>
      </c>
      <c r="H2800" s="30"/>
      <c r="I2800" s="31">
        <v>386000</v>
      </c>
      <c r="J2800" s="31"/>
    </row>
    <row r="2801" spans="1:11" ht="12.75" customHeight="1" x14ac:dyDescent="0.4">
      <c r="A2801" s="27" t="s">
        <v>2742</v>
      </c>
      <c r="B2801" s="27"/>
      <c r="C2801" s="5" t="s">
        <v>2659</v>
      </c>
      <c r="D2801" s="3" t="s">
        <v>8</v>
      </c>
      <c r="E2801" s="32">
        <v>0</v>
      </c>
      <c r="F2801" s="32"/>
      <c r="G2801" s="30">
        <v>24000</v>
      </c>
      <c r="H2801" s="30"/>
      <c r="I2801" s="31">
        <v>24000</v>
      </c>
      <c r="J2801" s="31"/>
    </row>
    <row r="2802" spans="1:11" ht="12.75" customHeight="1" x14ac:dyDescent="0.4">
      <c r="A2802" s="27" t="s">
        <v>2743</v>
      </c>
      <c r="B2802" s="27"/>
      <c r="C2802" s="5" t="s">
        <v>2659</v>
      </c>
      <c r="D2802" s="3" t="s">
        <v>14</v>
      </c>
      <c r="E2802" s="30">
        <v>19548000</v>
      </c>
      <c r="F2802" s="30"/>
      <c r="G2802" s="30">
        <v>10274000</v>
      </c>
      <c r="H2802" s="30"/>
      <c r="I2802" s="31">
        <v>29822000</v>
      </c>
      <c r="J2802" s="31"/>
    </row>
    <row r="2803" spans="1:11" ht="12.75" customHeight="1" x14ac:dyDescent="0.4">
      <c r="A2803" s="27" t="s">
        <v>2744</v>
      </c>
      <c r="B2803" s="27"/>
      <c r="C2803" s="5" t="s">
        <v>2659</v>
      </c>
      <c r="D2803" s="3" t="s">
        <v>8</v>
      </c>
      <c r="E2803" s="32">
        <v>0</v>
      </c>
      <c r="F2803" s="32"/>
      <c r="G2803" s="30">
        <v>11000</v>
      </c>
      <c r="H2803" s="30"/>
      <c r="I2803" s="31">
        <v>11000</v>
      </c>
      <c r="J2803" s="31"/>
    </row>
    <row r="2804" spans="1:11" ht="12.75" customHeight="1" x14ac:dyDescent="0.4">
      <c r="A2804" s="27" t="s">
        <v>2745</v>
      </c>
      <c r="B2804" s="27"/>
      <c r="C2804" s="5" t="s">
        <v>2659</v>
      </c>
      <c r="D2804" s="3" t="s">
        <v>14</v>
      </c>
      <c r="E2804" s="30">
        <v>3524000</v>
      </c>
      <c r="F2804" s="30"/>
      <c r="G2804" s="30">
        <v>1579000</v>
      </c>
      <c r="H2804" s="30"/>
      <c r="I2804" s="31">
        <v>5103000</v>
      </c>
      <c r="J2804" s="31"/>
    </row>
    <row r="2805" spans="1:11" ht="12.75" customHeight="1" x14ac:dyDescent="0.4">
      <c r="A2805" s="27" t="s">
        <v>2746</v>
      </c>
      <c r="B2805" s="27"/>
      <c r="C2805" s="5" t="s">
        <v>2659</v>
      </c>
      <c r="D2805" s="3" t="s">
        <v>14</v>
      </c>
      <c r="E2805" s="30">
        <v>2079000</v>
      </c>
      <c r="F2805" s="30"/>
      <c r="G2805" s="30">
        <v>571000</v>
      </c>
      <c r="H2805" s="30"/>
      <c r="I2805" s="31">
        <v>2650000</v>
      </c>
      <c r="J2805" s="31"/>
    </row>
    <row r="2806" spans="1:11" ht="12.75" customHeight="1" x14ac:dyDescent="0.4">
      <c r="A2806" s="27" t="s">
        <v>2747</v>
      </c>
      <c r="B2806" s="27"/>
      <c r="C2806" s="5" t="s">
        <v>2659</v>
      </c>
      <c r="D2806" s="3" t="s">
        <v>14</v>
      </c>
      <c r="E2806" s="30">
        <v>847000</v>
      </c>
      <c r="F2806" s="30"/>
      <c r="G2806" s="30">
        <v>399000</v>
      </c>
      <c r="H2806" s="30"/>
      <c r="I2806" s="31">
        <v>1245000</v>
      </c>
      <c r="J2806" s="31"/>
    </row>
    <row r="2807" spans="1:11" ht="12.75" customHeight="1" x14ac:dyDescent="0.4">
      <c r="A2807" s="27" t="s">
        <v>2748</v>
      </c>
      <c r="B2807" s="27"/>
      <c r="C2807" s="5" t="s">
        <v>2659</v>
      </c>
      <c r="D2807" s="3" t="s">
        <v>14</v>
      </c>
      <c r="E2807" s="30">
        <v>742000</v>
      </c>
      <c r="F2807" s="30"/>
      <c r="G2807" s="30">
        <v>174000</v>
      </c>
      <c r="H2807" s="30"/>
      <c r="I2807" s="31">
        <v>916000</v>
      </c>
      <c r="J2807" s="31"/>
    </row>
    <row r="2808" spans="1:11" ht="12.75" customHeight="1" x14ac:dyDescent="0.4">
      <c r="A2808" s="27" t="s">
        <v>2749</v>
      </c>
      <c r="B2808" s="27"/>
      <c r="C2808" s="5" t="s">
        <v>2659</v>
      </c>
      <c r="D2808" s="3" t="s">
        <v>14</v>
      </c>
      <c r="E2808" s="30">
        <v>3950000</v>
      </c>
      <c r="F2808" s="30"/>
      <c r="G2808" s="30">
        <v>988000</v>
      </c>
      <c r="H2808" s="30"/>
      <c r="I2808" s="31">
        <v>4938000</v>
      </c>
      <c r="J2808" s="31"/>
    </row>
    <row r="2809" spans="1:11" ht="12.75" customHeight="1" x14ac:dyDescent="0.4">
      <c r="A2809" s="27" t="s">
        <v>2750</v>
      </c>
      <c r="B2809" s="27"/>
      <c r="C2809" s="5" t="s">
        <v>2659</v>
      </c>
      <c r="D2809" s="3" t="s">
        <v>14</v>
      </c>
      <c r="E2809" s="30">
        <v>1594000</v>
      </c>
      <c r="F2809" s="30"/>
      <c r="G2809" s="30">
        <v>634000</v>
      </c>
      <c r="H2809" s="30"/>
      <c r="I2809" s="31">
        <v>2228000</v>
      </c>
      <c r="J2809" s="31"/>
    </row>
    <row r="2810" spans="1:11" ht="12.75" customHeight="1" x14ac:dyDescent="0.4">
      <c r="A2810" s="34" t="s">
        <v>48</v>
      </c>
      <c r="B2810" s="34"/>
      <c r="C2810" s="34"/>
      <c r="D2810" s="34"/>
      <c r="E2810" s="34"/>
      <c r="F2810" s="34"/>
      <c r="G2810" s="34"/>
      <c r="H2810" s="34"/>
      <c r="I2810" s="34"/>
      <c r="J2810" s="34"/>
      <c r="K2810" s="34"/>
    </row>
    <row r="2811" spans="1:11" ht="12.75" customHeight="1" x14ac:dyDescent="0.4">
      <c r="A2811" s="27" t="s">
        <v>2751</v>
      </c>
      <c r="B2811" s="27"/>
      <c r="C2811" s="5" t="s">
        <v>2659</v>
      </c>
      <c r="D2811" s="3" t="s">
        <v>14</v>
      </c>
      <c r="E2811" s="30">
        <v>711000</v>
      </c>
      <c r="F2811" s="30"/>
      <c r="G2811" s="30">
        <v>278000</v>
      </c>
      <c r="H2811" s="30"/>
      <c r="I2811" s="31">
        <v>990000</v>
      </c>
      <c r="J2811" s="31"/>
    </row>
    <row r="2812" spans="1:11" ht="12.75" customHeight="1" x14ac:dyDescent="0.4">
      <c r="A2812" s="27" t="s">
        <v>2752</v>
      </c>
      <c r="B2812" s="27"/>
      <c r="C2812" s="5" t="s">
        <v>2659</v>
      </c>
      <c r="D2812" s="3" t="s">
        <v>14</v>
      </c>
      <c r="E2812" s="30">
        <v>4866000</v>
      </c>
      <c r="F2812" s="30"/>
      <c r="G2812" s="30">
        <v>1387000</v>
      </c>
      <c r="H2812" s="30"/>
      <c r="I2812" s="31">
        <v>6253000</v>
      </c>
      <c r="J2812" s="31"/>
    </row>
    <row r="2813" spans="1:11" ht="12.75" customHeight="1" x14ac:dyDescent="0.4">
      <c r="A2813" s="27" t="s">
        <v>2753</v>
      </c>
      <c r="B2813" s="27"/>
      <c r="C2813" s="5" t="s">
        <v>2659</v>
      </c>
      <c r="D2813" s="3" t="s">
        <v>14</v>
      </c>
      <c r="E2813" s="30">
        <v>1756000</v>
      </c>
      <c r="F2813" s="30"/>
      <c r="G2813" s="30">
        <v>481000</v>
      </c>
      <c r="H2813" s="30"/>
      <c r="I2813" s="31">
        <v>2237000</v>
      </c>
      <c r="J2813" s="31"/>
    </row>
    <row r="2814" spans="1:11" ht="12.75" customHeight="1" x14ac:dyDescent="0.4">
      <c r="A2814" s="27" t="s">
        <v>2754</v>
      </c>
      <c r="B2814" s="27"/>
      <c r="C2814" s="5" t="s">
        <v>2659</v>
      </c>
      <c r="D2814" s="3" t="s">
        <v>10</v>
      </c>
      <c r="E2814" s="30">
        <v>1008000</v>
      </c>
      <c r="F2814" s="30"/>
      <c r="G2814" s="30">
        <v>69000</v>
      </c>
      <c r="H2814" s="30"/>
      <c r="I2814" s="31">
        <v>1077000</v>
      </c>
      <c r="J2814" s="31"/>
    </row>
    <row r="2815" spans="1:11" ht="12.75" customHeight="1" x14ac:dyDescent="0.4">
      <c r="A2815" s="27" t="s">
        <v>2755</v>
      </c>
      <c r="B2815" s="27"/>
      <c r="C2815" s="5" t="s">
        <v>2659</v>
      </c>
      <c r="D2815" s="3" t="s">
        <v>8</v>
      </c>
      <c r="E2815" s="30">
        <v>1095000</v>
      </c>
      <c r="F2815" s="30"/>
      <c r="G2815" s="30">
        <v>405000</v>
      </c>
      <c r="H2815" s="30"/>
      <c r="I2815" s="31">
        <v>1501000</v>
      </c>
      <c r="J2815" s="31"/>
    </row>
    <row r="2816" spans="1:11" ht="12.75" customHeight="1" x14ac:dyDescent="0.4">
      <c r="A2816" s="27" t="s">
        <v>2756</v>
      </c>
      <c r="B2816" s="27"/>
      <c r="C2816" s="5" t="s">
        <v>2659</v>
      </c>
      <c r="D2816" s="3" t="s">
        <v>10</v>
      </c>
      <c r="E2816" s="30">
        <v>61000</v>
      </c>
      <c r="F2816" s="30"/>
      <c r="G2816" s="30">
        <v>11000</v>
      </c>
      <c r="H2816" s="30"/>
      <c r="I2816" s="31">
        <v>72000</v>
      </c>
      <c r="J2816" s="31"/>
    </row>
    <row r="2817" spans="1:10" ht="12.75" customHeight="1" x14ac:dyDescent="0.4">
      <c r="A2817" s="27" t="s">
        <v>2757</v>
      </c>
      <c r="B2817" s="27"/>
      <c r="C2817" s="5" t="s">
        <v>2659</v>
      </c>
      <c r="D2817" s="3" t="s">
        <v>14</v>
      </c>
      <c r="E2817" s="30">
        <v>4243000</v>
      </c>
      <c r="F2817" s="30"/>
      <c r="G2817" s="30">
        <v>2759000</v>
      </c>
      <c r="H2817" s="30"/>
      <c r="I2817" s="31">
        <v>7002000</v>
      </c>
      <c r="J2817" s="31"/>
    </row>
    <row r="2818" spans="1:10" ht="12.75" customHeight="1" x14ac:dyDescent="0.4">
      <c r="A2818" s="27" t="s">
        <v>2758</v>
      </c>
      <c r="B2818" s="27"/>
      <c r="C2818" s="5" t="s">
        <v>2659</v>
      </c>
      <c r="D2818" s="3" t="s">
        <v>14</v>
      </c>
      <c r="E2818" s="30">
        <v>10197000</v>
      </c>
      <c r="F2818" s="30"/>
      <c r="G2818" s="30">
        <v>3741000</v>
      </c>
      <c r="H2818" s="30"/>
      <c r="I2818" s="31">
        <v>13938000</v>
      </c>
      <c r="J2818" s="31"/>
    </row>
    <row r="2819" spans="1:10" ht="12.75" customHeight="1" x14ac:dyDescent="0.4">
      <c r="A2819" s="27" t="s">
        <v>2759</v>
      </c>
      <c r="B2819" s="27"/>
      <c r="C2819" s="5" t="s">
        <v>2659</v>
      </c>
      <c r="D2819" s="3" t="s">
        <v>8</v>
      </c>
      <c r="E2819" s="30">
        <v>1193000</v>
      </c>
      <c r="F2819" s="30"/>
      <c r="G2819" s="30">
        <v>172000</v>
      </c>
      <c r="H2819" s="30"/>
      <c r="I2819" s="31">
        <v>1365000</v>
      </c>
      <c r="J2819" s="31"/>
    </row>
    <row r="2820" spans="1:10" ht="12.75" customHeight="1" x14ac:dyDescent="0.4">
      <c r="A2820" s="27" t="s">
        <v>2760</v>
      </c>
      <c r="B2820" s="27"/>
      <c r="C2820" s="5" t="s">
        <v>2659</v>
      </c>
      <c r="D2820" s="3" t="s">
        <v>10</v>
      </c>
      <c r="E2820" s="30">
        <v>270000</v>
      </c>
      <c r="F2820" s="30"/>
      <c r="G2820" s="30">
        <v>34000</v>
      </c>
      <c r="H2820" s="30"/>
      <c r="I2820" s="31">
        <v>303000</v>
      </c>
      <c r="J2820" s="31"/>
    </row>
    <row r="2821" spans="1:10" ht="12.75" customHeight="1" x14ac:dyDescent="0.4">
      <c r="A2821" s="27" t="s">
        <v>2761</v>
      </c>
      <c r="B2821" s="27"/>
      <c r="C2821" s="5" t="s">
        <v>2659</v>
      </c>
      <c r="D2821" s="3" t="s">
        <v>10</v>
      </c>
      <c r="E2821" s="30">
        <v>178000</v>
      </c>
      <c r="F2821" s="30"/>
      <c r="G2821" s="30">
        <v>12000</v>
      </c>
      <c r="H2821" s="30"/>
      <c r="I2821" s="31">
        <v>190000</v>
      </c>
      <c r="J2821" s="31"/>
    </row>
    <row r="2822" spans="1:10" ht="12.75" customHeight="1" x14ac:dyDescent="0.4">
      <c r="A2822" s="27" t="s">
        <v>2762</v>
      </c>
      <c r="B2822" s="27"/>
      <c r="C2822" s="5" t="s">
        <v>2659</v>
      </c>
      <c r="D2822" s="3" t="s">
        <v>10</v>
      </c>
      <c r="E2822" s="30">
        <v>118000</v>
      </c>
      <c r="F2822" s="30"/>
      <c r="G2822" s="30">
        <v>23000</v>
      </c>
      <c r="H2822" s="30"/>
      <c r="I2822" s="31">
        <v>142000</v>
      </c>
      <c r="J2822" s="31"/>
    </row>
    <row r="2823" spans="1:10" ht="12.75" customHeight="1" x14ac:dyDescent="0.4">
      <c r="A2823" s="27" t="s">
        <v>2763</v>
      </c>
      <c r="B2823" s="27"/>
      <c r="C2823" s="5" t="s">
        <v>2659</v>
      </c>
      <c r="D2823" s="3" t="s">
        <v>10</v>
      </c>
      <c r="E2823" s="30">
        <v>134000</v>
      </c>
      <c r="F2823" s="30"/>
      <c r="G2823" s="30">
        <v>14000</v>
      </c>
      <c r="H2823" s="30"/>
      <c r="I2823" s="31">
        <v>148000</v>
      </c>
      <c r="J2823" s="31"/>
    </row>
    <row r="2824" spans="1:10" ht="12.75" customHeight="1" x14ac:dyDescent="0.4">
      <c r="A2824" s="27" t="s">
        <v>2764</v>
      </c>
      <c r="B2824" s="27"/>
      <c r="C2824" s="5" t="s">
        <v>2659</v>
      </c>
      <c r="D2824" s="3" t="s">
        <v>10</v>
      </c>
      <c r="E2824" s="30">
        <v>64000</v>
      </c>
      <c r="F2824" s="30"/>
      <c r="G2824" s="30">
        <v>11000</v>
      </c>
      <c r="H2824" s="30"/>
      <c r="I2824" s="31">
        <v>74000</v>
      </c>
      <c r="J2824" s="31"/>
    </row>
    <row r="2825" spans="1:10" ht="12.75" customHeight="1" x14ac:dyDescent="0.4">
      <c r="A2825" s="27" t="s">
        <v>2765</v>
      </c>
      <c r="B2825" s="27"/>
      <c r="C2825" s="5" t="s">
        <v>2659</v>
      </c>
      <c r="D2825" s="3" t="s">
        <v>10</v>
      </c>
      <c r="E2825" s="30">
        <v>340000</v>
      </c>
      <c r="F2825" s="30"/>
      <c r="G2825" s="30">
        <v>30000</v>
      </c>
      <c r="H2825" s="30"/>
      <c r="I2825" s="31">
        <v>370000</v>
      </c>
      <c r="J2825" s="31"/>
    </row>
    <row r="2826" spans="1:10" ht="12.75" customHeight="1" x14ac:dyDescent="0.4">
      <c r="A2826" s="27" t="s">
        <v>2766</v>
      </c>
      <c r="B2826" s="27"/>
      <c r="C2826" s="5" t="s">
        <v>2659</v>
      </c>
      <c r="D2826" s="3" t="s">
        <v>10</v>
      </c>
      <c r="E2826" s="30">
        <v>35000</v>
      </c>
      <c r="F2826" s="30"/>
      <c r="G2826" s="30">
        <v>9000</v>
      </c>
      <c r="H2826" s="30"/>
      <c r="I2826" s="31">
        <v>44000</v>
      </c>
      <c r="J2826" s="31"/>
    </row>
    <row r="2827" spans="1:10" ht="12.75" customHeight="1" x14ac:dyDescent="0.4">
      <c r="A2827" s="27" t="s">
        <v>2767</v>
      </c>
      <c r="B2827" s="27"/>
      <c r="C2827" s="5" t="s">
        <v>2659</v>
      </c>
      <c r="D2827" s="3" t="s">
        <v>10</v>
      </c>
      <c r="E2827" s="30">
        <v>60000</v>
      </c>
      <c r="F2827" s="30"/>
      <c r="G2827" s="30">
        <v>1000</v>
      </c>
      <c r="H2827" s="30"/>
      <c r="I2827" s="31">
        <v>61000</v>
      </c>
      <c r="J2827" s="31"/>
    </row>
    <row r="2828" spans="1:10" ht="12.75" customHeight="1" x14ac:dyDescent="0.4">
      <c r="A2828" s="27" t="s">
        <v>2768</v>
      </c>
      <c r="B2828" s="27"/>
      <c r="C2828" s="5" t="s">
        <v>2659</v>
      </c>
      <c r="D2828" s="3" t="s">
        <v>10</v>
      </c>
      <c r="E2828" s="30">
        <v>102000</v>
      </c>
      <c r="F2828" s="30"/>
      <c r="G2828" s="30">
        <v>8000</v>
      </c>
      <c r="H2828" s="30"/>
      <c r="I2828" s="31">
        <v>110000</v>
      </c>
      <c r="J2828" s="31"/>
    </row>
    <row r="2829" spans="1:10" ht="12.75" customHeight="1" x14ac:dyDescent="0.4">
      <c r="A2829" s="27" t="s">
        <v>2768</v>
      </c>
      <c r="B2829" s="27"/>
      <c r="C2829" s="5" t="s">
        <v>2659</v>
      </c>
      <c r="D2829" s="3" t="s">
        <v>10</v>
      </c>
      <c r="E2829" s="30">
        <v>99000</v>
      </c>
      <c r="F2829" s="30"/>
      <c r="G2829" s="30">
        <v>5000</v>
      </c>
      <c r="H2829" s="30"/>
      <c r="I2829" s="31">
        <v>104000</v>
      </c>
      <c r="J2829" s="31"/>
    </row>
    <row r="2830" spans="1:10" ht="12.75" customHeight="1" x14ac:dyDescent="0.4">
      <c r="A2830" s="27" t="s">
        <v>2769</v>
      </c>
      <c r="B2830" s="27"/>
      <c r="C2830" s="5" t="s">
        <v>2659</v>
      </c>
      <c r="D2830" s="3" t="s">
        <v>8</v>
      </c>
      <c r="E2830" s="30">
        <v>692000</v>
      </c>
      <c r="F2830" s="30"/>
      <c r="G2830" s="30">
        <v>149000</v>
      </c>
      <c r="H2830" s="30"/>
      <c r="I2830" s="31">
        <v>841000</v>
      </c>
      <c r="J2830" s="31"/>
    </row>
    <row r="2831" spans="1:10" ht="12.75" customHeight="1" x14ac:dyDescent="0.4">
      <c r="A2831" s="27" t="s">
        <v>2770</v>
      </c>
      <c r="B2831" s="27"/>
      <c r="C2831" s="5" t="s">
        <v>2659</v>
      </c>
      <c r="D2831" s="3" t="s">
        <v>10</v>
      </c>
      <c r="E2831" s="30">
        <v>240000</v>
      </c>
      <c r="F2831" s="30"/>
      <c r="G2831" s="30">
        <v>22000</v>
      </c>
      <c r="H2831" s="30"/>
      <c r="I2831" s="31">
        <v>263000</v>
      </c>
      <c r="J2831" s="31"/>
    </row>
    <row r="2832" spans="1:10" ht="12.75" customHeight="1" x14ac:dyDescent="0.4">
      <c r="A2832" s="27" t="s">
        <v>2771</v>
      </c>
      <c r="B2832" s="27"/>
      <c r="C2832" s="5" t="s">
        <v>2659</v>
      </c>
      <c r="D2832" s="3" t="s">
        <v>10</v>
      </c>
      <c r="E2832" s="30">
        <v>238000</v>
      </c>
      <c r="F2832" s="30"/>
      <c r="G2832" s="30">
        <v>16000</v>
      </c>
      <c r="H2832" s="30"/>
      <c r="I2832" s="31">
        <v>254000</v>
      </c>
      <c r="J2832" s="31"/>
    </row>
    <row r="2833" spans="1:10" ht="12.75" customHeight="1" x14ac:dyDescent="0.4">
      <c r="A2833" s="27" t="s">
        <v>2772</v>
      </c>
      <c r="B2833" s="27"/>
      <c r="C2833" s="5" t="s">
        <v>2659</v>
      </c>
      <c r="D2833" s="3" t="s">
        <v>10</v>
      </c>
      <c r="E2833" s="30">
        <v>151000</v>
      </c>
      <c r="F2833" s="30"/>
      <c r="G2833" s="30">
        <v>17000</v>
      </c>
      <c r="H2833" s="30"/>
      <c r="I2833" s="31">
        <v>168000</v>
      </c>
      <c r="J2833" s="31"/>
    </row>
    <row r="2834" spans="1:10" ht="12.75" customHeight="1" x14ac:dyDescent="0.4">
      <c r="A2834" s="27" t="s">
        <v>2773</v>
      </c>
      <c r="B2834" s="27"/>
      <c r="C2834" s="5" t="s">
        <v>2659</v>
      </c>
      <c r="D2834" s="3" t="s">
        <v>10</v>
      </c>
      <c r="E2834" s="30">
        <v>303000</v>
      </c>
      <c r="F2834" s="30"/>
      <c r="G2834" s="30">
        <v>26000</v>
      </c>
      <c r="H2834" s="30"/>
      <c r="I2834" s="31">
        <v>328000</v>
      </c>
      <c r="J2834" s="31"/>
    </row>
    <row r="2835" spans="1:10" ht="12.75" customHeight="1" x14ac:dyDescent="0.4">
      <c r="A2835" s="27" t="s">
        <v>2774</v>
      </c>
      <c r="B2835" s="27"/>
      <c r="C2835" s="5" t="s">
        <v>2659</v>
      </c>
      <c r="D2835" s="3" t="s">
        <v>10</v>
      </c>
      <c r="E2835" s="30">
        <v>285000</v>
      </c>
      <c r="F2835" s="30"/>
      <c r="G2835" s="30">
        <v>20000</v>
      </c>
      <c r="H2835" s="30"/>
      <c r="I2835" s="31">
        <v>305000</v>
      </c>
      <c r="J2835" s="31"/>
    </row>
    <row r="2836" spans="1:10" ht="12.75" customHeight="1" x14ac:dyDescent="0.4">
      <c r="A2836" s="27" t="s">
        <v>2775</v>
      </c>
      <c r="B2836" s="27"/>
      <c r="C2836" s="5" t="s">
        <v>2659</v>
      </c>
      <c r="D2836" s="3" t="s">
        <v>10</v>
      </c>
      <c r="E2836" s="30">
        <v>460000</v>
      </c>
      <c r="F2836" s="30"/>
      <c r="G2836" s="30">
        <v>29000</v>
      </c>
      <c r="H2836" s="30"/>
      <c r="I2836" s="31">
        <v>489000</v>
      </c>
      <c r="J2836" s="31"/>
    </row>
    <row r="2837" spans="1:10" ht="12.75" customHeight="1" x14ac:dyDescent="0.4">
      <c r="A2837" s="27" t="s">
        <v>2776</v>
      </c>
      <c r="B2837" s="27"/>
      <c r="C2837" s="5" t="s">
        <v>2659</v>
      </c>
      <c r="D2837" s="3" t="s">
        <v>10</v>
      </c>
      <c r="E2837" s="30">
        <v>246000</v>
      </c>
      <c r="F2837" s="30"/>
      <c r="G2837" s="30">
        <v>25000</v>
      </c>
      <c r="H2837" s="30"/>
      <c r="I2837" s="31">
        <v>271000</v>
      </c>
      <c r="J2837" s="31"/>
    </row>
    <row r="2838" spans="1:10" ht="12.75" customHeight="1" x14ac:dyDescent="0.4">
      <c r="A2838" s="27" t="s">
        <v>2777</v>
      </c>
      <c r="B2838" s="27"/>
      <c r="C2838" s="5" t="s">
        <v>2659</v>
      </c>
      <c r="D2838" s="3" t="s">
        <v>10</v>
      </c>
      <c r="E2838" s="30">
        <v>457000</v>
      </c>
      <c r="F2838" s="30"/>
      <c r="G2838" s="30">
        <v>34000</v>
      </c>
      <c r="H2838" s="30"/>
      <c r="I2838" s="31">
        <v>491000</v>
      </c>
      <c r="J2838" s="31"/>
    </row>
    <row r="2839" spans="1:10" ht="12.75" customHeight="1" x14ac:dyDescent="0.4">
      <c r="A2839" s="27" t="s">
        <v>2778</v>
      </c>
      <c r="B2839" s="27"/>
      <c r="C2839" s="5" t="s">
        <v>2659</v>
      </c>
      <c r="D2839" s="3" t="s">
        <v>10</v>
      </c>
      <c r="E2839" s="30">
        <v>303000</v>
      </c>
      <c r="F2839" s="30"/>
      <c r="G2839" s="30">
        <v>26000</v>
      </c>
      <c r="H2839" s="30"/>
      <c r="I2839" s="31">
        <v>329000</v>
      </c>
      <c r="J2839" s="31"/>
    </row>
    <row r="2840" spans="1:10" ht="12.75" customHeight="1" x14ac:dyDescent="0.4">
      <c r="A2840" s="27" t="s">
        <v>2779</v>
      </c>
      <c r="B2840" s="27"/>
      <c r="C2840" s="5" t="s">
        <v>2659</v>
      </c>
      <c r="D2840" s="3" t="s">
        <v>10</v>
      </c>
      <c r="E2840" s="30">
        <v>478000</v>
      </c>
      <c r="F2840" s="30"/>
      <c r="G2840" s="30">
        <v>34000</v>
      </c>
      <c r="H2840" s="30"/>
      <c r="I2840" s="31">
        <v>512000</v>
      </c>
      <c r="J2840" s="31"/>
    </row>
    <row r="2841" spans="1:10" ht="12.75" customHeight="1" x14ac:dyDescent="0.4">
      <c r="A2841" s="27" t="s">
        <v>2780</v>
      </c>
      <c r="B2841" s="27"/>
      <c r="C2841" s="5" t="s">
        <v>2659</v>
      </c>
      <c r="D2841" s="3" t="s">
        <v>10</v>
      </c>
      <c r="E2841" s="30">
        <v>176000</v>
      </c>
      <c r="F2841" s="30"/>
      <c r="G2841" s="30">
        <v>33000</v>
      </c>
      <c r="H2841" s="30"/>
      <c r="I2841" s="31">
        <v>209000</v>
      </c>
      <c r="J2841" s="31"/>
    </row>
    <row r="2842" spans="1:10" ht="12.75" customHeight="1" x14ac:dyDescent="0.4">
      <c r="A2842" s="27" t="s">
        <v>2781</v>
      </c>
      <c r="B2842" s="27"/>
      <c r="C2842" s="5" t="s">
        <v>2659</v>
      </c>
      <c r="D2842" s="3" t="s">
        <v>10</v>
      </c>
      <c r="E2842" s="30">
        <v>204000</v>
      </c>
      <c r="F2842" s="30"/>
      <c r="G2842" s="30">
        <v>21000</v>
      </c>
      <c r="H2842" s="30"/>
      <c r="I2842" s="31">
        <v>225000</v>
      </c>
      <c r="J2842" s="31"/>
    </row>
    <row r="2843" spans="1:10" ht="12.75" customHeight="1" x14ac:dyDescent="0.4">
      <c r="A2843" s="27" t="s">
        <v>2782</v>
      </c>
      <c r="B2843" s="27"/>
      <c r="C2843" s="5" t="s">
        <v>2659</v>
      </c>
      <c r="D2843" s="3" t="s">
        <v>10</v>
      </c>
      <c r="E2843" s="30">
        <v>175000</v>
      </c>
      <c r="F2843" s="30"/>
      <c r="G2843" s="30">
        <v>13000</v>
      </c>
      <c r="H2843" s="30"/>
      <c r="I2843" s="31">
        <v>188000</v>
      </c>
      <c r="J2843" s="31"/>
    </row>
    <row r="2844" spans="1:10" ht="12.75" customHeight="1" x14ac:dyDescent="0.4">
      <c r="A2844" s="27" t="s">
        <v>2783</v>
      </c>
      <c r="B2844" s="27"/>
      <c r="C2844" s="5" t="s">
        <v>2659</v>
      </c>
      <c r="D2844" s="3" t="s">
        <v>10</v>
      </c>
      <c r="E2844" s="30">
        <v>355000</v>
      </c>
      <c r="F2844" s="30"/>
      <c r="G2844" s="30">
        <v>30000</v>
      </c>
      <c r="H2844" s="30"/>
      <c r="I2844" s="31">
        <v>385000</v>
      </c>
      <c r="J2844" s="31"/>
    </row>
    <row r="2845" spans="1:10" ht="12.75" customHeight="1" x14ac:dyDescent="0.4">
      <c r="A2845" s="27" t="s">
        <v>2784</v>
      </c>
      <c r="B2845" s="27"/>
      <c r="C2845" s="5" t="s">
        <v>2659</v>
      </c>
      <c r="D2845" s="3" t="s">
        <v>10</v>
      </c>
      <c r="E2845" s="30">
        <v>507000</v>
      </c>
      <c r="F2845" s="30"/>
      <c r="G2845" s="30">
        <v>27000</v>
      </c>
      <c r="H2845" s="30"/>
      <c r="I2845" s="31">
        <v>533000</v>
      </c>
      <c r="J2845" s="31"/>
    </row>
    <row r="2846" spans="1:10" ht="12.75" customHeight="1" x14ac:dyDescent="0.4">
      <c r="A2846" s="27" t="s">
        <v>2785</v>
      </c>
      <c r="B2846" s="27"/>
      <c r="C2846" s="5" t="s">
        <v>2659</v>
      </c>
      <c r="D2846" s="3" t="s">
        <v>10</v>
      </c>
      <c r="E2846" s="30">
        <v>418000</v>
      </c>
      <c r="F2846" s="30"/>
      <c r="G2846" s="30">
        <v>22000</v>
      </c>
      <c r="H2846" s="30"/>
      <c r="I2846" s="31">
        <v>439000</v>
      </c>
      <c r="J2846" s="31"/>
    </row>
    <row r="2847" spans="1:10" ht="12.75" customHeight="1" x14ac:dyDescent="0.4">
      <c r="A2847" s="27" t="s">
        <v>2786</v>
      </c>
      <c r="B2847" s="27"/>
      <c r="C2847" s="5" t="s">
        <v>2659</v>
      </c>
      <c r="D2847" s="3" t="s">
        <v>10</v>
      </c>
      <c r="E2847" s="30">
        <v>214000</v>
      </c>
      <c r="F2847" s="30"/>
      <c r="G2847" s="30">
        <v>13000</v>
      </c>
      <c r="H2847" s="30"/>
      <c r="I2847" s="31">
        <v>228000</v>
      </c>
      <c r="J2847" s="31"/>
    </row>
    <row r="2848" spans="1:10" ht="12.75" customHeight="1" x14ac:dyDescent="0.4">
      <c r="A2848" s="27" t="s">
        <v>2787</v>
      </c>
      <c r="B2848" s="27"/>
      <c r="C2848" s="5" t="s">
        <v>2659</v>
      </c>
      <c r="D2848" s="3" t="s">
        <v>8</v>
      </c>
      <c r="E2848" s="30">
        <v>16000</v>
      </c>
      <c r="F2848" s="30"/>
      <c r="G2848" s="30">
        <v>72000</v>
      </c>
      <c r="H2848" s="30"/>
      <c r="I2848" s="31">
        <v>87000</v>
      </c>
      <c r="J2848" s="31"/>
    </row>
    <row r="2849" spans="1:10" ht="12.75" customHeight="1" x14ac:dyDescent="0.4">
      <c r="A2849" s="27" t="s">
        <v>2788</v>
      </c>
      <c r="B2849" s="27"/>
      <c r="C2849" s="5" t="s">
        <v>2659</v>
      </c>
      <c r="D2849" s="3" t="s">
        <v>14</v>
      </c>
      <c r="E2849" s="30">
        <v>78000</v>
      </c>
      <c r="F2849" s="30"/>
      <c r="G2849" s="30">
        <v>20000</v>
      </c>
      <c r="H2849" s="30"/>
      <c r="I2849" s="31">
        <v>98000</v>
      </c>
      <c r="J2849" s="31"/>
    </row>
    <row r="2850" spans="1:10" ht="15.75" customHeight="1" x14ac:dyDescent="0.4">
      <c r="A2850" s="27" t="s">
        <v>0</v>
      </c>
      <c r="B2850" s="27"/>
      <c r="C2850" s="2" t="s">
        <v>1</v>
      </c>
      <c r="D2850" s="3" t="s">
        <v>2</v>
      </c>
      <c r="E2850" s="28" t="s">
        <v>3</v>
      </c>
      <c r="F2850" s="28"/>
      <c r="G2850" s="28" t="s">
        <v>4</v>
      </c>
      <c r="H2850" s="28"/>
      <c r="I2850" s="29" t="s">
        <v>5</v>
      </c>
      <c r="J2850" s="29"/>
    </row>
    <row r="2851" spans="1:10" ht="16.05" customHeight="1" x14ac:dyDescent="0.4">
      <c r="A2851" s="27" t="s">
        <v>2789</v>
      </c>
      <c r="B2851" s="27"/>
      <c r="C2851" s="5" t="s">
        <v>2659</v>
      </c>
      <c r="D2851" s="3" t="s">
        <v>14</v>
      </c>
      <c r="E2851" s="30">
        <v>5597000</v>
      </c>
      <c r="F2851" s="30"/>
      <c r="G2851" s="30">
        <v>1553000</v>
      </c>
      <c r="H2851" s="30"/>
      <c r="I2851" s="31">
        <v>7149000</v>
      </c>
      <c r="J2851" s="31"/>
    </row>
    <row r="2852" spans="1:10" ht="12.75" customHeight="1" x14ac:dyDescent="0.4">
      <c r="A2852" s="27" t="s">
        <v>2790</v>
      </c>
      <c r="B2852" s="27"/>
      <c r="C2852" s="5" t="s">
        <v>2659</v>
      </c>
      <c r="D2852" s="3" t="s">
        <v>8</v>
      </c>
      <c r="E2852" s="30">
        <v>28000</v>
      </c>
      <c r="F2852" s="30"/>
      <c r="G2852" s="30">
        <v>12000</v>
      </c>
      <c r="H2852" s="30"/>
      <c r="I2852" s="31">
        <v>40000</v>
      </c>
      <c r="J2852" s="31"/>
    </row>
    <row r="2853" spans="1:10" ht="12.75" customHeight="1" x14ac:dyDescent="0.4">
      <c r="A2853" s="27" t="s">
        <v>2791</v>
      </c>
      <c r="B2853" s="27"/>
      <c r="C2853" s="5" t="s">
        <v>2659</v>
      </c>
      <c r="D2853" s="3" t="s">
        <v>14</v>
      </c>
      <c r="E2853" s="30">
        <v>2917000</v>
      </c>
      <c r="F2853" s="30"/>
      <c r="G2853" s="30">
        <v>1524000</v>
      </c>
      <c r="H2853" s="30"/>
      <c r="I2853" s="31">
        <v>4441000</v>
      </c>
      <c r="J2853" s="31"/>
    </row>
    <row r="2854" spans="1:10" ht="12.75" customHeight="1" x14ac:dyDescent="0.4">
      <c r="A2854" s="27" t="s">
        <v>2792</v>
      </c>
      <c r="B2854" s="27"/>
      <c r="C2854" s="5" t="s">
        <v>2659</v>
      </c>
      <c r="D2854" s="3" t="s">
        <v>10</v>
      </c>
      <c r="E2854" s="30">
        <v>23000</v>
      </c>
      <c r="F2854" s="30"/>
      <c r="G2854" s="30">
        <v>9000</v>
      </c>
      <c r="H2854" s="30"/>
      <c r="I2854" s="31">
        <v>31000</v>
      </c>
      <c r="J2854" s="31"/>
    </row>
    <row r="2855" spans="1:10" ht="12.75" customHeight="1" x14ac:dyDescent="0.4">
      <c r="A2855" s="27" t="s">
        <v>2793</v>
      </c>
      <c r="B2855" s="27"/>
      <c r="C2855" s="5" t="s">
        <v>2659</v>
      </c>
      <c r="D2855" s="3" t="s">
        <v>8</v>
      </c>
      <c r="E2855" s="30">
        <v>1011000</v>
      </c>
      <c r="F2855" s="30"/>
      <c r="G2855" s="30">
        <v>290000</v>
      </c>
      <c r="H2855" s="30"/>
      <c r="I2855" s="31">
        <v>1301000</v>
      </c>
      <c r="J2855" s="31"/>
    </row>
    <row r="2856" spans="1:10" ht="12.75" customHeight="1" x14ac:dyDescent="0.4">
      <c r="A2856" s="27" t="s">
        <v>2794</v>
      </c>
      <c r="B2856" s="27"/>
      <c r="C2856" s="5" t="s">
        <v>2659</v>
      </c>
      <c r="D2856" s="3" t="s">
        <v>10</v>
      </c>
      <c r="E2856" s="30">
        <v>318000</v>
      </c>
      <c r="F2856" s="30"/>
      <c r="G2856" s="30">
        <v>82000</v>
      </c>
      <c r="H2856" s="30"/>
      <c r="I2856" s="31">
        <v>400000</v>
      </c>
      <c r="J2856" s="31"/>
    </row>
    <row r="2857" spans="1:10" ht="12.75" customHeight="1" x14ac:dyDescent="0.4">
      <c r="A2857" s="27" t="s">
        <v>2795</v>
      </c>
      <c r="B2857" s="27"/>
      <c r="C2857" s="5" t="s">
        <v>2659</v>
      </c>
      <c r="D2857" s="3" t="s">
        <v>14</v>
      </c>
      <c r="E2857" s="30">
        <v>1373000</v>
      </c>
      <c r="F2857" s="30"/>
      <c r="G2857" s="30">
        <v>311000</v>
      </c>
      <c r="H2857" s="30"/>
      <c r="I2857" s="31">
        <v>1684000</v>
      </c>
      <c r="J2857" s="31"/>
    </row>
    <row r="2858" spans="1:10" ht="12.75" customHeight="1" x14ac:dyDescent="0.4">
      <c r="A2858" s="27" t="s">
        <v>2796</v>
      </c>
      <c r="B2858" s="27"/>
      <c r="C2858" s="5" t="s">
        <v>2659</v>
      </c>
      <c r="D2858" s="3" t="s">
        <v>10</v>
      </c>
      <c r="E2858" s="30">
        <v>802000</v>
      </c>
      <c r="F2858" s="30"/>
      <c r="G2858" s="30">
        <v>108000</v>
      </c>
      <c r="H2858" s="30"/>
      <c r="I2858" s="31">
        <v>910000</v>
      </c>
      <c r="J2858" s="31"/>
    </row>
    <row r="2859" spans="1:10" ht="12.75" customHeight="1" x14ac:dyDescent="0.4">
      <c r="A2859" s="27" t="s">
        <v>2797</v>
      </c>
      <c r="B2859" s="27"/>
      <c r="C2859" s="5" t="s">
        <v>2659</v>
      </c>
      <c r="D2859" s="3" t="s">
        <v>8</v>
      </c>
      <c r="E2859" s="30">
        <v>1324000</v>
      </c>
      <c r="F2859" s="30"/>
      <c r="G2859" s="30">
        <v>518000</v>
      </c>
      <c r="H2859" s="30"/>
      <c r="I2859" s="31">
        <v>1843000</v>
      </c>
      <c r="J2859" s="31"/>
    </row>
    <row r="2860" spans="1:10" ht="12.75" customHeight="1" x14ac:dyDescent="0.4">
      <c r="A2860" s="27" t="s">
        <v>2798</v>
      </c>
      <c r="B2860" s="27"/>
      <c r="C2860" s="5" t="s">
        <v>2659</v>
      </c>
      <c r="D2860" s="3" t="s">
        <v>14</v>
      </c>
      <c r="E2860" s="30">
        <v>1278000</v>
      </c>
      <c r="F2860" s="30"/>
      <c r="G2860" s="30">
        <v>497000</v>
      </c>
      <c r="H2860" s="30"/>
      <c r="I2860" s="31">
        <v>1775000</v>
      </c>
      <c r="J2860" s="31"/>
    </row>
    <row r="2861" spans="1:10" ht="12.75" customHeight="1" x14ac:dyDescent="0.4">
      <c r="A2861" s="27" t="s">
        <v>2799</v>
      </c>
      <c r="B2861" s="27"/>
      <c r="C2861" s="5" t="s">
        <v>2659</v>
      </c>
      <c r="D2861" s="3" t="s">
        <v>10</v>
      </c>
      <c r="E2861" s="30">
        <v>464000</v>
      </c>
      <c r="F2861" s="30"/>
      <c r="G2861" s="30">
        <v>28000</v>
      </c>
      <c r="H2861" s="30"/>
      <c r="I2861" s="31">
        <v>492000</v>
      </c>
      <c r="J2861" s="31"/>
    </row>
    <row r="2862" spans="1:10" ht="12.75" customHeight="1" x14ac:dyDescent="0.4">
      <c r="A2862" s="27" t="s">
        <v>2800</v>
      </c>
      <c r="B2862" s="27"/>
      <c r="C2862" s="5" t="s">
        <v>2659</v>
      </c>
      <c r="D2862" s="3" t="s">
        <v>10</v>
      </c>
      <c r="E2862" s="30">
        <v>307000</v>
      </c>
      <c r="F2862" s="30"/>
      <c r="G2862" s="30">
        <v>38000</v>
      </c>
      <c r="H2862" s="30"/>
      <c r="I2862" s="31">
        <v>345000</v>
      </c>
      <c r="J2862" s="31"/>
    </row>
    <row r="2863" spans="1:10" ht="12.75" customHeight="1" x14ac:dyDescent="0.4">
      <c r="A2863" s="27" t="s">
        <v>2801</v>
      </c>
      <c r="B2863" s="27"/>
      <c r="C2863" s="5" t="s">
        <v>2659</v>
      </c>
      <c r="D2863" s="3" t="s">
        <v>10</v>
      </c>
      <c r="E2863" s="30">
        <v>19000</v>
      </c>
      <c r="F2863" s="30"/>
      <c r="G2863" s="30">
        <v>26000</v>
      </c>
      <c r="H2863" s="30"/>
      <c r="I2863" s="31">
        <v>45000</v>
      </c>
      <c r="J2863" s="31"/>
    </row>
    <row r="2864" spans="1:10" ht="12.75" customHeight="1" x14ac:dyDescent="0.4">
      <c r="A2864" s="27" t="s">
        <v>2802</v>
      </c>
      <c r="B2864" s="27"/>
      <c r="C2864" s="5" t="s">
        <v>2659</v>
      </c>
      <c r="D2864" s="3" t="s">
        <v>8</v>
      </c>
      <c r="E2864" s="30">
        <v>1896000</v>
      </c>
      <c r="F2864" s="30"/>
      <c r="G2864" s="30">
        <v>853000</v>
      </c>
      <c r="H2864" s="30"/>
      <c r="I2864" s="31">
        <v>2748000</v>
      </c>
      <c r="J2864" s="31"/>
    </row>
    <row r="2865" spans="1:10" ht="12.75" customHeight="1" x14ac:dyDescent="0.4">
      <c r="A2865" s="27" t="s">
        <v>2803</v>
      </c>
      <c r="B2865" s="27"/>
      <c r="C2865" s="5" t="s">
        <v>2659</v>
      </c>
      <c r="D2865" s="3" t="s">
        <v>14</v>
      </c>
      <c r="E2865" s="30">
        <v>12119000</v>
      </c>
      <c r="F2865" s="30"/>
      <c r="G2865" s="30">
        <v>11923000</v>
      </c>
      <c r="H2865" s="30"/>
      <c r="I2865" s="31">
        <v>24042000</v>
      </c>
      <c r="J2865" s="31"/>
    </row>
    <row r="2866" spans="1:10" ht="12.75" customHeight="1" x14ac:dyDescent="0.4">
      <c r="A2866" s="27" t="s">
        <v>2804</v>
      </c>
      <c r="B2866" s="27"/>
      <c r="C2866" s="5" t="s">
        <v>2659</v>
      </c>
      <c r="D2866" s="3" t="s">
        <v>14</v>
      </c>
      <c r="E2866" s="30">
        <v>5900000</v>
      </c>
      <c r="F2866" s="30"/>
      <c r="G2866" s="30">
        <v>1344000</v>
      </c>
      <c r="H2866" s="30"/>
      <c r="I2866" s="31">
        <v>7244000</v>
      </c>
      <c r="J2866" s="31"/>
    </row>
    <row r="2867" spans="1:10" ht="12.75" customHeight="1" x14ac:dyDescent="0.4">
      <c r="A2867" s="27" t="s">
        <v>2805</v>
      </c>
      <c r="B2867" s="27"/>
      <c r="C2867" s="5" t="s">
        <v>2659</v>
      </c>
      <c r="D2867" s="3" t="s">
        <v>14</v>
      </c>
      <c r="E2867" s="30">
        <v>3783000</v>
      </c>
      <c r="F2867" s="30"/>
      <c r="G2867" s="30">
        <v>976000</v>
      </c>
      <c r="H2867" s="30"/>
      <c r="I2867" s="31">
        <v>4759000</v>
      </c>
      <c r="J2867" s="31"/>
    </row>
    <row r="2868" spans="1:10" ht="12.75" customHeight="1" x14ac:dyDescent="0.4">
      <c r="A2868" s="27" t="s">
        <v>2806</v>
      </c>
      <c r="B2868" s="27"/>
      <c r="C2868" s="5" t="s">
        <v>2659</v>
      </c>
      <c r="D2868" s="3" t="s">
        <v>10</v>
      </c>
      <c r="E2868" s="30">
        <v>26000</v>
      </c>
      <c r="F2868" s="30"/>
      <c r="G2868" s="30">
        <v>9000</v>
      </c>
      <c r="H2868" s="30"/>
      <c r="I2868" s="31">
        <v>35000</v>
      </c>
      <c r="J2868" s="31"/>
    </row>
    <row r="2869" spans="1:10" ht="12.75" customHeight="1" x14ac:dyDescent="0.4">
      <c r="A2869" s="27" t="s">
        <v>2807</v>
      </c>
      <c r="B2869" s="27"/>
      <c r="C2869" s="5" t="s">
        <v>2659</v>
      </c>
      <c r="D2869" s="3" t="s">
        <v>8</v>
      </c>
      <c r="E2869" s="30">
        <v>169000</v>
      </c>
      <c r="F2869" s="30"/>
      <c r="G2869" s="30">
        <v>217000</v>
      </c>
      <c r="H2869" s="30"/>
      <c r="I2869" s="31">
        <v>386000</v>
      </c>
      <c r="J2869" s="31"/>
    </row>
    <row r="2870" spans="1:10" ht="12.75" customHeight="1" x14ac:dyDescent="0.4">
      <c r="A2870" s="27" t="s">
        <v>2808</v>
      </c>
      <c r="B2870" s="27"/>
      <c r="C2870" s="5" t="s">
        <v>2659</v>
      </c>
      <c r="D2870" s="3" t="s">
        <v>14</v>
      </c>
      <c r="E2870" s="30">
        <v>3189000</v>
      </c>
      <c r="F2870" s="30"/>
      <c r="G2870" s="30">
        <v>1742000</v>
      </c>
      <c r="H2870" s="30"/>
      <c r="I2870" s="31">
        <v>4931000</v>
      </c>
      <c r="J2870" s="31"/>
    </row>
    <row r="2871" spans="1:10" ht="12.75" customHeight="1" x14ac:dyDescent="0.4">
      <c r="A2871" s="27" t="s">
        <v>2809</v>
      </c>
      <c r="B2871" s="27"/>
      <c r="C2871" s="5" t="s">
        <v>2659</v>
      </c>
      <c r="D2871" s="3" t="s">
        <v>14</v>
      </c>
      <c r="E2871" s="30">
        <v>5055000</v>
      </c>
      <c r="F2871" s="30"/>
      <c r="G2871" s="30">
        <v>1249000</v>
      </c>
      <c r="H2871" s="30"/>
      <c r="I2871" s="31">
        <v>6305000</v>
      </c>
      <c r="J2871" s="31"/>
    </row>
    <row r="2872" spans="1:10" ht="12.75" customHeight="1" x14ac:dyDescent="0.4">
      <c r="A2872" s="27" t="s">
        <v>2810</v>
      </c>
      <c r="B2872" s="27"/>
      <c r="C2872" s="5" t="s">
        <v>2659</v>
      </c>
      <c r="D2872" s="3" t="s">
        <v>14</v>
      </c>
      <c r="E2872" s="30">
        <v>14058000</v>
      </c>
      <c r="F2872" s="30"/>
      <c r="G2872" s="30">
        <v>4017000</v>
      </c>
      <c r="H2872" s="30"/>
      <c r="I2872" s="31">
        <v>18075000</v>
      </c>
      <c r="J2872" s="31"/>
    </row>
    <row r="2873" spans="1:10" ht="12.75" customHeight="1" x14ac:dyDescent="0.4">
      <c r="A2873" s="27" t="s">
        <v>2811</v>
      </c>
      <c r="B2873" s="27"/>
      <c r="C2873" s="5" t="s">
        <v>2659</v>
      </c>
      <c r="D2873" s="3" t="s">
        <v>10</v>
      </c>
      <c r="E2873" s="30">
        <v>73000</v>
      </c>
      <c r="F2873" s="30"/>
      <c r="G2873" s="30">
        <v>7000</v>
      </c>
      <c r="H2873" s="30"/>
      <c r="I2873" s="31">
        <v>80000</v>
      </c>
      <c r="J2873" s="31"/>
    </row>
    <row r="2874" spans="1:10" ht="12.75" customHeight="1" x14ac:dyDescent="0.4">
      <c r="A2874" s="27" t="s">
        <v>2812</v>
      </c>
      <c r="B2874" s="27"/>
      <c r="C2874" s="5" t="s">
        <v>2659</v>
      </c>
      <c r="D2874" s="3" t="s">
        <v>14</v>
      </c>
      <c r="E2874" s="30">
        <v>592000</v>
      </c>
      <c r="F2874" s="30"/>
      <c r="G2874" s="30">
        <v>112000</v>
      </c>
      <c r="H2874" s="30"/>
      <c r="I2874" s="31">
        <v>704000</v>
      </c>
      <c r="J2874" s="31"/>
    </row>
    <row r="2875" spans="1:10" ht="12.75" customHeight="1" x14ac:dyDescent="0.4">
      <c r="A2875" s="27" t="s">
        <v>2813</v>
      </c>
      <c r="B2875" s="27"/>
      <c r="C2875" s="5" t="s">
        <v>2659</v>
      </c>
      <c r="D2875" s="3" t="s">
        <v>14</v>
      </c>
      <c r="E2875" s="30">
        <v>12795000</v>
      </c>
      <c r="F2875" s="30"/>
      <c r="G2875" s="30">
        <v>4085000</v>
      </c>
      <c r="H2875" s="30"/>
      <c r="I2875" s="31">
        <v>16880000</v>
      </c>
      <c r="J2875" s="31"/>
    </row>
    <row r="2876" spans="1:10" ht="12.75" customHeight="1" x14ac:dyDescent="0.4">
      <c r="A2876" s="27" t="s">
        <v>2814</v>
      </c>
      <c r="B2876" s="27"/>
      <c r="C2876" s="5" t="s">
        <v>2659</v>
      </c>
      <c r="D2876" s="3" t="s">
        <v>8</v>
      </c>
      <c r="E2876" s="32">
        <v>0</v>
      </c>
      <c r="F2876" s="32"/>
      <c r="G2876" s="30">
        <v>1000</v>
      </c>
      <c r="H2876" s="30"/>
      <c r="I2876" s="31">
        <v>1000</v>
      </c>
      <c r="J2876" s="31"/>
    </row>
    <row r="2877" spans="1:10" ht="12.75" customHeight="1" x14ac:dyDescent="0.4">
      <c r="A2877" s="27" t="s">
        <v>2815</v>
      </c>
      <c r="B2877" s="27"/>
      <c r="C2877" s="5" t="s">
        <v>2659</v>
      </c>
      <c r="D2877" s="3" t="s">
        <v>8</v>
      </c>
      <c r="E2877" s="32">
        <v>0</v>
      </c>
      <c r="F2877" s="32"/>
      <c r="G2877" s="30">
        <v>11000</v>
      </c>
      <c r="H2877" s="30"/>
      <c r="I2877" s="31">
        <v>11000</v>
      </c>
      <c r="J2877" s="31"/>
    </row>
    <row r="2878" spans="1:10" ht="12.75" customHeight="1" x14ac:dyDescent="0.4">
      <c r="A2878" s="27" t="s">
        <v>2816</v>
      </c>
      <c r="B2878" s="27"/>
      <c r="C2878" s="5" t="s">
        <v>2659</v>
      </c>
      <c r="D2878" s="3" t="s">
        <v>8</v>
      </c>
      <c r="E2878" s="32">
        <v>0</v>
      </c>
      <c r="F2878" s="32"/>
      <c r="G2878" s="30">
        <v>22000</v>
      </c>
      <c r="H2878" s="30"/>
      <c r="I2878" s="31">
        <v>22000</v>
      </c>
      <c r="J2878" s="31"/>
    </row>
    <row r="2879" spans="1:10" ht="12.75" customHeight="1" x14ac:dyDescent="0.4">
      <c r="A2879" s="27" t="s">
        <v>2817</v>
      </c>
      <c r="B2879" s="27"/>
      <c r="C2879" s="5" t="s">
        <v>2659</v>
      </c>
      <c r="D2879" s="3" t="s">
        <v>10</v>
      </c>
      <c r="E2879" s="30">
        <v>127000</v>
      </c>
      <c r="F2879" s="30"/>
      <c r="G2879" s="30">
        <v>1000</v>
      </c>
      <c r="H2879" s="30"/>
      <c r="I2879" s="31">
        <v>127000</v>
      </c>
      <c r="J2879" s="31"/>
    </row>
    <row r="2880" spans="1:10" ht="12.75" customHeight="1" x14ac:dyDescent="0.4">
      <c r="A2880" s="27" t="s">
        <v>2818</v>
      </c>
      <c r="B2880" s="27"/>
      <c r="C2880" s="5" t="s">
        <v>2659</v>
      </c>
      <c r="D2880" s="3" t="s">
        <v>8</v>
      </c>
      <c r="E2880" s="30">
        <v>76000</v>
      </c>
      <c r="F2880" s="30"/>
      <c r="G2880" s="30">
        <v>13000</v>
      </c>
      <c r="H2880" s="30"/>
      <c r="I2880" s="31">
        <v>89000</v>
      </c>
      <c r="J2880" s="31"/>
    </row>
    <row r="2881" spans="1:11" ht="16.05" customHeight="1" x14ac:dyDescent="0.4">
      <c r="A2881" s="27" t="s">
        <v>2819</v>
      </c>
      <c r="B2881" s="27"/>
      <c r="C2881" s="7"/>
      <c r="D2881" s="7"/>
      <c r="E2881" s="30">
        <v>260441000</v>
      </c>
      <c r="F2881" s="30"/>
      <c r="G2881" s="30">
        <v>93304000</v>
      </c>
      <c r="H2881" s="30"/>
      <c r="I2881" s="31">
        <v>353745000</v>
      </c>
      <c r="J2881" s="31"/>
    </row>
    <row r="2882" spans="1:11" ht="16.05" customHeight="1" x14ac:dyDescent="0.4">
      <c r="A2882" s="27" t="s">
        <v>2820</v>
      </c>
      <c r="B2882" s="27"/>
      <c r="C2882" s="5" t="s">
        <v>2821</v>
      </c>
      <c r="D2882" s="3" t="s">
        <v>10</v>
      </c>
      <c r="E2882" s="30">
        <v>34000</v>
      </c>
      <c r="F2882" s="30"/>
      <c r="G2882" s="30">
        <v>13000</v>
      </c>
      <c r="H2882" s="30"/>
      <c r="I2882" s="31">
        <v>47000</v>
      </c>
      <c r="J2882" s="31"/>
    </row>
    <row r="2883" spans="1:11" ht="12.75" customHeight="1" x14ac:dyDescent="0.4">
      <c r="A2883" s="27" t="s">
        <v>2822</v>
      </c>
      <c r="B2883" s="27"/>
      <c r="C2883" s="5" t="s">
        <v>2821</v>
      </c>
      <c r="D2883" s="3" t="s">
        <v>8</v>
      </c>
      <c r="E2883" s="32">
        <v>0</v>
      </c>
      <c r="F2883" s="32"/>
      <c r="G2883" s="30">
        <v>74000</v>
      </c>
      <c r="H2883" s="30"/>
      <c r="I2883" s="31">
        <v>74000</v>
      </c>
      <c r="J2883" s="31"/>
    </row>
    <row r="2884" spans="1:11" ht="12.75" customHeight="1" x14ac:dyDescent="0.4">
      <c r="A2884" s="27" t="s">
        <v>2823</v>
      </c>
      <c r="B2884" s="27"/>
      <c r="C2884" s="5" t="s">
        <v>2821</v>
      </c>
      <c r="D2884" s="3" t="s">
        <v>14</v>
      </c>
      <c r="E2884" s="30">
        <v>511000</v>
      </c>
      <c r="F2884" s="30"/>
      <c r="G2884" s="30">
        <v>353000</v>
      </c>
      <c r="H2884" s="30"/>
      <c r="I2884" s="31">
        <v>864000</v>
      </c>
      <c r="J2884" s="31"/>
    </row>
    <row r="2885" spans="1:11" ht="12.75" customHeight="1" x14ac:dyDescent="0.4">
      <c r="A2885" s="27" t="s">
        <v>2824</v>
      </c>
      <c r="B2885" s="27"/>
      <c r="C2885" s="5" t="s">
        <v>2821</v>
      </c>
      <c r="D2885" s="3" t="s">
        <v>10</v>
      </c>
      <c r="E2885" s="32">
        <v>0</v>
      </c>
      <c r="F2885" s="32"/>
      <c r="G2885" s="30">
        <v>16000</v>
      </c>
      <c r="H2885" s="30"/>
      <c r="I2885" s="31">
        <v>16000</v>
      </c>
      <c r="J2885" s="31"/>
    </row>
    <row r="2886" spans="1:11" ht="12.75" customHeight="1" x14ac:dyDescent="0.4">
      <c r="A2886" s="27" t="s">
        <v>2825</v>
      </c>
      <c r="B2886" s="27"/>
      <c r="C2886" s="5" t="s">
        <v>2821</v>
      </c>
      <c r="D2886" s="3" t="s">
        <v>8</v>
      </c>
      <c r="E2886" s="30">
        <v>51000</v>
      </c>
      <c r="F2886" s="30"/>
      <c r="G2886" s="30">
        <v>3000</v>
      </c>
      <c r="H2886" s="30"/>
      <c r="I2886" s="31">
        <v>54000</v>
      </c>
      <c r="J2886" s="31"/>
    </row>
    <row r="2887" spans="1:11" ht="12.75" customHeight="1" x14ac:dyDescent="0.4">
      <c r="A2887" s="27" t="s">
        <v>2826</v>
      </c>
      <c r="B2887" s="27"/>
      <c r="C2887" s="5" t="s">
        <v>2821</v>
      </c>
      <c r="D2887" s="3" t="s">
        <v>14</v>
      </c>
      <c r="E2887" s="30">
        <v>764000</v>
      </c>
      <c r="F2887" s="30"/>
      <c r="G2887" s="30">
        <v>271000</v>
      </c>
      <c r="H2887" s="30"/>
      <c r="I2887" s="31">
        <v>1035000</v>
      </c>
      <c r="J2887" s="31"/>
    </row>
    <row r="2888" spans="1:11" ht="12.75" customHeight="1" x14ac:dyDescent="0.4">
      <c r="A2888" s="27" t="s">
        <v>2827</v>
      </c>
      <c r="B2888" s="27"/>
      <c r="C2888" s="5" t="s">
        <v>2821</v>
      </c>
      <c r="D2888" s="3" t="s">
        <v>14</v>
      </c>
      <c r="E2888" s="30">
        <v>2260000</v>
      </c>
      <c r="F2888" s="30"/>
      <c r="G2888" s="30">
        <v>1189000</v>
      </c>
      <c r="H2888" s="30"/>
      <c r="I2888" s="31">
        <v>3449000</v>
      </c>
      <c r="J2888" s="31"/>
    </row>
    <row r="2889" spans="1:11" ht="12.75" customHeight="1" x14ac:dyDescent="0.4">
      <c r="A2889" s="34" t="s">
        <v>48</v>
      </c>
      <c r="B2889" s="34"/>
      <c r="C2889" s="34"/>
      <c r="D2889" s="34"/>
      <c r="E2889" s="34"/>
      <c r="F2889" s="34"/>
      <c r="G2889" s="34"/>
      <c r="H2889" s="34"/>
      <c r="I2889" s="34"/>
      <c r="J2889" s="34"/>
      <c r="K2889" s="34"/>
    </row>
    <row r="2890" spans="1:11" ht="12.75" customHeight="1" x14ac:dyDescent="0.4">
      <c r="A2890" s="27" t="s">
        <v>2828</v>
      </c>
      <c r="B2890" s="27"/>
      <c r="C2890" s="5" t="s">
        <v>2821</v>
      </c>
      <c r="D2890" s="3" t="s">
        <v>8</v>
      </c>
      <c r="E2890" s="30">
        <v>2577000</v>
      </c>
      <c r="F2890" s="30"/>
      <c r="G2890" s="30">
        <v>650000</v>
      </c>
      <c r="H2890" s="30"/>
      <c r="I2890" s="31">
        <v>3227000</v>
      </c>
      <c r="J2890" s="31"/>
    </row>
    <row r="2891" spans="1:11" ht="12.75" customHeight="1" x14ac:dyDescent="0.4">
      <c r="A2891" s="27" t="s">
        <v>2829</v>
      </c>
      <c r="B2891" s="27"/>
      <c r="C2891" s="5" t="s">
        <v>2821</v>
      </c>
      <c r="D2891" s="3" t="s">
        <v>10</v>
      </c>
      <c r="E2891" s="30">
        <v>44000</v>
      </c>
      <c r="F2891" s="30"/>
      <c r="G2891" s="30">
        <v>2000</v>
      </c>
      <c r="H2891" s="30"/>
      <c r="I2891" s="31">
        <v>47000</v>
      </c>
      <c r="J2891" s="31"/>
    </row>
    <row r="2892" spans="1:11" ht="12.75" customHeight="1" x14ac:dyDescent="0.4">
      <c r="A2892" s="27" t="s">
        <v>2830</v>
      </c>
      <c r="B2892" s="27"/>
      <c r="C2892" s="5" t="s">
        <v>2821</v>
      </c>
      <c r="D2892" s="3" t="s">
        <v>10</v>
      </c>
      <c r="E2892" s="30">
        <v>416000</v>
      </c>
      <c r="F2892" s="30"/>
      <c r="G2892" s="30">
        <v>92000</v>
      </c>
      <c r="H2892" s="30"/>
      <c r="I2892" s="31">
        <v>508000</v>
      </c>
      <c r="J2892" s="31"/>
    </row>
    <row r="2893" spans="1:11" ht="12.75" customHeight="1" x14ac:dyDescent="0.4">
      <c r="A2893" s="27" t="s">
        <v>2831</v>
      </c>
      <c r="B2893" s="27"/>
      <c r="C2893" s="5" t="s">
        <v>2821</v>
      </c>
      <c r="D2893" s="3" t="s">
        <v>14</v>
      </c>
      <c r="E2893" s="30">
        <v>2204000</v>
      </c>
      <c r="F2893" s="30"/>
      <c r="G2893" s="30">
        <v>746000</v>
      </c>
      <c r="H2893" s="30"/>
      <c r="I2893" s="31">
        <v>2950000</v>
      </c>
      <c r="J2893" s="31"/>
    </row>
    <row r="2894" spans="1:11" ht="12.75" customHeight="1" x14ac:dyDescent="0.4">
      <c r="A2894" s="27" t="s">
        <v>2832</v>
      </c>
      <c r="B2894" s="27"/>
      <c r="C2894" s="5" t="s">
        <v>2821</v>
      </c>
      <c r="D2894" s="3" t="s">
        <v>8</v>
      </c>
      <c r="E2894" s="30">
        <v>230000</v>
      </c>
      <c r="F2894" s="30"/>
      <c r="G2894" s="30">
        <v>49000</v>
      </c>
      <c r="H2894" s="30"/>
      <c r="I2894" s="31">
        <v>279000</v>
      </c>
      <c r="J2894" s="31"/>
    </row>
    <row r="2895" spans="1:11" ht="12.75" customHeight="1" x14ac:dyDescent="0.4">
      <c r="A2895" s="27" t="s">
        <v>2833</v>
      </c>
      <c r="B2895" s="27"/>
      <c r="C2895" s="5" t="s">
        <v>2821</v>
      </c>
      <c r="D2895" s="3" t="s">
        <v>8</v>
      </c>
      <c r="E2895" s="30">
        <v>351000</v>
      </c>
      <c r="F2895" s="30"/>
      <c r="G2895" s="30">
        <v>116000</v>
      </c>
      <c r="H2895" s="30"/>
      <c r="I2895" s="31">
        <v>467000</v>
      </c>
      <c r="J2895" s="31"/>
    </row>
    <row r="2896" spans="1:11" ht="12.75" customHeight="1" x14ac:dyDescent="0.4">
      <c r="A2896" s="27" t="s">
        <v>2834</v>
      </c>
      <c r="B2896" s="27"/>
      <c r="C2896" s="5" t="s">
        <v>2821</v>
      </c>
      <c r="D2896" s="3" t="s">
        <v>8</v>
      </c>
      <c r="E2896" s="32">
        <v>0</v>
      </c>
      <c r="F2896" s="32"/>
      <c r="G2896" s="30">
        <v>48000</v>
      </c>
      <c r="H2896" s="30"/>
      <c r="I2896" s="31">
        <v>48000</v>
      </c>
      <c r="J2896" s="31"/>
    </row>
    <row r="2897" spans="1:10" ht="12.75" customHeight="1" x14ac:dyDescent="0.4">
      <c r="A2897" s="27" t="s">
        <v>2835</v>
      </c>
      <c r="B2897" s="27"/>
      <c r="C2897" s="5" t="s">
        <v>2821</v>
      </c>
      <c r="D2897" s="3" t="s">
        <v>8</v>
      </c>
      <c r="E2897" s="30">
        <v>519000</v>
      </c>
      <c r="F2897" s="30"/>
      <c r="G2897" s="30">
        <v>767000</v>
      </c>
      <c r="H2897" s="30"/>
      <c r="I2897" s="31">
        <v>1285000</v>
      </c>
      <c r="J2897" s="31"/>
    </row>
    <row r="2898" spans="1:10" ht="12.75" customHeight="1" x14ac:dyDescent="0.4">
      <c r="A2898" s="27" t="s">
        <v>2836</v>
      </c>
      <c r="B2898" s="27"/>
      <c r="C2898" s="5" t="s">
        <v>2821</v>
      </c>
      <c r="D2898" s="3" t="s">
        <v>10</v>
      </c>
      <c r="E2898" s="32">
        <v>0</v>
      </c>
      <c r="F2898" s="32"/>
      <c r="G2898" s="32">
        <v>0</v>
      </c>
      <c r="H2898" s="32"/>
      <c r="I2898" s="33">
        <v>0</v>
      </c>
      <c r="J2898" s="33"/>
    </row>
    <row r="2899" spans="1:10" ht="12.75" customHeight="1" x14ac:dyDescent="0.4">
      <c r="A2899" s="27" t="s">
        <v>2837</v>
      </c>
      <c r="B2899" s="27"/>
      <c r="C2899" s="5" t="s">
        <v>2821</v>
      </c>
      <c r="D2899" s="3" t="s">
        <v>8</v>
      </c>
      <c r="E2899" s="30">
        <v>740000</v>
      </c>
      <c r="F2899" s="30"/>
      <c r="G2899" s="30">
        <v>522000</v>
      </c>
      <c r="H2899" s="30"/>
      <c r="I2899" s="31">
        <v>1262000</v>
      </c>
      <c r="J2899" s="31"/>
    </row>
    <row r="2900" spans="1:10" ht="12.75" customHeight="1" x14ac:dyDescent="0.4">
      <c r="A2900" s="27" t="s">
        <v>2838</v>
      </c>
      <c r="B2900" s="27"/>
      <c r="C2900" s="5" t="s">
        <v>2821</v>
      </c>
      <c r="D2900" s="3" t="s">
        <v>10</v>
      </c>
      <c r="E2900" s="30">
        <v>73000</v>
      </c>
      <c r="F2900" s="30"/>
      <c r="G2900" s="30">
        <v>15000</v>
      </c>
      <c r="H2900" s="30"/>
      <c r="I2900" s="31">
        <v>88000</v>
      </c>
      <c r="J2900" s="31"/>
    </row>
    <row r="2901" spans="1:10" ht="12.75" customHeight="1" x14ac:dyDescent="0.4">
      <c r="A2901" s="27" t="s">
        <v>2839</v>
      </c>
      <c r="B2901" s="27"/>
      <c r="C2901" s="5" t="s">
        <v>2821</v>
      </c>
      <c r="D2901" s="3" t="s">
        <v>14</v>
      </c>
      <c r="E2901" s="30">
        <v>1083000</v>
      </c>
      <c r="F2901" s="30"/>
      <c r="G2901" s="30">
        <v>556000</v>
      </c>
      <c r="H2901" s="30"/>
      <c r="I2901" s="31">
        <v>1639000</v>
      </c>
      <c r="J2901" s="31"/>
    </row>
    <row r="2902" spans="1:10" ht="12.75" customHeight="1" x14ac:dyDescent="0.4">
      <c r="A2902" s="27" t="s">
        <v>2840</v>
      </c>
      <c r="B2902" s="27"/>
      <c r="C2902" s="5" t="s">
        <v>2821</v>
      </c>
      <c r="D2902" s="3" t="s">
        <v>14</v>
      </c>
      <c r="E2902" s="30">
        <v>3637000</v>
      </c>
      <c r="F2902" s="30"/>
      <c r="G2902" s="30">
        <v>1147000</v>
      </c>
      <c r="H2902" s="30"/>
      <c r="I2902" s="31">
        <v>4784000</v>
      </c>
      <c r="J2902" s="31"/>
    </row>
    <row r="2903" spans="1:10" ht="12.75" customHeight="1" x14ac:dyDescent="0.4">
      <c r="A2903" s="27" t="s">
        <v>2841</v>
      </c>
      <c r="B2903" s="27"/>
      <c r="C2903" s="5" t="s">
        <v>2821</v>
      </c>
      <c r="D2903" s="3" t="s">
        <v>8</v>
      </c>
      <c r="E2903" s="30">
        <v>1326000</v>
      </c>
      <c r="F2903" s="30"/>
      <c r="G2903" s="30">
        <v>477000</v>
      </c>
      <c r="H2903" s="30"/>
      <c r="I2903" s="31">
        <v>1803000</v>
      </c>
      <c r="J2903" s="31"/>
    </row>
    <row r="2904" spans="1:10" ht="12.75" customHeight="1" x14ac:dyDescent="0.4">
      <c r="A2904" s="27" t="s">
        <v>2842</v>
      </c>
      <c r="B2904" s="27"/>
      <c r="C2904" s="5" t="s">
        <v>2821</v>
      </c>
      <c r="D2904" s="3" t="s">
        <v>8</v>
      </c>
      <c r="E2904" s="30">
        <v>1120000</v>
      </c>
      <c r="F2904" s="30"/>
      <c r="G2904" s="30">
        <v>502000</v>
      </c>
      <c r="H2904" s="30"/>
      <c r="I2904" s="31">
        <v>1622000</v>
      </c>
      <c r="J2904" s="31"/>
    </row>
    <row r="2905" spans="1:10" ht="12.75" customHeight="1" x14ac:dyDescent="0.4">
      <c r="A2905" s="27" t="s">
        <v>2843</v>
      </c>
      <c r="B2905" s="27"/>
      <c r="C2905" s="5" t="s">
        <v>2821</v>
      </c>
      <c r="D2905" s="3" t="s">
        <v>8</v>
      </c>
      <c r="E2905" s="30">
        <v>1090000</v>
      </c>
      <c r="F2905" s="30"/>
      <c r="G2905" s="30">
        <v>355000</v>
      </c>
      <c r="H2905" s="30"/>
      <c r="I2905" s="31">
        <v>1445000</v>
      </c>
      <c r="J2905" s="31"/>
    </row>
    <row r="2906" spans="1:10" ht="12.75" customHeight="1" x14ac:dyDescent="0.4">
      <c r="A2906" s="27" t="s">
        <v>2844</v>
      </c>
      <c r="B2906" s="27"/>
      <c r="C2906" s="5" t="s">
        <v>2821</v>
      </c>
      <c r="D2906" s="3" t="s">
        <v>10</v>
      </c>
      <c r="E2906" s="30">
        <v>59000</v>
      </c>
      <c r="F2906" s="30"/>
      <c r="G2906" s="30">
        <v>4000</v>
      </c>
      <c r="H2906" s="30"/>
      <c r="I2906" s="31">
        <v>63000</v>
      </c>
      <c r="J2906" s="31"/>
    </row>
    <row r="2907" spans="1:10" ht="12.75" customHeight="1" x14ac:dyDescent="0.4">
      <c r="A2907" s="27" t="s">
        <v>2845</v>
      </c>
      <c r="B2907" s="27"/>
      <c r="C2907" s="5" t="s">
        <v>2821</v>
      </c>
      <c r="D2907" s="3" t="s">
        <v>8</v>
      </c>
      <c r="E2907" s="30">
        <v>426000</v>
      </c>
      <c r="F2907" s="30"/>
      <c r="G2907" s="30">
        <v>99000</v>
      </c>
      <c r="H2907" s="30"/>
      <c r="I2907" s="31">
        <v>525000</v>
      </c>
      <c r="J2907" s="31"/>
    </row>
    <row r="2908" spans="1:10" ht="12.75" customHeight="1" x14ac:dyDescent="0.4">
      <c r="A2908" s="27" t="s">
        <v>2846</v>
      </c>
      <c r="B2908" s="27"/>
      <c r="C2908" s="5" t="s">
        <v>2821</v>
      </c>
      <c r="D2908" s="3" t="s">
        <v>14</v>
      </c>
      <c r="E2908" s="30">
        <v>971000</v>
      </c>
      <c r="F2908" s="30"/>
      <c r="G2908" s="30">
        <v>412000</v>
      </c>
      <c r="H2908" s="30"/>
      <c r="I2908" s="31">
        <v>1383000</v>
      </c>
      <c r="J2908" s="31"/>
    </row>
    <row r="2909" spans="1:10" ht="12.75" customHeight="1" x14ac:dyDescent="0.4">
      <c r="A2909" s="27" t="s">
        <v>2847</v>
      </c>
      <c r="B2909" s="27"/>
      <c r="C2909" s="5" t="s">
        <v>2821</v>
      </c>
      <c r="D2909" s="3" t="s">
        <v>8</v>
      </c>
      <c r="E2909" s="30">
        <v>1021000</v>
      </c>
      <c r="F2909" s="30"/>
      <c r="G2909" s="30">
        <v>242000</v>
      </c>
      <c r="H2909" s="30"/>
      <c r="I2909" s="31">
        <v>1263000</v>
      </c>
      <c r="J2909" s="31"/>
    </row>
    <row r="2910" spans="1:10" ht="12.75" customHeight="1" x14ac:dyDescent="0.4">
      <c r="A2910" s="27" t="s">
        <v>2848</v>
      </c>
      <c r="B2910" s="27"/>
      <c r="C2910" s="5" t="s">
        <v>2821</v>
      </c>
      <c r="D2910" s="3" t="s">
        <v>10</v>
      </c>
      <c r="E2910" s="30">
        <v>206000</v>
      </c>
      <c r="F2910" s="30"/>
      <c r="G2910" s="30">
        <v>19000</v>
      </c>
      <c r="H2910" s="30"/>
      <c r="I2910" s="31">
        <v>225000</v>
      </c>
      <c r="J2910" s="31"/>
    </row>
    <row r="2911" spans="1:10" ht="12.75" customHeight="1" x14ac:dyDescent="0.4">
      <c r="A2911" s="27" t="s">
        <v>2849</v>
      </c>
      <c r="B2911" s="27"/>
      <c r="C2911" s="5" t="s">
        <v>2821</v>
      </c>
      <c r="D2911" s="3" t="s">
        <v>10</v>
      </c>
      <c r="E2911" s="30">
        <v>168000</v>
      </c>
      <c r="F2911" s="30"/>
      <c r="G2911" s="30">
        <v>12000</v>
      </c>
      <c r="H2911" s="30"/>
      <c r="I2911" s="31">
        <v>180000</v>
      </c>
      <c r="J2911" s="31"/>
    </row>
    <row r="2912" spans="1:10" ht="12.75" customHeight="1" x14ac:dyDescent="0.4">
      <c r="A2912" s="27" t="s">
        <v>2850</v>
      </c>
      <c r="B2912" s="27"/>
      <c r="C2912" s="5" t="s">
        <v>2821</v>
      </c>
      <c r="D2912" s="3" t="s">
        <v>14</v>
      </c>
      <c r="E2912" s="30">
        <v>505000</v>
      </c>
      <c r="F2912" s="30"/>
      <c r="G2912" s="30">
        <v>247000</v>
      </c>
      <c r="H2912" s="30"/>
      <c r="I2912" s="31">
        <v>752000</v>
      </c>
      <c r="J2912" s="31"/>
    </row>
    <row r="2913" spans="1:10" ht="12.75" customHeight="1" x14ac:dyDescent="0.4">
      <c r="A2913" s="27" t="s">
        <v>2851</v>
      </c>
      <c r="B2913" s="27"/>
      <c r="C2913" s="5" t="s">
        <v>2821</v>
      </c>
      <c r="D2913" s="3" t="s">
        <v>8</v>
      </c>
      <c r="E2913" s="30">
        <v>1515000</v>
      </c>
      <c r="F2913" s="30"/>
      <c r="G2913" s="30">
        <v>497000</v>
      </c>
      <c r="H2913" s="30"/>
      <c r="I2913" s="31">
        <v>2012000</v>
      </c>
      <c r="J2913" s="31"/>
    </row>
    <row r="2914" spans="1:10" ht="12.75" customHeight="1" x14ac:dyDescent="0.4">
      <c r="A2914" s="27" t="s">
        <v>2852</v>
      </c>
      <c r="B2914" s="27"/>
      <c r="C2914" s="5" t="s">
        <v>2821</v>
      </c>
      <c r="D2914" s="3" t="s">
        <v>8</v>
      </c>
      <c r="E2914" s="30">
        <v>2027000</v>
      </c>
      <c r="F2914" s="30"/>
      <c r="G2914" s="30">
        <v>646000</v>
      </c>
      <c r="H2914" s="30"/>
      <c r="I2914" s="31">
        <v>2673000</v>
      </c>
      <c r="J2914" s="31"/>
    </row>
    <row r="2915" spans="1:10" ht="12.75" customHeight="1" x14ac:dyDescent="0.4">
      <c r="A2915" s="27" t="s">
        <v>2853</v>
      </c>
      <c r="B2915" s="27"/>
      <c r="C2915" s="5" t="s">
        <v>2821</v>
      </c>
      <c r="D2915" s="3" t="s">
        <v>10</v>
      </c>
      <c r="E2915" s="30">
        <v>39000</v>
      </c>
      <c r="F2915" s="30"/>
      <c r="G2915" s="30">
        <v>6000</v>
      </c>
      <c r="H2915" s="30"/>
      <c r="I2915" s="31">
        <v>46000</v>
      </c>
      <c r="J2915" s="31"/>
    </row>
    <row r="2916" spans="1:10" ht="12.75" customHeight="1" x14ac:dyDescent="0.4">
      <c r="A2916" s="27" t="s">
        <v>2854</v>
      </c>
      <c r="B2916" s="27"/>
      <c r="C2916" s="5" t="s">
        <v>2821</v>
      </c>
      <c r="D2916" s="3" t="s">
        <v>8</v>
      </c>
      <c r="E2916" s="32">
        <v>0</v>
      </c>
      <c r="F2916" s="32"/>
      <c r="G2916" s="30">
        <v>24000</v>
      </c>
      <c r="H2916" s="30"/>
      <c r="I2916" s="31">
        <v>24000</v>
      </c>
      <c r="J2916" s="31"/>
    </row>
    <row r="2917" spans="1:10" ht="12.75" customHeight="1" x14ac:dyDescent="0.4">
      <c r="A2917" s="27" t="s">
        <v>2855</v>
      </c>
      <c r="B2917" s="27"/>
      <c r="C2917" s="5" t="s">
        <v>2821</v>
      </c>
      <c r="D2917" s="3" t="s">
        <v>14</v>
      </c>
      <c r="E2917" s="30">
        <v>2063000</v>
      </c>
      <c r="F2917" s="30"/>
      <c r="G2917" s="30">
        <v>659000</v>
      </c>
      <c r="H2917" s="30"/>
      <c r="I2917" s="31">
        <v>2723000</v>
      </c>
      <c r="J2917" s="31"/>
    </row>
    <row r="2918" spans="1:10" ht="12.75" customHeight="1" x14ac:dyDescent="0.4">
      <c r="A2918" s="27" t="s">
        <v>2856</v>
      </c>
      <c r="B2918" s="27"/>
      <c r="C2918" s="5" t="s">
        <v>2821</v>
      </c>
      <c r="D2918" s="3" t="s">
        <v>8</v>
      </c>
      <c r="E2918" s="30">
        <v>377000</v>
      </c>
      <c r="F2918" s="30"/>
      <c r="G2918" s="30">
        <v>64000</v>
      </c>
      <c r="H2918" s="30"/>
      <c r="I2918" s="31">
        <v>441000</v>
      </c>
      <c r="J2918" s="31"/>
    </row>
    <row r="2919" spans="1:10" ht="12.75" customHeight="1" x14ac:dyDescent="0.4">
      <c r="A2919" s="27" t="s">
        <v>2857</v>
      </c>
      <c r="B2919" s="27"/>
      <c r="C2919" s="5" t="s">
        <v>2821</v>
      </c>
      <c r="D2919" s="3" t="s">
        <v>14</v>
      </c>
      <c r="E2919" s="30">
        <v>673000</v>
      </c>
      <c r="F2919" s="30"/>
      <c r="G2919" s="30">
        <v>174000</v>
      </c>
      <c r="H2919" s="30"/>
      <c r="I2919" s="31">
        <v>847000</v>
      </c>
      <c r="J2919" s="31"/>
    </row>
    <row r="2920" spans="1:10" ht="12.75" customHeight="1" x14ac:dyDescent="0.4">
      <c r="A2920" s="27" t="s">
        <v>2858</v>
      </c>
      <c r="B2920" s="27"/>
      <c r="C2920" s="5" t="s">
        <v>2821</v>
      </c>
      <c r="D2920" s="3" t="s">
        <v>10</v>
      </c>
      <c r="E2920" s="30">
        <v>155000</v>
      </c>
      <c r="F2920" s="30"/>
      <c r="G2920" s="30">
        <v>51000</v>
      </c>
      <c r="H2920" s="30"/>
      <c r="I2920" s="31">
        <v>205000</v>
      </c>
      <c r="J2920" s="31"/>
    </row>
    <row r="2921" spans="1:10" ht="12.75" customHeight="1" x14ac:dyDescent="0.4">
      <c r="A2921" s="27" t="s">
        <v>2859</v>
      </c>
      <c r="B2921" s="27"/>
      <c r="C2921" s="5" t="s">
        <v>2821</v>
      </c>
      <c r="D2921" s="3" t="s">
        <v>14</v>
      </c>
      <c r="E2921" s="30">
        <v>1078000</v>
      </c>
      <c r="F2921" s="30"/>
      <c r="G2921" s="30">
        <v>608000</v>
      </c>
      <c r="H2921" s="30"/>
      <c r="I2921" s="31">
        <v>1687000</v>
      </c>
      <c r="J2921" s="31"/>
    </row>
    <row r="2922" spans="1:10" ht="12.75" customHeight="1" x14ac:dyDescent="0.4">
      <c r="A2922" s="27" t="s">
        <v>2860</v>
      </c>
      <c r="B2922" s="27"/>
      <c r="C2922" s="5" t="s">
        <v>2821</v>
      </c>
      <c r="D2922" s="3" t="s">
        <v>14</v>
      </c>
      <c r="E2922" s="30">
        <v>514000</v>
      </c>
      <c r="F2922" s="30"/>
      <c r="G2922" s="30">
        <v>193000</v>
      </c>
      <c r="H2922" s="30"/>
      <c r="I2922" s="31">
        <v>707000</v>
      </c>
      <c r="J2922" s="31"/>
    </row>
    <row r="2923" spans="1:10" ht="12.75" customHeight="1" x14ac:dyDescent="0.4">
      <c r="A2923" s="27" t="s">
        <v>2861</v>
      </c>
      <c r="B2923" s="27"/>
      <c r="C2923" s="5" t="s">
        <v>2821</v>
      </c>
      <c r="D2923" s="3" t="s">
        <v>14</v>
      </c>
      <c r="E2923" s="30">
        <v>1033000</v>
      </c>
      <c r="F2923" s="30"/>
      <c r="G2923" s="30">
        <v>623000</v>
      </c>
      <c r="H2923" s="30"/>
      <c r="I2923" s="31">
        <v>1655000</v>
      </c>
      <c r="J2923" s="31"/>
    </row>
    <row r="2924" spans="1:10" ht="12.75" customHeight="1" x14ac:dyDescent="0.4">
      <c r="A2924" s="27" t="s">
        <v>2862</v>
      </c>
      <c r="B2924" s="27"/>
      <c r="C2924" s="5" t="s">
        <v>2821</v>
      </c>
      <c r="D2924" s="3" t="s">
        <v>14</v>
      </c>
      <c r="E2924" s="30">
        <v>181000</v>
      </c>
      <c r="F2924" s="30"/>
      <c r="G2924" s="30">
        <v>16000</v>
      </c>
      <c r="H2924" s="30"/>
      <c r="I2924" s="31">
        <v>197000</v>
      </c>
      <c r="J2924" s="31"/>
    </row>
    <row r="2925" spans="1:10" ht="12.75" customHeight="1" x14ac:dyDescent="0.4">
      <c r="A2925" s="27" t="s">
        <v>2863</v>
      </c>
      <c r="B2925" s="27"/>
      <c r="C2925" s="5" t="s">
        <v>2821</v>
      </c>
      <c r="D2925" s="3" t="s">
        <v>8</v>
      </c>
      <c r="E2925" s="32">
        <v>0</v>
      </c>
      <c r="F2925" s="32"/>
      <c r="G2925" s="30">
        <v>73000</v>
      </c>
      <c r="H2925" s="30"/>
      <c r="I2925" s="31">
        <v>73000</v>
      </c>
      <c r="J2925" s="31"/>
    </row>
    <row r="2926" spans="1:10" ht="12.75" customHeight="1" x14ac:dyDescent="0.4">
      <c r="A2926" s="27" t="s">
        <v>2864</v>
      </c>
      <c r="B2926" s="27"/>
      <c r="C2926" s="5" t="s">
        <v>2821</v>
      </c>
      <c r="D2926" s="3" t="s">
        <v>8</v>
      </c>
      <c r="E2926" s="30">
        <v>1033000</v>
      </c>
      <c r="F2926" s="30"/>
      <c r="G2926" s="30">
        <v>550000</v>
      </c>
      <c r="H2926" s="30"/>
      <c r="I2926" s="31">
        <v>1582000</v>
      </c>
      <c r="J2926" s="31"/>
    </row>
    <row r="2927" spans="1:10" ht="12.75" customHeight="1" x14ac:dyDescent="0.4">
      <c r="A2927" s="27" t="s">
        <v>2865</v>
      </c>
      <c r="B2927" s="27"/>
      <c r="C2927" s="5" t="s">
        <v>2821</v>
      </c>
      <c r="D2927" s="3" t="s">
        <v>8</v>
      </c>
      <c r="E2927" s="30">
        <v>360000</v>
      </c>
      <c r="F2927" s="30"/>
      <c r="G2927" s="30">
        <v>176000</v>
      </c>
      <c r="H2927" s="30"/>
      <c r="I2927" s="31">
        <v>535000</v>
      </c>
      <c r="J2927" s="31"/>
    </row>
    <row r="2928" spans="1:10" ht="12.75" customHeight="1" x14ac:dyDescent="0.4">
      <c r="A2928" s="27" t="s">
        <v>2866</v>
      </c>
      <c r="B2928" s="27"/>
      <c r="C2928" s="5" t="s">
        <v>2821</v>
      </c>
      <c r="D2928" s="3" t="s">
        <v>8</v>
      </c>
      <c r="E2928" s="30">
        <v>52000</v>
      </c>
      <c r="F2928" s="30"/>
      <c r="G2928" s="30">
        <v>220000</v>
      </c>
      <c r="H2928" s="30"/>
      <c r="I2928" s="31">
        <v>272000</v>
      </c>
      <c r="J2928" s="31"/>
    </row>
    <row r="2929" spans="1:11" ht="12.75" customHeight="1" x14ac:dyDescent="0.4">
      <c r="A2929" s="34" t="s">
        <v>48</v>
      </c>
      <c r="B2929" s="34"/>
      <c r="C2929" s="34"/>
      <c r="D2929" s="34"/>
      <c r="E2929" s="34"/>
      <c r="F2929" s="34"/>
      <c r="G2929" s="34"/>
      <c r="H2929" s="34"/>
      <c r="I2929" s="34"/>
      <c r="J2929" s="34"/>
      <c r="K2929" s="34"/>
    </row>
    <row r="2930" spans="1:11" ht="12.75" customHeight="1" x14ac:dyDescent="0.4">
      <c r="A2930" s="27" t="s">
        <v>2867</v>
      </c>
      <c r="B2930" s="27"/>
      <c r="C2930" s="5" t="s">
        <v>2821</v>
      </c>
      <c r="D2930" s="3" t="s">
        <v>14</v>
      </c>
      <c r="E2930" s="30">
        <v>376000</v>
      </c>
      <c r="F2930" s="30"/>
      <c r="G2930" s="30">
        <v>165000</v>
      </c>
      <c r="H2930" s="30"/>
      <c r="I2930" s="31">
        <v>541000</v>
      </c>
      <c r="J2930" s="31"/>
    </row>
    <row r="2931" spans="1:11" ht="12.75" customHeight="1" x14ac:dyDescent="0.4">
      <c r="A2931" s="27" t="s">
        <v>2868</v>
      </c>
      <c r="B2931" s="27"/>
      <c r="C2931" s="5" t="s">
        <v>2821</v>
      </c>
      <c r="D2931" s="3" t="s">
        <v>14</v>
      </c>
      <c r="E2931" s="30">
        <v>3864000</v>
      </c>
      <c r="F2931" s="30"/>
      <c r="G2931" s="30">
        <v>1016000</v>
      </c>
      <c r="H2931" s="30"/>
      <c r="I2931" s="31">
        <v>4880000</v>
      </c>
      <c r="J2931" s="31"/>
    </row>
    <row r="2932" spans="1:11" ht="12.75" customHeight="1" x14ac:dyDescent="0.4">
      <c r="A2932" s="27" t="s">
        <v>2869</v>
      </c>
      <c r="B2932" s="27"/>
      <c r="C2932" s="5" t="s">
        <v>2821</v>
      </c>
      <c r="D2932" s="3" t="s">
        <v>10</v>
      </c>
      <c r="E2932" s="30">
        <v>280000</v>
      </c>
      <c r="F2932" s="30"/>
      <c r="G2932" s="30">
        <v>12000</v>
      </c>
      <c r="H2932" s="30"/>
      <c r="I2932" s="31">
        <v>291000</v>
      </c>
      <c r="J2932" s="31"/>
    </row>
    <row r="2933" spans="1:11" ht="12.75" customHeight="1" x14ac:dyDescent="0.4">
      <c r="A2933" s="27" t="s">
        <v>2870</v>
      </c>
      <c r="B2933" s="27"/>
      <c r="C2933" s="5" t="s">
        <v>2821</v>
      </c>
      <c r="D2933" s="3" t="s">
        <v>8</v>
      </c>
      <c r="E2933" s="30">
        <v>657000</v>
      </c>
      <c r="F2933" s="30"/>
      <c r="G2933" s="30">
        <v>138000</v>
      </c>
      <c r="H2933" s="30"/>
      <c r="I2933" s="31">
        <v>795000</v>
      </c>
      <c r="J2933" s="31"/>
    </row>
    <row r="2934" spans="1:11" ht="12.75" customHeight="1" x14ac:dyDescent="0.4">
      <c r="A2934" s="27" t="s">
        <v>2871</v>
      </c>
      <c r="B2934" s="27"/>
      <c r="C2934" s="5" t="s">
        <v>2821</v>
      </c>
      <c r="D2934" s="3" t="s">
        <v>14</v>
      </c>
      <c r="E2934" s="30">
        <v>3534000</v>
      </c>
      <c r="F2934" s="30"/>
      <c r="G2934" s="30">
        <v>898000</v>
      </c>
      <c r="H2934" s="30"/>
      <c r="I2934" s="31">
        <v>4432000</v>
      </c>
      <c r="J2934" s="31"/>
    </row>
    <row r="2935" spans="1:11" ht="12.75" customHeight="1" x14ac:dyDescent="0.4">
      <c r="A2935" s="27" t="s">
        <v>2872</v>
      </c>
      <c r="B2935" s="27"/>
      <c r="C2935" s="5" t="s">
        <v>2821</v>
      </c>
      <c r="D2935" s="3" t="s">
        <v>10</v>
      </c>
      <c r="E2935" s="30">
        <v>145000</v>
      </c>
      <c r="F2935" s="30"/>
      <c r="G2935" s="30">
        <v>10000</v>
      </c>
      <c r="H2935" s="30"/>
      <c r="I2935" s="31">
        <v>155000</v>
      </c>
      <c r="J2935" s="31"/>
    </row>
    <row r="2936" spans="1:11" ht="12.75" customHeight="1" x14ac:dyDescent="0.4">
      <c r="A2936" s="27" t="s">
        <v>2873</v>
      </c>
      <c r="B2936" s="27"/>
      <c r="C2936" s="5" t="s">
        <v>2821</v>
      </c>
      <c r="D2936" s="3" t="s">
        <v>10</v>
      </c>
      <c r="E2936" s="30">
        <v>162000</v>
      </c>
      <c r="F2936" s="30"/>
      <c r="G2936" s="30">
        <v>19000</v>
      </c>
      <c r="H2936" s="30"/>
      <c r="I2936" s="31">
        <v>181000</v>
      </c>
      <c r="J2936" s="31"/>
    </row>
    <row r="2937" spans="1:11" ht="12.75" customHeight="1" x14ac:dyDescent="0.4">
      <c r="A2937" s="27" t="s">
        <v>2874</v>
      </c>
      <c r="B2937" s="27"/>
      <c r="C2937" s="5" t="s">
        <v>2821</v>
      </c>
      <c r="D2937" s="3" t="s">
        <v>14</v>
      </c>
      <c r="E2937" s="30">
        <v>523000</v>
      </c>
      <c r="F2937" s="30"/>
      <c r="G2937" s="30">
        <v>211000</v>
      </c>
      <c r="H2937" s="30"/>
      <c r="I2937" s="31">
        <v>733000</v>
      </c>
      <c r="J2937" s="31"/>
    </row>
    <row r="2938" spans="1:11" ht="12.75" customHeight="1" x14ac:dyDescent="0.4">
      <c r="A2938" s="27" t="s">
        <v>2875</v>
      </c>
      <c r="B2938" s="27"/>
      <c r="C2938" s="5" t="s">
        <v>2821</v>
      </c>
      <c r="D2938" s="3" t="s">
        <v>14</v>
      </c>
      <c r="E2938" s="30">
        <v>2141000</v>
      </c>
      <c r="F2938" s="30"/>
      <c r="G2938" s="30">
        <v>753000</v>
      </c>
      <c r="H2938" s="30"/>
      <c r="I2938" s="31">
        <v>2894000</v>
      </c>
      <c r="J2938" s="31"/>
    </row>
    <row r="2939" spans="1:11" ht="12.75" customHeight="1" x14ac:dyDescent="0.4">
      <c r="A2939" s="27" t="s">
        <v>2876</v>
      </c>
      <c r="B2939" s="27"/>
      <c r="C2939" s="5" t="s">
        <v>2821</v>
      </c>
      <c r="D2939" s="3" t="s">
        <v>14</v>
      </c>
      <c r="E2939" s="30">
        <v>2681000</v>
      </c>
      <c r="F2939" s="30"/>
      <c r="G2939" s="30">
        <v>994000</v>
      </c>
      <c r="H2939" s="30"/>
      <c r="I2939" s="31">
        <v>3675000</v>
      </c>
      <c r="J2939" s="31"/>
    </row>
    <row r="2940" spans="1:11" ht="12.75" customHeight="1" x14ac:dyDescent="0.4">
      <c r="A2940" s="27" t="s">
        <v>2877</v>
      </c>
      <c r="B2940" s="27"/>
      <c r="C2940" s="5" t="s">
        <v>2821</v>
      </c>
      <c r="D2940" s="3" t="s">
        <v>14</v>
      </c>
      <c r="E2940" s="30">
        <v>6877000</v>
      </c>
      <c r="F2940" s="30"/>
      <c r="G2940" s="30">
        <v>2927000</v>
      </c>
      <c r="H2940" s="30"/>
      <c r="I2940" s="31">
        <v>9805000</v>
      </c>
      <c r="J2940" s="31"/>
    </row>
    <row r="2941" spans="1:11" ht="12.75" customHeight="1" x14ac:dyDescent="0.4">
      <c r="A2941" s="27" t="s">
        <v>2878</v>
      </c>
      <c r="B2941" s="27"/>
      <c r="C2941" s="5" t="s">
        <v>2821</v>
      </c>
      <c r="D2941" s="3" t="s">
        <v>14</v>
      </c>
      <c r="E2941" s="30">
        <v>601000</v>
      </c>
      <c r="F2941" s="30"/>
      <c r="G2941" s="30">
        <v>331000</v>
      </c>
      <c r="H2941" s="30"/>
      <c r="I2941" s="31">
        <v>932000</v>
      </c>
      <c r="J2941" s="31"/>
    </row>
    <row r="2942" spans="1:11" ht="12.75" customHeight="1" x14ac:dyDescent="0.4">
      <c r="A2942" s="27" t="s">
        <v>2879</v>
      </c>
      <c r="B2942" s="27"/>
      <c r="C2942" s="5" t="s">
        <v>2821</v>
      </c>
      <c r="D2942" s="3" t="s">
        <v>8</v>
      </c>
      <c r="E2942" s="32">
        <v>0</v>
      </c>
      <c r="F2942" s="32"/>
      <c r="G2942" s="32">
        <v>0</v>
      </c>
      <c r="H2942" s="32"/>
      <c r="I2942" s="33">
        <v>0</v>
      </c>
      <c r="J2942" s="33"/>
    </row>
    <row r="2943" spans="1:11" ht="12.75" customHeight="1" x14ac:dyDescent="0.4">
      <c r="A2943" s="27" t="s">
        <v>2880</v>
      </c>
      <c r="B2943" s="27"/>
      <c r="C2943" s="5" t="s">
        <v>2821</v>
      </c>
      <c r="D2943" s="3" t="s">
        <v>10</v>
      </c>
      <c r="E2943" s="30">
        <v>110000</v>
      </c>
      <c r="F2943" s="30"/>
      <c r="G2943" s="30">
        <v>15000</v>
      </c>
      <c r="H2943" s="30"/>
      <c r="I2943" s="31">
        <v>124000</v>
      </c>
      <c r="J2943" s="31"/>
    </row>
    <row r="2944" spans="1:11" ht="12.75" customHeight="1" x14ac:dyDescent="0.4">
      <c r="A2944" s="27" t="s">
        <v>2881</v>
      </c>
      <c r="B2944" s="27"/>
      <c r="C2944" s="5" t="s">
        <v>2821</v>
      </c>
      <c r="D2944" s="3" t="s">
        <v>10</v>
      </c>
      <c r="E2944" s="30">
        <v>1000</v>
      </c>
      <c r="F2944" s="30"/>
      <c r="G2944" s="32">
        <v>0</v>
      </c>
      <c r="H2944" s="32"/>
      <c r="I2944" s="31">
        <v>1000</v>
      </c>
      <c r="J2944" s="31"/>
    </row>
    <row r="2945" spans="1:10" ht="12.75" customHeight="1" x14ac:dyDescent="0.4">
      <c r="A2945" s="27" t="s">
        <v>2882</v>
      </c>
      <c r="B2945" s="27"/>
      <c r="C2945" s="5" t="s">
        <v>2821</v>
      </c>
      <c r="D2945" s="3" t="s">
        <v>10</v>
      </c>
      <c r="E2945" s="30">
        <v>8000</v>
      </c>
      <c r="F2945" s="30"/>
      <c r="G2945" s="32">
        <v>0</v>
      </c>
      <c r="H2945" s="32"/>
      <c r="I2945" s="31">
        <v>8000</v>
      </c>
      <c r="J2945" s="31"/>
    </row>
    <row r="2946" spans="1:10" ht="12.75" customHeight="1" x14ac:dyDescent="0.4">
      <c r="A2946" s="27" t="s">
        <v>2883</v>
      </c>
      <c r="B2946" s="27"/>
      <c r="C2946" s="5" t="s">
        <v>2821</v>
      </c>
      <c r="D2946" s="3" t="s">
        <v>14</v>
      </c>
      <c r="E2946" s="30">
        <v>3157000</v>
      </c>
      <c r="F2946" s="30"/>
      <c r="G2946" s="30">
        <v>1479000</v>
      </c>
      <c r="H2946" s="30"/>
      <c r="I2946" s="31">
        <v>4636000</v>
      </c>
      <c r="J2946" s="31"/>
    </row>
    <row r="2947" spans="1:10" ht="12.75" customHeight="1" x14ac:dyDescent="0.4">
      <c r="A2947" s="27" t="s">
        <v>2884</v>
      </c>
      <c r="B2947" s="27"/>
      <c r="C2947" s="5" t="s">
        <v>2821</v>
      </c>
      <c r="D2947" s="3" t="s">
        <v>8</v>
      </c>
      <c r="E2947" s="30">
        <v>857000</v>
      </c>
      <c r="F2947" s="30"/>
      <c r="G2947" s="30">
        <v>207000</v>
      </c>
      <c r="H2947" s="30"/>
      <c r="I2947" s="31">
        <v>1063000</v>
      </c>
      <c r="J2947" s="31"/>
    </row>
    <row r="2948" spans="1:10" ht="12.75" customHeight="1" x14ac:dyDescent="0.4">
      <c r="A2948" s="27" t="s">
        <v>2885</v>
      </c>
      <c r="B2948" s="27"/>
      <c r="C2948" s="5" t="s">
        <v>2821</v>
      </c>
      <c r="D2948" s="3" t="s">
        <v>14</v>
      </c>
      <c r="E2948" s="30">
        <v>2259000</v>
      </c>
      <c r="F2948" s="30"/>
      <c r="G2948" s="30">
        <v>808000</v>
      </c>
      <c r="H2948" s="30"/>
      <c r="I2948" s="31">
        <v>3068000</v>
      </c>
      <c r="J2948" s="31"/>
    </row>
    <row r="2949" spans="1:10" ht="12.75" customHeight="1" x14ac:dyDescent="0.4">
      <c r="A2949" s="27" t="s">
        <v>2886</v>
      </c>
      <c r="B2949" s="27"/>
      <c r="C2949" s="5" t="s">
        <v>2821</v>
      </c>
      <c r="D2949" s="3" t="s">
        <v>14</v>
      </c>
      <c r="E2949" s="30">
        <v>938000</v>
      </c>
      <c r="F2949" s="30"/>
      <c r="G2949" s="30">
        <v>378000</v>
      </c>
      <c r="H2949" s="30"/>
      <c r="I2949" s="31">
        <v>1315000</v>
      </c>
      <c r="J2949" s="31"/>
    </row>
    <row r="2950" spans="1:10" ht="12.75" customHeight="1" x14ac:dyDescent="0.4">
      <c r="A2950" s="27" t="s">
        <v>2887</v>
      </c>
      <c r="B2950" s="27"/>
      <c r="C2950" s="5" t="s">
        <v>2821</v>
      </c>
      <c r="D2950" s="3" t="s">
        <v>14</v>
      </c>
      <c r="E2950" s="30">
        <v>131000</v>
      </c>
      <c r="F2950" s="30"/>
      <c r="G2950" s="30">
        <v>63000</v>
      </c>
      <c r="H2950" s="30"/>
      <c r="I2950" s="31">
        <v>194000</v>
      </c>
      <c r="J2950" s="31"/>
    </row>
    <row r="2951" spans="1:10" ht="12.75" customHeight="1" x14ac:dyDescent="0.4">
      <c r="A2951" s="27" t="s">
        <v>2888</v>
      </c>
      <c r="B2951" s="27"/>
      <c r="C2951" s="5" t="s">
        <v>2821</v>
      </c>
      <c r="D2951" s="3" t="s">
        <v>8</v>
      </c>
      <c r="E2951" s="30">
        <v>37000</v>
      </c>
      <c r="F2951" s="30"/>
      <c r="G2951" s="30">
        <v>102000</v>
      </c>
      <c r="H2951" s="30"/>
      <c r="I2951" s="31">
        <v>139000</v>
      </c>
      <c r="J2951" s="31"/>
    </row>
    <row r="2952" spans="1:10" ht="12.75" customHeight="1" x14ac:dyDescent="0.4">
      <c r="A2952" s="27" t="s">
        <v>2889</v>
      </c>
      <c r="B2952" s="27"/>
      <c r="C2952" s="5" t="s">
        <v>2821</v>
      </c>
      <c r="D2952" s="3" t="s">
        <v>10</v>
      </c>
      <c r="E2952" s="30">
        <v>153000</v>
      </c>
      <c r="F2952" s="30"/>
      <c r="G2952" s="30">
        <v>17000</v>
      </c>
      <c r="H2952" s="30"/>
      <c r="I2952" s="31">
        <v>171000</v>
      </c>
      <c r="J2952" s="31"/>
    </row>
    <row r="2953" spans="1:10" ht="12.75" customHeight="1" x14ac:dyDescent="0.4">
      <c r="A2953" s="27" t="s">
        <v>2890</v>
      </c>
      <c r="B2953" s="27"/>
      <c r="C2953" s="5" t="s">
        <v>2821</v>
      </c>
      <c r="D2953" s="3" t="s">
        <v>8</v>
      </c>
      <c r="E2953" s="30">
        <v>112000</v>
      </c>
      <c r="F2953" s="30"/>
      <c r="G2953" s="30">
        <v>12000</v>
      </c>
      <c r="H2953" s="30"/>
      <c r="I2953" s="31">
        <v>124000</v>
      </c>
      <c r="J2953" s="31"/>
    </row>
    <row r="2954" spans="1:10" ht="12.75" customHeight="1" x14ac:dyDescent="0.4">
      <c r="A2954" s="27" t="s">
        <v>2891</v>
      </c>
      <c r="B2954" s="27"/>
      <c r="C2954" s="5" t="s">
        <v>2821</v>
      </c>
      <c r="D2954" s="3" t="s">
        <v>10</v>
      </c>
      <c r="E2954" s="30">
        <v>65000</v>
      </c>
      <c r="F2954" s="30"/>
      <c r="G2954" s="30">
        <v>38000</v>
      </c>
      <c r="H2954" s="30"/>
      <c r="I2954" s="31">
        <v>102000</v>
      </c>
      <c r="J2954" s="31"/>
    </row>
    <row r="2955" spans="1:10" ht="12.75" customHeight="1" x14ac:dyDescent="0.4">
      <c r="A2955" s="27" t="s">
        <v>2892</v>
      </c>
      <c r="B2955" s="27"/>
      <c r="C2955" s="5" t="s">
        <v>2821</v>
      </c>
      <c r="D2955" s="3" t="s">
        <v>14</v>
      </c>
      <c r="E2955" s="30">
        <v>275000</v>
      </c>
      <c r="F2955" s="30"/>
      <c r="G2955" s="30">
        <v>188000</v>
      </c>
      <c r="H2955" s="30"/>
      <c r="I2955" s="31">
        <v>462000</v>
      </c>
      <c r="J2955" s="31"/>
    </row>
    <row r="2956" spans="1:10" ht="12.75" customHeight="1" x14ac:dyDescent="0.4">
      <c r="A2956" s="27" t="s">
        <v>2893</v>
      </c>
      <c r="B2956" s="27"/>
      <c r="C2956" s="5" t="s">
        <v>2821</v>
      </c>
      <c r="D2956" s="3" t="s">
        <v>14</v>
      </c>
      <c r="E2956" s="30">
        <v>134000</v>
      </c>
      <c r="F2956" s="30"/>
      <c r="G2956" s="30">
        <v>56000</v>
      </c>
      <c r="H2956" s="30"/>
      <c r="I2956" s="31">
        <v>190000</v>
      </c>
      <c r="J2956" s="31"/>
    </row>
    <row r="2957" spans="1:10" ht="12.75" customHeight="1" x14ac:dyDescent="0.4">
      <c r="A2957" s="27" t="s">
        <v>2894</v>
      </c>
      <c r="B2957" s="27"/>
      <c r="C2957" s="5" t="s">
        <v>2821</v>
      </c>
      <c r="D2957" s="3" t="s">
        <v>10</v>
      </c>
      <c r="E2957" s="30">
        <v>1075000</v>
      </c>
      <c r="F2957" s="30"/>
      <c r="G2957" s="30">
        <v>425000</v>
      </c>
      <c r="H2957" s="30"/>
      <c r="I2957" s="31">
        <v>1500000</v>
      </c>
      <c r="J2957" s="31"/>
    </row>
    <row r="2958" spans="1:10" ht="12.75" customHeight="1" x14ac:dyDescent="0.4">
      <c r="A2958" s="27" t="s">
        <v>2895</v>
      </c>
      <c r="B2958" s="27"/>
      <c r="C2958" s="5" t="s">
        <v>2821</v>
      </c>
      <c r="D2958" s="3" t="s">
        <v>14</v>
      </c>
      <c r="E2958" s="30">
        <v>1575000</v>
      </c>
      <c r="F2958" s="30"/>
      <c r="G2958" s="30">
        <v>500000</v>
      </c>
      <c r="H2958" s="30"/>
      <c r="I2958" s="31">
        <v>2075000</v>
      </c>
      <c r="J2958" s="31"/>
    </row>
    <row r="2959" spans="1:10" ht="12.75" customHeight="1" x14ac:dyDescent="0.4">
      <c r="A2959" s="27" t="s">
        <v>2896</v>
      </c>
      <c r="B2959" s="27"/>
      <c r="C2959" s="5" t="s">
        <v>2821</v>
      </c>
      <c r="D2959" s="3" t="s">
        <v>14</v>
      </c>
      <c r="E2959" s="30">
        <v>787000</v>
      </c>
      <c r="F2959" s="30"/>
      <c r="G2959" s="30">
        <v>383000</v>
      </c>
      <c r="H2959" s="30"/>
      <c r="I2959" s="31">
        <v>1169000</v>
      </c>
      <c r="J2959" s="31"/>
    </row>
    <row r="2960" spans="1:10" ht="12.75" customHeight="1" x14ac:dyDescent="0.4">
      <c r="A2960" s="27" t="s">
        <v>2897</v>
      </c>
      <c r="B2960" s="27"/>
      <c r="C2960" s="5" t="s">
        <v>2821</v>
      </c>
      <c r="D2960" s="3" t="s">
        <v>14</v>
      </c>
      <c r="E2960" s="30">
        <v>1961000</v>
      </c>
      <c r="F2960" s="30"/>
      <c r="G2960" s="30">
        <v>648000</v>
      </c>
      <c r="H2960" s="30"/>
      <c r="I2960" s="31">
        <v>2609000</v>
      </c>
      <c r="J2960" s="31"/>
    </row>
    <row r="2961" spans="1:10" ht="12.75" customHeight="1" x14ac:dyDescent="0.4">
      <c r="A2961" s="27" t="s">
        <v>2898</v>
      </c>
      <c r="B2961" s="27"/>
      <c r="C2961" s="5" t="s">
        <v>2821</v>
      </c>
      <c r="D2961" s="3" t="s">
        <v>14</v>
      </c>
      <c r="E2961" s="30">
        <v>5919000</v>
      </c>
      <c r="F2961" s="30"/>
      <c r="G2961" s="30">
        <v>2458000</v>
      </c>
      <c r="H2961" s="30"/>
      <c r="I2961" s="31">
        <v>8376000</v>
      </c>
      <c r="J2961" s="31"/>
    </row>
    <row r="2962" spans="1:10" ht="12.75" customHeight="1" x14ac:dyDescent="0.4">
      <c r="A2962" s="27" t="s">
        <v>2899</v>
      </c>
      <c r="B2962" s="27"/>
      <c r="C2962" s="5" t="s">
        <v>2821</v>
      </c>
      <c r="D2962" s="3" t="s">
        <v>8</v>
      </c>
      <c r="E2962" s="30">
        <v>1004000</v>
      </c>
      <c r="F2962" s="30"/>
      <c r="G2962" s="30">
        <v>459000</v>
      </c>
      <c r="H2962" s="30"/>
      <c r="I2962" s="31">
        <v>1463000</v>
      </c>
      <c r="J2962" s="31"/>
    </row>
    <row r="2963" spans="1:10" ht="12.75" customHeight="1" x14ac:dyDescent="0.4">
      <c r="A2963" s="27" t="s">
        <v>2900</v>
      </c>
      <c r="B2963" s="27"/>
      <c r="C2963" s="5" t="s">
        <v>2821</v>
      </c>
      <c r="D2963" s="3" t="s">
        <v>8</v>
      </c>
      <c r="E2963" s="30">
        <v>866000</v>
      </c>
      <c r="F2963" s="30"/>
      <c r="G2963" s="30">
        <v>872000</v>
      </c>
      <c r="H2963" s="30"/>
      <c r="I2963" s="31">
        <v>1738000</v>
      </c>
      <c r="J2963" s="31"/>
    </row>
    <row r="2964" spans="1:10" ht="12.75" customHeight="1" x14ac:dyDescent="0.4">
      <c r="A2964" s="27" t="s">
        <v>2901</v>
      </c>
      <c r="B2964" s="27"/>
      <c r="C2964" s="5" t="s">
        <v>2821</v>
      </c>
      <c r="D2964" s="3" t="s">
        <v>14</v>
      </c>
      <c r="E2964" s="30">
        <v>3563000</v>
      </c>
      <c r="F2964" s="30"/>
      <c r="G2964" s="30">
        <v>826000</v>
      </c>
      <c r="H2964" s="30"/>
      <c r="I2964" s="31">
        <v>4389000</v>
      </c>
      <c r="J2964" s="31"/>
    </row>
    <row r="2965" spans="1:10" ht="12.75" customHeight="1" x14ac:dyDescent="0.4">
      <c r="A2965" s="27" t="s">
        <v>2902</v>
      </c>
      <c r="B2965" s="27"/>
      <c r="C2965" s="5" t="s">
        <v>2821</v>
      </c>
      <c r="D2965" s="3" t="s">
        <v>14</v>
      </c>
      <c r="E2965" s="30">
        <v>1372000</v>
      </c>
      <c r="F2965" s="30"/>
      <c r="G2965" s="30">
        <v>427000</v>
      </c>
      <c r="H2965" s="30"/>
      <c r="I2965" s="31">
        <v>1799000</v>
      </c>
      <c r="J2965" s="31"/>
    </row>
    <row r="2966" spans="1:10" ht="12.75" customHeight="1" x14ac:dyDescent="0.4">
      <c r="A2966" s="27" t="s">
        <v>2903</v>
      </c>
      <c r="B2966" s="27"/>
      <c r="C2966" s="5" t="s">
        <v>2821</v>
      </c>
      <c r="D2966" s="3" t="s">
        <v>14</v>
      </c>
      <c r="E2966" s="30">
        <v>776000</v>
      </c>
      <c r="F2966" s="30"/>
      <c r="G2966" s="30">
        <v>923000</v>
      </c>
      <c r="H2966" s="30"/>
      <c r="I2966" s="31">
        <v>1699000</v>
      </c>
      <c r="J2966" s="31"/>
    </row>
    <row r="2967" spans="1:10" ht="12.75" customHeight="1" x14ac:dyDescent="0.4">
      <c r="A2967" s="27" t="s">
        <v>2904</v>
      </c>
      <c r="B2967" s="27"/>
      <c r="C2967" s="5" t="s">
        <v>2821</v>
      </c>
      <c r="D2967" s="3" t="s">
        <v>8</v>
      </c>
      <c r="E2967" s="30">
        <v>1955000</v>
      </c>
      <c r="F2967" s="30"/>
      <c r="G2967" s="30">
        <v>776000</v>
      </c>
      <c r="H2967" s="30"/>
      <c r="I2967" s="31">
        <v>2731000</v>
      </c>
      <c r="J2967" s="31"/>
    </row>
    <row r="2968" spans="1:10" ht="12.75" customHeight="1" x14ac:dyDescent="0.4">
      <c r="A2968" s="27" t="s">
        <v>2905</v>
      </c>
      <c r="B2968" s="27"/>
      <c r="C2968" s="5" t="s">
        <v>2821</v>
      </c>
      <c r="D2968" s="3" t="s">
        <v>14</v>
      </c>
      <c r="E2968" s="30">
        <v>2336000</v>
      </c>
      <c r="F2968" s="30"/>
      <c r="G2968" s="30">
        <v>569000</v>
      </c>
      <c r="H2968" s="30"/>
      <c r="I2968" s="31">
        <v>2904000</v>
      </c>
      <c r="J2968" s="31"/>
    </row>
    <row r="2969" spans="1:10" ht="15.75" customHeight="1" x14ac:dyDescent="0.4">
      <c r="A2969" s="27" t="s">
        <v>0</v>
      </c>
      <c r="B2969" s="27"/>
      <c r="C2969" s="2" t="s">
        <v>1</v>
      </c>
      <c r="D2969" s="3" t="s">
        <v>2</v>
      </c>
      <c r="E2969" s="28" t="s">
        <v>3</v>
      </c>
      <c r="F2969" s="28"/>
      <c r="G2969" s="28" t="s">
        <v>4</v>
      </c>
      <c r="H2969" s="28"/>
      <c r="I2969" s="29" t="s">
        <v>5</v>
      </c>
      <c r="J2969" s="29"/>
    </row>
    <row r="2970" spans="1:10" ht="16.05" customHeight="1" x14ac:dyDescent="0.4">
      <c r="A2970" s="27" t="s">
        <v>2906</v>
      </c>
      <c r="B2970" s="27"/>
      <c r="C2970" s="5" t="s">
        <v>2821</v>
      </c>
      <c r="D2970" s="3" t="s">
        <v>8</v>
      </c>
      <c r="E2970" s="30">
        <v>1418000</v>
      </c>
      <c r="F2970" s="30"/>
      <c r="G2970" s="30">
        <v>753000</v>
      </c>
      <c r="H2970" s="30"/>
      <c r="I2970" s="31">
        <v>2171000</v>
      </c>
      <c r="J2970" s="31"/>
    </row>
    <row r="2971" spans="1:10" ht="12.75" customHeight="1" x14ac:dyDescent="0.4">
      <c r="A2971" s="27" t="s">
        <v>2907</v>
      </c>
      <c r="B2971" s="27"/>
      <c r="C2971" s="5" t="s">
        <v>2821</v>
      </c>
      <c r="D2971" s="3" t="s">
        <v>8</v>
      </c>
      <c r="E2971" s="30">
        <v>1316000</v>
      </c>
      <c r="F2971" s="30"/>
      <c r="G2971" s="30">
        <v>113000</v>
      </c>
      <c r="H2971" s="30"/>
      <c r="I2971" s="31">
        <v>1429000</v>
      </c>
      <c r="J2971" s="31"/>
    </row>
    <row r="2972" spans="1:10" ht="12.75" customHeight="1" x14ac:dyDescent="0.4">
      <c r="A2972" s="27" t="s">
        <v>2908</v>
      </c>
      <c r="B2972" s="27"/>
      <c r="C2972" s="5" t="s">
        <v>2821</v>
      </c>
      <c r="D2972" s="3" t="s">
        <v>8</v>
      </c>
      <c r="E2972" s="30">
        <v>1549000</v>
      </c>
      <c r="F2972" s="30"/>
      <c r="G2972" s="30">
        <v>665000</v>
      </c>
      <c r="H2972" s="30"/>
      <c r="I2972" s="31">
        <v>2213000</v>
      </c>
      <c r="J2972" s="31"/>
    </row>
    <row r="2973" spans="1:10" ht="12.75" customHeight="1" x14ac:dyDescent="0.4">
      <c r="A2973" s="27" t="s">
        <v>2909</v>
      </c>
      <c r="B2973" s="27"/>
      <c r="C2973" s="5" t="s">
        <v>2821</v>
      </c>
      <c r="D2973" s="3" t="s">
        <v>10</v>
      </c>
      <c r="E2973" s="30">
        <v>16000</v>
      </c>
      <c r="F2973" s="30"/>
      <c r="G2973" s="30">
        <v>2000</v>
      </c>
      <c r="H2973" s="30"/>
      <c r="I2973" s="31">
        <v>18000</v>
      </c>
      <c r="J2973" s="31"/>
    </row>
    <row r="2974" spans="1:10" ht="12.75" customHeight="1" x14ac:dyDescent="0.4">
      <c r="A2974" s="27" t="s">
        <v>2910</v>
      </c>
      <c r="B2974" s="27"/>
      <c r="C2974" s="5" t="s">
        <v>2821</v>
      </c>
      <c r="D2974" s="3" t="s">
        <v>8</v>
      </c>
      <c r="E2974" s="32">
        <v>0</v>
      </c>
      <c r="F2974" s="32"/>
      <c r="G2974" s="30">
        <v>18000</v>
      </c>
      <c r="H2974" s="30"/>
      <c r="I2974" s="31">
        <v>18000</v>
      </c>
      <c r="J2974" s="31"/>
    </row>
    <row r="2975" spans="1:10" ht="12.75" customHeight="1" x14ac:dyDescent="0.4">
      <c r="A2975" s="27" t="s">
        <v>2911</v>
      </c>
      <c r="B2975" s="27"/>
      <c r="C2975" s="5" t="s">
        <v>2821</v>
      </c>
      <c r="D2975" s="3" t="s">
        <v>14</v>
      </c>
      <c r="E2975" s="30">
        <v>575000</v>
      </c>
      <c r="F2975" s="30"/>
      <c r="G2975" s="30">
        <v>291000</v>
      </c>
      <c r="H2975" s="30"/>
      <c r="I2975" s="31">
        <v>866000</v>
      </c>
      <c r="J2975" s="31"/>
    </row>
    <row r="2976" spans="1:10" ht="12.75" customHeight="1" x14ac:dyDescent="0.4">
      <c r="A2976" s="27" t="s">
        <v>2912</v>
      </c>
      <c r="B2976" s="27"/>
      <c r="C2976" s="5" t="s">
        <v>2821</v>
      </c>
      <c r="D2976" s="3" t="s">
        <v>14</v>
      </c>
      <c r="E2976" s="30">
        <v>5111000</v>
      </c>
      <c r="F2976" s="30"/>
      <c r="G2976" s="30">
        <v>2494000</v>
      </c>
      <c r="H2976" s="30"/>
      <c r="I2976" s="31">
        <v>7606000</v>
      </c>
      <c r="J2976" s="31"/>
    </row>
    <row r="2977" spans="1:10" ht="12.75" customHeight="1" x14ac:dyDescent="0.4">
      <c r="A2977" s="27" t="s">
        <v>2913</v>
      </c>
      <c r="B2977" s="27"/>
      <c r="C2977" s="5" t="s">
        <v>2821</v>
      </c>
      <c r="D2977" s="3" t="s">
        <v>14</v>
      </c>
      <c r="E2977" s="30">
        <v>1266000</v>
      </c>
      <c r="F2977" s="30"/>
      <c r="G2977" s="30">
        <v>339000</v>
      </c>
      <c r="H2977" s="30"/>
      <c r="I2977" s="31">
        <v>1605000</v>
      </c>
      <c r="J2977" s="31"/>
    </row>
    <row r="2978" spans="1:10" ht="12.75" customHeight="1" x14ac:dyDescent="0.4">
      <c r="A2978" s="27" t="s">
        <v>2914</v>
      </c>
      <c r="B2978" s="27"/>
      <c r="C2978" s="5" t="s">
        <v>2821</v>
      </c>
      <c r="D2978" s="3" t="s">
        <v>14</v>
      </c>
      <c r="E2978" s="30">
        <v>378000</v>
      </c>
      <c r="F2978" s="30"/>
      <c r="G2978" s="30">
        <v>91000</v>
      </c>
      <c r="H2978" s="30"/>
      <c r="I2978" s="31">
        <v>470000</v>
      </c>
      <c r="J2978" s="31"/>
    </row>
    <row r="2979" spans="1:10" ht="12.75" customHeight="1" x14ac:dyDescent="0.4">
      <c r="A2979" s="27" t="s">
        <v>2915</v>
      </c>
      <c r="B2979" s="27"/>
      <c r="C2979" s="5" t="s">
        <v>2821</v>
      </c>
      <c r="D2979" s="3" t="s">
        <v>14</v>
      </c>
      <c r="E2979" s="30">
        <v>13309000</v>
      </c>
      <c r="F2979" s="30"/>
      <c r="G2979" s="30">
        <v>11701000</v>
      </c>
      <c r="H2979" s="30"/>
      <c r="I2979" s="31">
        <v>25009000</v>
      </c>
      <c r="J2979" s="31"/>
    </row>
    <row r="2980" spans="1:10" ht="12.75" customHeight="1" x14ac:dyDescent="0.4">
      <c r="A2980" s="27" t="s">
        <v>2916</v>
      </c>
      <c r="B2980" s="27"/>
      <c r="C2980" s="5" t="s">
        <v>2821</v>
      </c>
      <c r="D2980" s="3" t="s">
        <v>8</v>
      </c>
      <c r="E2980" s="30">
        <v>825000</v>
      </c>
      <c r="F2980" s="30"/>
      <c r="G2980" s="30">
        <v>460000</v>
      </c>
      <c r="H2980" s="30"/>
      <c r="I2980" s="31">
        <v>1285000</v>
      </c>
      <c r="J2980" s="31"/>
    </row>
    <row r="2981" spans="1:10" ht="12.75" customHeight="1" x14ac:dyDescent="0.4">
      <c r="A2981" s="27" t="s">
        <v>2917</v>
      </c>
      <c r="B2981" s="27"/>
      <c r="C2981" s="5" t="s">
        <v>2821</v>
      </c>
      <c r="D2981" s="3" t="s">
        <v>8</v>
      </c>
      <c r="E2981" s="30">
        <v>2887000</v>
      </c>
      <c r="F2981" s="30"/>
      <c r="G2981" s="30">
        <v>2187000</v>
      </c>
      <c r="H2981" s="30"/>
      <c r="I2981" s="31">
        <v>5073000</v>
      </c>
      <c r="J2981" s="31"/>
    </row>
    <row r="2982" spans="1:10" ht="12.75" customHeight="1" x14ac:dyDescent="0.4">
      <c r="A2982" s="27" t="s">
        <v>2918</v>
      </c>
      <c r="B2982" s="27"/>
      <c r="C2982" s="5" t="s">
        <v>2821</v>
      </c>
      <c r="D2982" s="3" t="s">
        <v>14</v>
      </c>
      <c r="E2982" s="30">
        <v>372000</v>
      </c>
      <c r="F2982" s="30"/>
      <c r="G2982" s="30">
        <v>131000</v>
      </c>
      <c r="H2982" s="30"/>
      <c r="I2982" s="31">
        <v>504000</v>
      </c>
      <c r="J2982" s="31"/>
    </row>
    <row r="2983" spans="1:10" ht="12.75" customHeight="1" x14ac:dyDescent="0.4">
      <c r="A2983" s="27" t="s">
        <v>2919</v>
      </c>
      <c r="B2983" s="27"/>
      <c r="C2983" s="5" t="s">
        <v>2821</v>
      </c>
      <c r="D2983" s="3" t="s">
        <v>10</v>
      </c>
      <c r="E2983" s="32">
        <v>0</v>
      </c>
      <c r="F2983" s="32"/>
      <c r="G2983" s="32">
        <v>0</v>
      </c>
      <c r="H2983" s="32"/>
      <c r="I2983" s="33">
        <v>0</v>
      </c>
      <c r="J2983" s="33"/>
    </row>
    <row r="2984" spans="1:10" ht="12.75" customHeight="1" x14ac:dyDescent="0.4">
      <c r="A2984" s="27" t="s">
        <v>2920</v>
      </c>
      <c r="B2984" s="27"/>
      <c r="C2984" s="5" t="s">
        <v>2821</v>
      </c>
      <c r="D2984" s="3" t="s">
        <v>8</v>
      </c>
      <c r="E2984" s="30">
        <v>83000</v>
      </c>
      <c r="F2984" s="30"/>
      <c r="G2984" s="30">
        <v>9000</v>
      </c>
      <c r="H2984" s="30"/>
      <c r="I2984" s="31">
        <v>93000</v>
      </c>
      <c r="J2984" s="31"/>
    </row>
    <row r="2985" spans="1:10" ht="12.75" customHeight="1" x14ac:dyDescent="0.4">
      <c r="A2985" s="27" t="s">
        <v>2921</v>
      </c>
      <c r="B2985" s="27"/>
      <c r="C2985" s="5" t="s">
        <v>2821</v>
      </c>
      <c r="D2985" s="3" t="s">
        <v>14</v>
      </c>
      <c r="E2985" s="30">
        <v>4338000</v>
      </c>
      <c r="F2985" s="30"/>
      <c r="G2985" s="30">
        <v>1652000</v>
      </c>
      <c r="H2985" s="30"/>
      <c r="I2985" s="31">
        <v>5990000</v>
      </c>
      <c r="J2985" s="31"/>
    </row>
    <row r="2986" spans="1:10" ht="16.05" customHeight="1" x14ac:dyDescent="0.4">
      <c r="A2986" s="27" t="s">
        <v>2922</v>
      </c>
      <c r="B2986" s="27"/>
      <c r="C2986" s="7"/>
      <c r="D2986" s="7"/>
      <c r="E2986" s="30">
        <v>120194000</v>
      </c>
      <c r="F2986" s="30"/>
      <c r="G2986" s="30">
        <v>54581000</v>
      </c>
      <c r="H2986" s="30"/>
      <c r="I2986" s="31">
        <v>174776000</v>
      </c>
      <c r="J2986" s="31"/>
    </row>
    <row r="2987" spans="1:10" ht="16.05" customHeight="1" x14ac:dyDescent="0.4">
      <c r="A2987" s="27" t="s">
        <v>2923</v>
      </c>
      <c r="B2987" s="27"/>
      <c r="C2987" s="5" t="s">
        <v>2924</v>
      </c>
      <c r="D2987" s="3" t="s">
        <v>8</v>
      </c>
      <c r="E2987" s="32">
        <v>0</v>
      </c>
      <c r="F2987" s="32"/>
      <c r="G2987" s="30">
        <v>213000</v>
      </c>
      <c r="H2987" s="30"/>
      <c r="I2987" s="31">
        <v>213000</v>
      </c>
      <c r="J2987" s="31"/>
    </row>
    <row r="2988" spans="1:10" ht="12.75" customHeight="1" x14ac:dyDescent="0.4">
      <c r="A2988" s="27" t="s">
        <v>2925</v>
      </c>
      <c r="B2988" s="27"/>
      <c r="C2988" s="5" t="s">
        <v>2924</v>
      </c>
      <c r="D2988" s="3" t="s">
        <v>10</v>
      </c>
      <c r="E2988" s="30">
        <v>62000</v>
      </c>
      <c r="F2988" s="30"/>
      <c r="G2988" s="32">
        <v>0</v>
      </c>
      <c r="H2988" s="32"/>
      <c r="I2988" s="31">
        <v>62000</v>
      </c>
      <c r="J2988" s="31"/>
    </row>
    <row r="2989" spans="1:10" ht="12.75" customHeight="1" x14ac:dyDescent="0.4">
      <c r="A2989" s="27" t="s">
        <v>2926</v>
      </c>
      <c r="B2989" s="27"/>
      <c r="C2989" s="5" t="s">
        <v>2924</v>
      </c>
      <c r="D2989" s="3" t="s">
        <v>10</v>
      </c>
      <c r="E2989" s="30">
        <v>489000</v>
      </c>
      <c r="F2989" s="30"/>
      <c r="G2989" s="30">
        <v>32000</v>
      </c>
      <c r="H2989" s="30"/>
      <c r="I2989" s="31">
        <v>521000</v>
      </c>
      <c r="J2989" s="31"/>
    </row>
    <row r="2990" spans="1:10" ht="12.75" customHeight="1" x14ac:dyDescent="0.4">
      <c r="A2990" s="27" t="s">
        <v>2927</v>
      </c>
      <c r="B2990" s="27"/>
      <c r="C2990" s="5" t="s">
        <v>2924</v>
      </c>
      <c r="D2990" s="3" t="s">
        <v>10</v>
      </c>
      <c r="E2990" s="30">
        <v>109000</v>
      </c>
      <c r="F2990" s="30"/>
      <c r="G2990" s="30">
        <v>9000</v>
      </c>
      <c r="H2990" s="30"/>
      <c r="I2990" s="31">
        <v>118000</v>
      </c>
      <c r="J2990" s="31"/>
    </row>
    <row r="2991" spans="1:10" ht="12.75" customHeight="1" x14ac:dyDescent="0.4">
      <c r="A2991" s="27" t="s">
        <v>2928</v>
      </c>
      <c r="B2991" s="27"/>
      <c r="C2991" s="5" t="s">
        <v>2924</v>
      </c>
      <c r="D2991" s="3" t="s">
        <v>10</v>
      </c>
      <c r="E2991" s="32">
        <v>0</v>
      </c>
      <c r="F2991" s="32"/>
      <c r="G2991" s="32">
        <v>0</v>
      </c>
      <c r="H2991" s="32"/>
      <c r="I2991" s="33">
        <v>0</v>
      </c>
      <c r="J2991" s="33"/>
    </row>
    <row r="2992" spans="1:10" ht="12.75" customHeight="1" x14ac:dyDescent="0.4">
      <c r="A2992" s="27" t="s">
        <v>2929</v>
      </c>
      <c r="B2992" s="27"/>
      <c r="C2992" s="5" t="s">
        <v>2924</v>
      </c>
      <c r="D2992" s="3" t="s">
        <v>10</v>
      </c>
      <c r="E2992" s="30">
        <v>43000</v>
      </c>
      <c r="F2992" s="30"/>
      <c r="G2992" s="30">
        <v>3000</v>
      </c>
      <c r="H2992" s="30"/>
      <c r="I2992" s="31">
        <v>46000</v>
      </c>
      <c r="J2992" s="31"/>
    </row>
    <row r="2993" spans="1:11" ht="12.75" customHeight="1" x14ac:dyDescent="0.4">
      <c r="A2993" s="27" t="s">
        <v>2930</v>
      </c>
      <c r="B2993" s="27"/>
      <c r="C2993" s="5" t="s">
        <v>2924</v>
      </c>
      <c r="D2993" s="3" t="s">
        <v>10</v>
      </c>
      <c r="E2993" s="30">
        <v>266000</v>
      </c>
      <c r="F2993" s="30"/>
      <c r="G2993" s="30">
        <v>14000</v>
      </c>
      <c r="H2993" s="30"/>
      <c r="I2993" s="31">
        <v>280000</v>
      </c>
      <c r="J2993" s="31"/>
    </row>
    <row r="2994" spans="1:11" ht="12.75" customHeight="1" x14ac:dyDescent="0.4">
      <c r="A2994" s="27" t="s">
        <v>2931</v>
      </c>
      <c r="B2994" s="27"/>
      <c r="C2994" s="5" t="s">
        <v>2924</v>
      </c>
      <c r="D2994" s="3" t="s">
        <v>14</v>
      </c>
      <c r="E2994" s="30">
        <v>407000</v>
      </c>
      <c r="F2994" s="30"/>
      <c r="G2994" s="30">
        <v>9000</v>
      </c>
      <c r="H2994" s="30"/>
      <c r="I2994" s="31">
        <v>416000</v>
      </c>
      <c r="J2994" s="31"/>
    </row>
    <row r="2995" spans="1:11" ht="12.75" customHeight="1" x14ac:dyDescent="0.4">
      <c r="A2995" s="27" t="s">
        <v>2932</v>
      </c>
      <c r="B2995" s="27"/>
      <c r="C2995" s="5" t="s">
        <v>2924</v>
      </c>
      <c r="D2995" s="3" t="s">
        <v>8</v>
      </c>
      <c r="E2995" s="32">
        <v>0</v>
      </c>
      <c r="F2995" s="32"/>
      <c r="G2995" s="30">
        <v>21000</v>
      </c>
      <c r="H2995" s="30"/>
      <c r="I2995" s="31">
        <v>21000</v>
      </c>
      <c r="J2995" s="31"/>
    </row>
    <row r="2996" spans="1:11" ht="12.75" customHeight="1" x14ac:dyDescent="0.4">
      <c r="A2996" s="27" t="s">
        <v>2933</v>
      </c>
      <c r="B2996" s="27"/>
      <c r="C2996" s="5" t="s">
        <v>2924</v>
      </c>
      <c r="D2996" s="3" t="s">
        <v>10</v>
      </c>
      <c r="E2996" s="30">
        <v>235000</v>
      </c>
      <c r="F2996" s="30"/>
      <c r="G2996" s="30">
        <v>60000</v>
      </c>
      <c r="H2996" s="30"/>
      <c r="I2996" s="31">
        <v>295000</v>
      </c>
      <c r="J2996" s="31"/>
    </row>
    <row r="2997" spans="1:11" ht="12.75" customHeight="1" x14ac:dyDescent="0.4">
      <c r="A2997" s="27" t="s">
        <v>2934</v>
      </c>
      <c r="B2997" s="27"/>
      <c r="C2997" s="5" t="s">
        <v>2924</v>
      </c>
      <c r="D2997" s="3" t="s">
        <v>8</v>
      </c>
      <c r="E2997" s="30">
        <v>1065000</v>
      </c>
      <c r="F2997" s="30"/>
      <c r="G2997" s="30">
        <v>315000</v>
      </c>
      <c r="H2997" s="30"/>
      <c r="I2997" s="31">
        <v>1380000</v>
      </c>
      <c r="J2997" s="31"/>
    </row>
    <row r="2998" spans="1:11" ht="12.75" customHeight="1" x14ac:dyDescent="0.4">
      <c r="A2998" s="27" t="s">
        <v>2935</v>
      </c>
      <c r="B2998" s="27"/>
      <c r="C2998" s="5" t="s">
        <v>2924</v>
      </c>
      <c r="D2998" s="3" t="s">
        <v>8</v>
      </c>
      <c r="E2998" s="30">
        <v>335000</v>
      </c>
      <c r="F2998" s="30"/>
      <c r="G2998" s="30">
        <v>40000</v>
      </c>
      <c r="H2998" s="30"/>
      <c r="I2998" s="31">
        <v>375000</v>
      </c>
      <c r="J2998" s="31"/>
    </row>
    <row r="2999" spans="1:11" ht="12.75" customHeight="1" x14ac:dyDescent="0.4">
      <c r="A2999" s="27" t="s">
        <v>2936</v>
      </c>
      <c r="B2999" s="27"/>
      <c r="C2999" s="5" t="s">
        <v>2924</v>
      </c>
      <c r="D2999" s="3" t="s">
        <v>8</v>
      </c>
      <c r="E2999" s="30">
        <v>343000</v>
      </c>
      <c r="F2999" s="30"/>
      <c r="G2999" s="30">
        <v>245000</v>
      </c>
      <c r="H2999" s="30"/>
      <c r="I2999" s="31">
        <v>588000</v>
      </c>
      <c r="J2999" s="31"/>
    </row>
    <row r="3000" spans="1:11" ht="12.75" customHeight="1" x14ac:dyDescent="0.4">
      <c r="A3000" s="27" t="s">
        <v>2937</v>
      </c>
      <c r="B3000" s="27"/>
      <c r="C3000" s="5" t="s">
        <v>2924</v>
      </c>
      <c r="D3000" s="3" t="s">
        <v>10</v>
      </c>
      <c r="E3000" s="30">
        <v>86000</v>
      </c>
      <c r="F3000" s="30"/>
      <c r="G3000" s="30">
        <v>1000</v>
      </c>
      <c r="H3000" s="30"/>
      <c r="I3000" s="31">
        <v>87000</v>
      </c>
      <c r="J3000" s="31"/>
    </row>
    <row r="3001" spans="1:11" ht="12.75" customHeight="1" x14ac:dyDescent="0.4">
      <c r="A3001" s="27" t="s">
        <v>2938</v>
      </c>
      <c r="B3001" s="27"/>
      <c r="C3001" s="5" t="s">
        <v>2924</v>
      </c>
      <c r="D3001" s="3" t="s">
        <v>8</v>
      </c>
      <c r="E3001" s="30">
        <v>204000</v>
      </c>
      <c r="F3001" s="30"/>
      <c r="G3001" s="30">
        <v>20000</v>
      </c>
      <c r="H3001" s="30"/>
      <c r="I3001" s="31">
        <v>224000</v>
      </c>
      <c r="J3001" s="31"/>
    </row>
    <row r="3002" spans="1:11" ht="12.75" customHeight="1" x14ac:dyDescent="0.4">
      <c r="A3002" s="27" t="s">
        <v>123</v>
      </c>
      <c r="B3002" s="27"/>
      <c r="C3002" s="5" t="s">
        <v>2924</v>
      </c>
      <c r="D3002" s="3" t="s">
        <v>10</v>
      </c>
      <c r="E3002" s="32">
        <v>0</v>
      </c>
      <c r="F3002" s="32"/>
      <c r="G3002" s="30">
        <v>16000</v>
      </c>
      <c r="H3002" s="30"/>
      <c r="I3002" s="31">
        <v>16000</v>
      </c>
      <c r="J3002" s="31"/>
    </row>
    <row r="3003" spans="1:11" ht="12.75" customHeight="1" x14ac:dyDescent="0.4">
      <c r="A3003" s="27" t="s">
        <v>2939</v>
      </c>
      <c r="B3003" s="27"/>
      <c r="C3003" s="5" t="s">
        <v>2924</v>
      </c>
      <c r="D3003" s="3" t="s">
        <v>8</v>
      </c>
      <c r="E3003" s="30">
        <v>167000</v>
      </c>
      <c r="F3003" s="30"/>
      <c r="G3003" s="30">
        <v>39000</v>
      </c>
      <c r="H3003" s="30"/>
      <c r="I3003" s="31">
        <v>206000</v>
      </c>
      <c r="J3003" s="31"/>
    </row>
    <row r="3004" spans="1:11" ht="12.75" customHeight="1" x14ac:dyDescent="0.4">
      <c r="A3004" s="27" t="s">
        <v>2940</v>
      </c>
      <c r="B3004" s="27"/>
      <c r="C3004" s="5" t="s">
        <v>2924</v>
      </c>
      <c r="D3004" s="3" t="s">
        <v>14</v>
      </c>
      <c r="E3004" s="30">
        <v>218000</v>
      </c>
      <c r="F3004" s="30"/>
      <c r="G3004" s="30">
        <v>29000</v>
      </c>
      <c r="H3004" s="30"/>
      <c r="I3004" s="31">
        <v>248000</v>
      </c>
      <c r="J3004" s="31"/>
    </row>
    <row r="3005" spans="1:11" ht="12.75" customHeight="1" x14ac:dyDescent="0.4">
      <c r="A3005" s="27" t="s">
        <v>2941</v>
      </c>
      <c r="B3005" s="27"/>
      <c r="C3005" s="5" t="s">
        <v>2924</v>
      </c>
      <c r="D3005" s="3" t="s">
        <v>14</v>
      </c>
      <c r="E3005" s="30">
        <v>78000</v>
      </c>
      <c r="F3005" s="30"/>
      <c r="G3005" s="30">
        <v>1000</v>
      </c>
      <c r="H3005" s="30"/>
      <c r="I3005" s="31">
        <v>79000</v>
      </c>
      <c r="J3005" s="31"/>
    </row>
    <row r="3006" spans="1:11" ht="12.75" customHeight="1" x14ac:dyDescent="0.4">
      <c r="A3006" s="27" t="s">
        <v>2942</v>
      </c>
      <c r="B3006" s="27"/>
      <c r="C3006" s="5" t="s">
        <v>2924</v>
      </c>
      <c r="D3006" s="3" t="s">
        <v>14</v>
      </c>
      <c r="E3006" s="30">
        <v>10000</v>
      </c>
      <c r="F3006" s="30"/>
      <c r="G3006" s="30">
        <v>9000</v>
      </c>
      <c r="H3006" s="30"/>
      <c r="I3006" s="31">
        <v>19000</v>
      </c>
      <c r="J3006" s="31"/>
    </row>
    <row r="3007" spans="1:11" ht="12.75" customHeight="1" x14ac:dyDescent="0.4">
      <c r="A3007" s="27" t="s">
        <v>2943</v>
      </c>
      <c r="B3007" s="27"/>
      <c r="C3007" s="5" t="s">
        <v>2924</v>
      </c>
      <c r="D3007" s="3" t="s">
        <v>8</v>
      </c>
      <c r="E3007" s="30">
        <v>239000</v>
      </c>
      <c r="F3007" s="30"/>
      <c r="G3007" s="30">
        <v>25000</v>
      </c>
      <c r="H3007" s="30"/>
      <c r="I3007" s="31">
        <v>264000</v>
      </c>
      <c r="J3007" s="31"/>
    </row>
    <row r="3008" spans="1:11" ht="12.75" customHeight="1" x14ac:dyDescent="0.4">
      <c r="A3008" s="34" t="s">
        <v>48</v>
      </c>
      <c r="B3008" s="34"/>
      <c r="C3008" s="34"/>
      <c r="D3008" s="34"/>
      <c r="E3008" s="34"/>
      <c r="F3008" s="34"/>
      <c r="G3008" s="34"/>
      <c r="H3008" s="34"/>
      <c r="I3008" s="34"/>
      <c r="J3008" s="34"/>
      <c r="K3008" s="34"/>
    </row>
    <row r="3009" spans="1:10" ht="12.75" customHeight="1" x14ac:dyDescent="0.4">
      <c r="A3009" s="27" t="s">
        <v>2944</v>
      </c>
      <c r="B3009" s="27"/>
      <c r="C3009" s="5" t="s">
        <v>2924</v>
      </c>
      <c r="D3009" s="3" t="s">
        <v>10</v>
      </c>
      <c r="E3009" s="30">
        <v>79000</v>
      </c>
      <c r="F3009" s="30"/>
      <c r="G3009" s="30">
        <v>14000</v>
      </c>
      <c r="H3009" s="30"/>
      <c r="I3009" s="31">
        <v>93000</v>
      </c>
      <c r="J3009" s="31"/>
    </row>
    <row r="3010" spans="1:10" ht="12.75" customHeight="1" x14ac:dyDescent="0.4">
      <c r="A3010" s="27" t="s">
        <v>2945</v>
      </c>
      <c r="B3010" s="27"/>
      <c r="C3010" s="5" t="s">
        <v>2924</v>
      </c>
      <c r="D3010" s="3" t="s">
        <v>8</v>
      </c>
      <c r="E3010" s="30">
        <v>511000</v>
      </c>
      <c r="F3010" s="30"/>
      <c r="G3010" s="30">
        <v>382000</v>
      </c>
      <c r="H3010" s="30"/>
      <c r="I3010" s="31">
        <v>893000</v>
      </c>
      <c r="J3010" s="31"/>
    </row>
    <row r="3011" spans="1:10" ht="12.75" customHeight="1" x14ac:dyDescent="0.4">
      <c r="A3011" s="27" t="s">
        <v>2946</v>
      </c>
      <c r="B3011" s="27"/>
      <c r="C3011" s="5" t="s">
        <v>2924</v>
      </c>
      <c r="D3011" s="3" t="s">
        <v>8</v>
      </c>
      <c r="E3011" s="30">
        <v>1032000</v>
      </c>
      <c r="F3011" s="30"/>
      <c r="G3011" s="30">
        <v>183000</v>
      </c>
      <c r="H3011" s="30"/>
      <c r="I3011" s="31">
        <v>1215000</v>
      </c>
      <c r="J3011" s="31"/>
    </row>
    <row r="3012" spans="1:10" ht="12.75" customHeight="1" x14ac:dyDescent="0.4">
      <c r="A3012" s="27" t="s">
        <v>2947</v>
      </c>
      <c r="B3012" s="27"/>
      <c r="C3012" s="5" t="s">
        <v>2924</v>
      </c>
      <c r="D3012" s="3" t="s">
        <v>10</v>
      </c>
      <c r="E3012" s="30">
        <v>430000</v>
      </c>
      <c r="F3012" s="30"/>
      <c r="G3012" s="30">
        <v>90000</v>
      </c>
      <c r="H3012" s="30"/>
      <c r="I3012" s="31">
        <v>520000</v>
      </c>
      <c r="J3012" s="31"/>
    </row>
    <row r="3013" spans="1:10" ht="12.75" customHeight="1" x14ac:dyDescent="0.4">
      <c r="A3013" s="27" t="s">
        <v>2948</v>
      </c>
      <c r="B3013" s="27"/>
      <c r="C3013" s="5" t="s">
        <v>2924</v>
      </c>
      <c r="D3013" s="3" t="s">
        <v>10</v>
      </c>
      <c r="E3013" s="30">
        <v>150000</v>
      </c>
      <c r="F3013" s="30"/>
      <c r="G3013" s="30">
        <v>11000</v>
      </c>
      <c r="H3013" s="30"/>
      <c r="I3013" s="31">
        <v>162000</v>
      </c>
      <c r="J3013" s="31"/>
    </row>
    <row r="3014" spans="1:10" ht="12.75" customHeight="1" x14ac:dyDescent="0.4">
      <c r="A3014" s="27" t="s">
        <v>2949</v>
      </c>
      <c r="B3014" s="27"/>
      <c r="C3014" s="5" t="s">
        <v>2924</v>
      </c>
      <c r="D3014" s="3" t="s">
        <v>8</v>
      </c>
      <c r="E3014" s="32">
        <v>0</v>
      </c>
      <c r="F3014" s="32"/>
      <c r="G3014" s="32">
        <v>0</v>
      </c>
      <c r="H3014" s="32"/>
      <c r="I3014" s="33">
        <v>0</v>
      </c>
      <c r="J3014" s="33"/>
    </row>
    <row r="3015" spans="1:10" ht="12.75" customHeight="1" x14ac:dyDescent="0.4">
      <c r="A3015" s="27" t="s">
        <v>2950</v>
      </c>
      <c r="B3015" s="27"/>
      <c r="C3015" s="5" t="s">
        <v>2924</v>
      </c>
      <c r="D3015" s="3" t="s">
        <v>14</v>
      </c>
      <c r="E3015" s="30">
        <v>78000</v>
      </c>
      <c r="F3015" s="30"/>
      <c r="G3015" s="30">
        <v>4000</v>
      </c>
      <c r="H3015" s="30"/>
      <c r="I3015" s="31">
        <v>82000</v>
      </c>
      <c r="J3015" s="31"/>
    </row>
    <row r="3016" spans="1:10" ht="12.75" customHeight="1" x14ac:dyDescent="0.4">
      <c r="A3016" s="27" t="s">
        <v>2951</v>
      </c>
      <c r="B3016" s="27"/>
      <c r="C3016" s="5" t="s">
        <v>2924</v>
      </c>
      <c r="D3016" s="3" t="s">
        <v>8</v>
      </c>
      <c r="E3016" s="30">
        <v>2026000</v>
      </c>
      <c r="F3016" s="30"/>
      <c r="G3016" s="30">
        <v>271000</v>
      </c>
      <c r="H3016" s="30"/>
      <c r="I3016" s="31">
        <v>2297000</v>
      </c>
      <c r="J3016" s="31"/>
    </row>
    <row r="3017" spans="1:10" ht="12.75" customHeight="1" x14ac:dyDescent="0.4">
      <c r="A3017" s="27" t="s">
        <v>2952</v>
      </c>
      <c r="B3017" s="27"/>
      <c r="C3017" s="5" t="s">
        <v>2924</v>
      </c>
      <c r="D3017" s="3" t="s">
        <v>14</v>
      </c>
      <c r="E3017" s="30">
        <v>149000</v>
      </c>
      <c r="F3017" s="30"/>
      <c r="G3017" s="30">
        <v>11000</v>
      </c>
      <c r="H3017" s="30"/>
      <c r="I3017" s="31">
        <v>160000</v>
      </c>
      <c r="J3017" s="31"/>
    </row>
    <row r="3018" spans="1:10" ht="12.75" customHeight="1" x14ac:dyDescent="0.4">
      <c r="A3018" s="27" t="s">
        <v>477</v>
      </c>
      <c r="B3018" s="27"/>
      <c r="C3018" s="5" t="s">
        <v>2924</v>
      </c>
      <c r="D3018" s="3" t="s">
        <v>8</v>
      </c>
      <c r="E3018" s="30">
        <v>7336000</v>
      </c>
      <c r="F3018" s="30"/>
      <c r="G3018" s="30">
        <v>889000</v>
      </c>
      <c r="H3018" s="30"/>
      <c r="I3018" s="31">
        <v>8226000</v>
      </c>
      <c r="J3018" s="31"/>
    </row>
    <row r="3019" spans="1:10" ht="12.75" customHeight="1" x14ac:dyDescent="0.4">
      <c r="A3019" s="27" t="s">
        <v>2953</v>
      </c>
      <c r="B3019" s="27"/>
      <c r="C3019" s="5" t="s">
        <v>2924</v>
      </c>
      <c r="D3019" s="3" t="s">
        <v>8</v>
      </c>
      <c r="E3019" s="30">
        <v>39000</v>
      </c>
      <c r="F3019" s="30"/>
      <c r="G3019" s="30">
        <v>16000</v>
      </c>
      <c r="H3019" s="30"/>
      <c r="I3019" s="31">
        <v>56000</v>
      </c>
      <c r="J3019" s="31"/>
    </row>
    <row r="3020" spans="1:10" ht="12.75" customHeight="1" x14ac:dyDescent="0.4">
      <c r="A3020" s="27" t="s">
        <v>2954</v>
      </c>
      <c r="B3020" s="27"/>
      <c r="C3020" s="5" t="s">
        <v>2924</v>
      </c>
      <c r="D3020" s="3" t="s">
        <v>10</v>
      </c>
      <c r="E3020" s="30">
        <v>661000</v>
      </c>
      <c r="F3020" s="30"/>
      <c r="G3020" s="30">
        <v>57000</v>
      </c>
      <c r="H3020" s="30"/>
      <c r="I3020" s="31">
        <v>718000</v>
      </c>
      <c r="J3020" s="31"/>
    </row>
    <row r="3021" spans="1:10" ht="12.75" customHeight="1" x14ac:dyDescent="0.4">
      <c r="A3021" s="27" t="s">
        <v>2955</v>
      </c>
      <c r="B3021" s="27"/>
      <c r="C3021" s="5" t="s">
        <v>2924</v>
      </c>
      <c r="D3021" s="3" t="s">
        <v>8</v>
      </c>
      <c r="E3021" s="32">
        <v>0</v>
      </c>
      <c r="F3021" s="32"/>
      <c r="G3021" s="30">
        <v>68000</v>
      </c>
      <c r="H3021" s="30"/>
      <c r="I3021" s="31">
        <v>68000</v>
      </c>
      <c r="J3021" s="31"/>
    </row>
    <row r="3022" spans="1:10" ht="12.75" customHeight="1" x14ac:dyDescent="0.4">
      <c r="A3022" s="27" t="s">
        <v>2956</v>
      </c>
      <c r="B3022" s="27"/>
      <c r="C3022" s="5" t="s">
        <v>2924</v>
      </c>
      <c r="D3022" s="3" t="s">
        <v>8</v>
      </c>
      <c r="E3022" s="30">
        <v>286000</v>
      </c>
      <c r="F3022" s="30"/>
      <c r="G3022" s="30">
        <v>48000</v>
      </c>
      <c r="H3022" s="30"/>
      <c r="I3022" s="31">
        <v>334000</v>
      </c>
      <c r="J3022" s="31"/>
    </row>
    <row r="3023" spans="1:10" ht="12.75" customHeight="1" x14ac:dyDescent="0.4">
      <c r="A3023" s="27" t="s">
        <v>2957</v>
      </c>
      <c r="B3023" s="27"/>
      <c r="C3023" s="5" t="s">
        <v>2924</v>
      </c>
      <c r="D3023" s="3" t="s">
        <v>8</v>
      </c>
      <c r="E3023" s="32">
        <v>0</v>
      </c>
      <c r="F3023" s="32"/>
      <c r="G3023" s="30">
        <v>101000</v>
      </c>
      <c r="H3023" s="30"/>
      <c r="I3023" s="31">
        <v>101000</v>
      </c>
      <c r="J3023" s="31"/>
    </row>
    <row r="3024" spans="1:10" ht="12.75" customHeight="1" x14ac:dyDescent="0.4">
      <c r="A3024" s="27" t="s">
        <v>2958</v>
      </c>
      <c r="B3024" s="27"/>
      <c r="C3024" s="5" t="s">
        <v>2924</v>
      </c>
      <c r="D3024" s="3" t="s">
        <v>8</v>
      </c>
      <c r="E3024" s="30">
        <v>350000</v>
      </c>
      <c r="F3024" s="30"/>
      <c r="G3024" s="30">
        <v>131000</v>
      </c>
      <c r="H3024" s="30"/>
      <c r="I3024" s="31">
        <v>482000</v>
      </c>
      <c r="J3024" s="31"/>
    </row>
    <row r="3025" spans="1:10" ht="12.75" customHeight="1" x14ac:dyDescent="0.4">
      <c r="A3025" s="27" t="s">
        <v>2959</v>
      </c>
      <c r="B3025" s="27"/>
      <c r="C3025" s="5" t="s">
        <v>2924</v>
      </c>
      <c r="D3025" s="3" t="s">
        <v>14</v>
      </c>
      <c r="E3025" s="30">
        <v>2084000</v>
      </c>
      <c r="F3025" s="30"/>
      <c r="G3025" s="30">
        <v>613000</v>
      </c>
      <c r="H3025" s="30"/>
      <c r="I3025" s="31">
        <v>2696000</v>
      </c>
      <c r="J3025" s="31"/>
    </row>
    <row r="3026" spans="1:10" ht="12.75" customHeight="1" x14ac:dyDescent="0.4">
      <c r="A3026" s="27" t="s">
        <v>2960</v>
      </c>
      <c r="B3026" s="27"/>
      <c r="C3026" s="5" t="s">
        <v>2924</v>
      </c>
      <c r="D3026" s="3" t="s">
        <v>8</v>
      </c>
      <c r="E3026" s="30">
        <v>963000</v>
      </c>
      <c r="F3026" s="30"/>
      <c r="G3026" s="30">
        <v>196000</v>
      </c>
      <c r="H3026" s="30"/>
      <c r="I3026" s="31">
        <v>1159000</v>
      </c>
      <c r="J3026" s="31"/>
    </row>
    <row r="3027" spans="1:10" ht="12.75" customHeight="1" x14ac:dyDescent="0.4">
      <c r="A3027" s="27" t="s">
        <v>2961</v>
      </c>
      <c r="B3027" s="27"/>
      <c r="C3027" s="5" t="s">
        <v>2924</v>
      </c>
      <c r="D3027" s="3" t="s">
        <v>10</v>
      </c>
      <c r="E3027" s="30">
        <v>57000</v>
      </c>
      <c r="F3027" s="30"/>
      <c r="G3027" s="30">
        <v>12000</v>
      </c>
      <c r="H3027" s="30"/>
      <c r="I3027" s="31">
        <v>69000</v>
      </c>
      <c r="J3027" s="31"/>
    </row>
    <row r="3028" spans="1:10" ht="12.75" customHeight="1" x14ac:dyDescent="0.4">
      <c r="A3028" s="27" t="s">
        <v>2962</v>
      </c>
      <c r="B3028" s="27"/>
      <c r="C3028" s="5" t="s">
        <v>2924</v>
      </c>
      <c r="D3028" s="3" t="s">
        <v>8</v>
      </c>
      <c r="E3028" s="30">
        <v>850000</v>
      </c>
      <c r="F3028" s="30"/>
      <c r="G3028" s="30">
        <v>288000</v>
      </c>
      <c r="H3028" s="30"/>
      <c r="I3028" s="31">
        <v>1138000</v>
      </c>
      <c r="J3028" s="31"/>
    </row>
    <row r="3029" spans="1:10" ht="12.75" customHeight="1" x14ac:dyDescent="0.4">
      <c r="A3029" s="27" t="s">
        <v>2963</v>
      </c>
      <c r="B3029" s="27"/>
      <c r="C3029" s="5" t="s">
        <v>2924</v>
      </c>
      <c r="D3029" s="3" t="s">
        <v>10</v>
      </c>
      <c r="E3029" s="30">
        <v>25000</v>
      </c>
      <c r="F3029" s="30"/>
      <c r="G3029" s="30">
        <v>2000</v>
      </c>
      <c r="H3029" s="30"/>
      <c r="I3029" s="31">
        <v>27000</v>
      </c>
      <c r="J3029" s="31"/>
    </row>
    <row r="3030" spans="1:10" ht="12.75" customHeight="1" x14ac:dyDescent="0.4">
      <c r="A3030" s="27" t="s">
        <v>2964</v>
      </c>
      <c r="B3030" s="27"/>
      <c r="C3030" s="5" t="s">
        <v>2924</v>
      </c>
      <c r="D3030" s="3" t="s">
        <v>14</v>
      </c>
      <c r="E3030" s="30">
        <v>1437000</v>
      </c>
      <c r="F3030" s="30"/>
      <c r="G3030" s="30">
        <v>349000</v>
      </c>
      <c r="H3030" s="30"/>
      <c r="I3030" s="31">
        <v>1785000</v>
      </c>
      <c r="J3030" s="31"/>
    </row>
    <row r="3031" spans="1:10" ht="12.75" customHeight="1" x14ac:dyDescent="0.4">
      <c r="A3031" s="27" t="s">
        <v>2965</v>
      </c>
      <c r="B3031" s="27"/>
      <c r="C3031" s="5" t="s">
        <v>2924</v>
      </c>
      <c r="D3031" s="3" t="s">
        <v>10</v>
      </c>
      <c r="E3031" s="30">
        <v>84000</v>
      </c>
      <c r="F3031" s="30"/>
      <c r="G3031" s="30">
        <v>2000</v>
      </c>
      <c r="H3031" s="30"/>
      <c r="I3031" s="31">
        <v>86000</v>
      </c>
      <c r="J3031" s="31"/>
    </row>
    <row r="3032" spans="1:10" ht="12.75" customHeight="1" x14ac:dyDescent="0.4">
      <c r="A3032" s="27" t="s">
        <v>2966</v>
      </c>
      <c r="B3032" s="27"/>
      <c r="C3032" s="5" t="s">
        <v>2924</v>
      </c>
      <c r="D3032" s="3" t="s">
        <v>8</v>
      </c>
      <c r="E3032" s="32">
        <v>0</v>
      </c>
      <c r="F3032" s="32"/>
      <c r="G3032" s="30">
        <v>33000</v>
      </c>
      <c r="H3032" s="30"/>
      <c r="I3032" s="31">
        <v>33000</v>
      </c>
      <c r="J3032" s="31"/>
    </row>
    <row r="3033" spans="1:10" ht="12.75" customHeight="1" x14ac:dyDescent="0.4">
      <c r="A3033" s="27" t="s">
        <v>2967</v>
      </c>
      <c r="B3033" s="27"/>
      <c r="C3033" s="5" t="s">
        <v>2924</v>
      </c>
      <c r="D3033" s="3" t="s">
        <v>10</v>
      </c>
      <c r="E3033" s="30">
        <v>258000</v>
      </c>
      <c r="F3033" s="30"/>
      <c r="G3033" s="30">
        <v>14000</v>
      </c>
      <c r="H3033" s="30"/>
      <c r="I3033" s="31">
        <v>272000</v>
      </c>
      <c r="J3033" s="31"/>
    </row>
    <row r="3034" spans="1:10" ht="12.75" customHeight="1" x14ac:dyDescent="0.4">
      <c r="A3034" s="27" t="s">
        <v>2968</v>
      </c>
      <c r="B3034" s="27"/>
      <c r="C3034" s="5" t="s">
        <v>2924</v>
      </c>
      <c r="D3034" s="3" t="s">
        <v>8</v>
      </c>
      <c r="E3034" s="30">
        <v>1736000</v>
      </c>
      <c r="F3034" s="30"/>
      <c r="G3034" s="30">
        <v>319000</v>
      </c>
      <c r="H3034" s="30"/>
      <c r="I3034" s="31">
        <v>2055000</v>
      </c>
      <c r="J3034" s="31"/>
    </row>
    <row r="3035" spans="1:10" ht="12.75" customHeight="1" x14ac:dyDescent="0.4">
      <c r="A3035" s="27" t="s">
        <v>2969</v>
      </c>
      <c r="B3035" s="27"/>
      <c r="C3035" s="5" t="s">
        <v>2924</v>
      </c>
      <c r="D3035" s="3" t="s">
        <v>10</v>
      </c>
      <c r="E3035" s="30">
        <v>25000</v>
      </c>
      <c r="F3035" s="30"/>
      <c r="G3035" s="30">
        <v>1000</v>
      </c>
      <c r="H3035" s="30"/>
      <c r="I3035" s="31">
        <v>26000</v>
      </c>
      <c r="J3035" s="31"/>
    </row>
    <row r="3036" spans="1:10" ht="12.75" customHeight="1" x14ac:dyDescent="0.4">
      <c r="A3036" s="27" t="s">
        <v>2970</v>
      </c>
      <c r="B3036" s="27"/>
      <c r="C3036" s="5" t="s">
        <v>2924</v>
      </c>
      <c r="D3036" s="3" t="s">
        <v>8</v>
      </c>
      <c r="E3036" s="30">
        <v>649000</v>
      </c>
      <c r="F3036" s="30"/>
      <c r="G3036" s="30">
        <v>239000</v>
      </c>
      <c r="H3036" s="30"/>
      <c r="I3036" s="31">
        <v>887000</v>
      </c>
      <c r="J3036" s="31"/>
    </row>
    <row r="3037" spans="1:10" ht="12.75" customHeight="1" x14ac:dyDescent="0.4">
      <c r="A3037" s="27" t="s">
        <v>2971</v>
      </c>
      <c r="B3037" s="27"/>
      <c r="C3037" s="5" t="s">
        <v>2924</v>
      </c>
      <c r="D3037" s="3" t="s">
        <v>14</v>
      </c>
      <c r="E3037" s="30">
        <v>48000</v>
      </c>
      <c r="F3037" s="30"/>
      <c r="G3037" s="30">
        <v>9000</v>
      </c>
      <c r="H3037" s="30"/>
      <c r="I3037" s="31">
        <v>57000</v>
      </c>
      <c r="J3037" s="31"/>
    </row>
    <row r="3038" spans="1:10" ht="12.75" customHeight="1" x14ac:dyDescent="0.4">
      <c r="A3038" s="27" t="s">
        <v>2972</v>
      </c>
      <c r="B3038" s="27"/>
      <c r="C3038" s="5" t="s">
        <v>2924</v>
      </c>
      <c r="D3038" s="3" t="s">
        <v>14</v>
      </c>
      <c r="E3038" s="30">
        <v>204000</v>
      </c>
      <c r="F3038" s="30"/>
      <c r="G3038" s="30">
        <v>18000</v>
      </c>
      <c r="H3038" s="30"/>
      <c r="I3038" s="31">
        <v>222000</v>
      </c>
      <c r="J3038" s="31"/>
    </row>
    <row r="3039" spans="1:10" ht="12.75" customHeight="1" x14ac:dyDescent="0.4">
      <c r="A3039" s="27" t="s">
        <v>2973</v>
      </c>
      <c r="B3039" s="27"/>
      <c r="C3039" s="5" t="s">
        <v>2924</v>
      </c>
      <c r="D3039" s="3" t="s">
        <v>10</v>
      </c>
      <c r="E3039" s="30">
        <v>252000</v>
      </c>
      <c r="F3039" s="30"/>
      <c r="G3039" s="30">
        <v>24000</v>
      </c>
      <c r="H3039" s="30"/>
      <c r="I3039" s="31">
        <v>276000</v>
      </c>
      <c r="J3039" s="31"/>
    </row>
    <row r="3040" spans="1:10" ht="12.75" customHeight="1" x14ac:dyDescent="0.4">
      <c r="A3040" s="27" t="s">
        <v>2974</v>
      </c>
      <c r="B3040" s="27"/>
      <c r="C3040" s="5" t="s">
        <v>2924</v>
      </c>
      <c r="D3040" s="3" t="s">
        <v>14</v>
      </c>
      <c r="E3040" s="30">
        <v>76000</v>
      </c>
      <c r="F3040" s="30"/>
      <c r="G3040" s="30">
        <v>12000</v>
      </c>
      <c r="H3040" s="30"/>
      <c r="I3040" s="31">
        <v>87000</v>
      </c>
      <c r="J3040" s="31"/>
    </row>
    <row r="3041" spans="1:11" ht="12.75" customHeight="1" x14ac:dyDescent="0.4">
      <c r="A3041" s="27" t="s">
        <v>2975</v>
      </c>
      <c r="B3041" s="27"/>
      <c r="C3041" s="5" t="s">
        <v>2924</v>
      </c>
      <c r="D3041" s="3" t="s">
        <v>8</v>
      </c>
      <c r="E3041" s="30">
        <v>690000</v>
      </c>
      <c r="F3041" s="30"/>
      <c r="G3041" s="30">
        <v>171000</v>
      </c>
      <c r="H3041" s="30"/>
      <c r="I3041" s="31">
        <v>862000</v>
      </c>
      <c r="J3041" s="31"/>
    </row>
    <row r="3042" spans="1:11" ht="12.75" customHeight="1" x14ac:dyDescent="0.4">
      <c r="A3042" s="27" t="s">
        <v>2976</v>
      </c>
      <c r="B3042" s="27"/>
      <c r="C3042" s="5" t="s">
        <v>2924</v>
      </c>
      <c r="D3042" s="3" t="s">
        <v>14</v>
      </c>
      <c r="E3042" s="30">
        <v>1944000</v>
      </c>
      <c r="F3042" s="30"/>
      <c r="G3042" s="30">
        <v>144000</v>
      </c>
      <c r="H3042" s="30"/>
      <c r="I3042" s="31">
        <v>2089000</v>
      </c>
      <c r="J3042" s="31"/>
    </row>
    <row r="3043" spans="1:11" ht="12.75" customHeight="1" x14ac:dyDescent="0.4">
      <c r="A3043" s="27" t="s">
        <v>2977</v>
      </c>
      <c r="B3043" s="27"/>
      <c r="C3043" s="5" t="s">
        <v>2924</v>
      </c>
      <c r="D3043" s="3" t="s">
        <v>10</v>
      </c>
      <c r="E3043" s="30">
        <v>184000</v>
      </c>
      <c r="F3043" s="30"/>
      <c r="G3043" s="30">
        <v>1000</v>
      </c>
      <c r="H3043" s="30"/>
      <c r="I3043" s="31">
        <v>184000</v>
      </c>
      <c r="J3043" s="31"/>
    </row>
    <row r="3044" spans="1:11" ht="12.75" customHeight="1" x14ac:dyDescent="0.4">
      <c r="A3044" s="27" t="s">
        <v>2978</v>
      </c>
      <c r="B3044" s="27"/>
      <c r="C3044" s="5" t="s">
        <v>2924</v>
      </c>
      <c r="D3044" s="3" t="s">
        <v>14</v>
      </c>
      <c r="E3044" s="30">
        <v>149000</v>
      </c>
      <c r="F3044" s="30"/>
      <c r="G3044" s="30">
        <v>22000</v>
      </c>
      <c r="H3044" s="30"/>
      <c r="I3044" s="31">
        <v>171000</v>
      </c>
      <c r="J3044" s="31"/>
    </row>
    <row r="3045" spans="1:11" ht="12.75" customHeight="1" x14ac:dyDescent="0.4">
      <c r="A3045" s="27" t="s">
        <v>2979</v>
      </c>
      <c r="B3045" s="27"/>
      <c r="C3045" s="5" t="s">
        <v>2924</v>
      </c>
      <c r="D3045" s="3" t="s">
        <v>10</v>
      </c>
      <c r="E3045" s="30">
        <v>181000</v>
      </c>
      <c r="F3045" s="30"/>
      <c r="G3045" s="30">
        <v>18000</v>
      </c>
      <c r="H3045" s="30"/>
      <c r="I3045" s="31">
        <v>199000</v>
      </c>
      <c r="J3045" s="31"/>
    </row>
    <row r="3046" spans="1:11" ht="12.75" customHeight="1" x14ac:dyDescent="0.4">
      <c r="A3046" s="27" t="s">
        <v>2980</v>
      </c>
      <c r="B3046" s="27"/>
      <c r="C3046" s="5" t="s">
        <v>2924</v>
      </c>
      <c r="D3046" s="3" t="s">
        <v>10</v>
      </c>
      <c r="E3046" s="30">
        <v>74000</v>
      </c>
      <c r="F3046" s="30"/>
      <c r="G3046" s="30">
        <v>5000</v>
      </c>
      <c r="H3046" s="30"/>
      <c r="I3046" s="31">
        <v>79000</v>
      </c>
      <c r="J3046" s="31"/>
    </row>
    <row r="3047" spans="1:11" ht="12.75" customHeight="1" x14ac:dyDescent="0.4">
      <c r="A3047" s="27" t="s">
        <v>2981</v>
      </c>
      <c r="B3047" s="27"/>
      <c r="C3047" s="5" t="s">
        <v>2924</v>
      </c>
      <c r="D3047" s="3" t="s">
        <v>10</v>
      </c>
      <c r="E3047" s="30">
        <v>83000</v>
      </c>
      <c r="F3047" s="30"/>
      <c r="G3047" s="30">
        <v>2000</v>
      </c>
      <c r="H3047" s="30"/>
      <c r="I3047" s="31">
        <v>85000</v>
      </c>
      <c r="J3047" s="31"/>
    </row>
    <row r="3048" spans="1:11" ht="12.75" customHeight="1" x14ac:dyDescent="0.4">
      <c r="A3048" s="34" t="s">
        <v>48</v>
      </c>
      <c r="B3048" s="34"/>
      <c r="C3048" s="34"/>
      <c r="D3048" s="34"/>
      <c r="E3048" s="34"/>
      <c r="F3048" s="34"/>
      <c r="G3048" s="34"/>
      <c r="H3048" s="34"/>
      <c r="I3048" s="34"/>
      <c r="J3048" s="34"/>
      <c r="K3048" s="34"/>
    </row>
    <row r="3049" spans="1:11" ht="12.75" customHeight="1" x14ac:dyDescent="0.4">
      <c r="A3049" s="27" t="s">
        <v>2982</v>
      </c>
      <c r="B3049" s="27"/>
      <c r="C3049" s="5" t="s">
        <v>2924</v>
      </c>
      <c r="D3049" s="3" t="s">
        <v>10</v>
      </c>
      <c r="E3049" s="30">
        <v>103000</v>
      </c>
      <c r="F3049" s="30"/>
      <c r="G3049" s="30">
        <v>9000</v>
      </c>
      <c r="H3049" s="30"/>
      <c r="I3049" s="31">
        <v>113000</v>
      </c>
      <c r="J3049" s="31"/>
    </row>
    <row r="3050" spans="1:11" ht="12.75" customHeight="1" x14ac:dyDescent="0.4">
      <c r="A3050" s="27" t="s">
        <v>2983</v>
      </c>
      <c r="B3050" s="27"/>
      <c r="C3050" s="5" t="s">
        <v>2924</v>
      </c>
      <c r="D3050" s="3" t="s">
        <v>14</v>
      </c>
      <c r="E3050" s="30">
        <v>2012000</v>
      </c>
      <c r="F3050" s="30"/>
      <c r="G3050" s="30">
        <v>578000</v>
      </c>
      <c r="H3050" s="30"/>
      <c r="I3050" s="31">
        <v>2590000</v>
      </c>
      <c r="J3050" s="31"/>
    </row>
    <row r="3051" spans="1:11" ht="12.75" customHeight="1" x14ac:dyDescent="0.4">
      <c r="A3051" s="27" t="s">
        <v>2984</v>
      </c>
      <c r="B3051" s="27"/>
      <c r="C3051" s="5" t="s">
        <v>2924</v>
      </c>
      <c r="D3051" s="3" t="s">
        <v>8</v>
      </c>
      <c r="E3051" s="30">
        <v>727000</v>
      </c>
      <c r="F3051" s="30"/>
      <c r="G3051" s="30">
        <v>116000</v>
      </c>
      <c r="H3051" s="30"/>
      <c r="I3051" s="31">
        <v>843000</v>
      </c>
      <c r="J3051" s="31"/>
    </row>
    <row r="3052" spans="1:11" ht="12.75" customHeight="1" x14ac:dyDescent="0.4">
      <c r="A3052" s="27" t="s">
        <v>2985</v>
      </c>
      <c r="B3052" s="27"/>
      <c r="C3052" s="5" t="s">
        <v>2924</v>
      </c>
      <c r="D3052" s="3" t="s">
        <v>8</v>
      </c>
      <c r="E3052" s="32">
        <v>0</v>
      </c>
      <c r="F3052" s="32"/>
      <c r="G3052" s="30">
        <v>55000</v>
      </c>
      <c r="H3052" s="30"/>
      <c r="I3052" s="31">
        <v>55000</v>
      </c>
      <c r="J3052" s="31"/>
    </row>
    <row r="3053" spans="1:11" ht="12.75" customHeight="1" x14ac:dyDescent="0.4">
      <c r="A3053" s="27" t="s">
        <v>2986</v>
      </c>
      <c r="B3053" s="27"/>
      <c r="C3053" s="5" t="s">
        <v>2924</v>
      </c>
      <c r="D3053" s="3" t="s">
        <v>8</v>
      </c>
      <c r="E3053" s="32">
        <v>0</v>
      </c>
      <c r="F3053" s="32"/>
      <c r="G3053" s="32">
        <v>0</v>
      </c>
      <c r="H3053" s="32"/>
      <c r="I3053" s="33">
        <v>0</v>
      </c>
      <c r="J3053" s="33"/>
    </row>
    <row r="3054" spans="1:11" ht="12.75" customHeight="1" x14ac:dyDescent="0.4">
      <c r="A3054" s="27" t="s">
        <v>2987</v>
      </c>
      <c r="B3054" s="27"/>
      <c r="C3054" s="5" t="s">
        <v>2924</v>
      </c>
      <c r="D3054" s="3" t="s">
        <v>8</v>
      </c>
      <c r="E3054" s="30">
        <v>5000</v>
      </c>
      <c r="F3054" s="30"/>
      <c r="G3054" s="30">
        <v>31000</v>
      </c>
      <c r="H3054" s="30"/>
      <c r="I3054" s="31">
        <v>36000</v>
      </c>
      <c r="J3054" s="31"/>
    </row>
    <row r="3055" spans="1:11" ht="12.75" customHeight="1" x14ac:dyDescent="0.4">
      <c r="A3055" s="27" t="s">
        <v>2988</v>
      </c>
      <c r="B3055" s="27"/>
      <c r="C3055" s="5" t="s">
        <v>2924</v>
      </c>
      <c r="D3055" s="3" t="s">
        <v>14</v>
      </c>
      <c r="E3055" s="30">
        <v>89000</v>
      </c>
      <c r="F3055" s="30"/>
      <c r="G3055" s="30">
        <v>3000</v>
      </c>
      <c r="H3055" s="30"/>
      <c r="I3055" s="31">
        <v>92000</v>
      </c>
      <c r="J3055" s="31"/>
    </row>
    <row r="3056" spans="1:11" ht="12.75" customHeight="1" x14ac:dyDescent="0.4">
      <c r="A3056" s="27" t="s">
        <v>2989</v>
      </c>
      <c r="B3056" s="27"/>
      <c r="C3056" s="5" t="s">
        <v>2924</v>
      </c>
      <c r="D3056" s="3" t="s">
        <v>14</v>
      </c>
      <c r="E3056" s="30">
        <v>12000</v>
      </c>
      <c r="F3056" s="30"/>
      <c r="G3056" s="30">
        <v>3000</v>
      </c>
      <c r="H3056" s="30"/>
      <c r="I3056" s="31">
        <v>15000</v>
      </c>
      <c r="J3056" s="31"/>
    </row>
    <row r="3057" spans="1:10" ht="12.75" customHeight="1" x14ac:dyDescent="0.4">
      <c r="A3057" s="27" t="s">
        <v>2990</v>
      </c>
      <c r="B3057" s="27"/>
      <c r="C3057" s="5" t="s">
        <v>2924</v>
      </c>
      <c r="D3057" s="3" t="s">
        <v>10</v>
      </c>
      <c r="E3057" s="30">
        <v>30000</v>
      </c>
      <c r="F3057" s="30"/>
      <c r="G3057" s="30">
        <v>2000</v>
      </c>
      <c r="H3057" s="30"/>
      <c r="I3057" s="31">
        <v>32000</v>
      </c>
      <c r="J3057" s="31"/>
    </row>
    <row r="3058" spans="1:10" ht="12.75" customHeight="1" x14ac:dyDescent="0.4">
      <c r="A3058" s="27" t="s">
        <v>2991</v>
      </c>
      <c r="B3058" s="27"/>
      <c r="C3058" s="5" t="s">
        <v>2924</v>
      </c>
      <c r="D3058" s="3" t="s">
        <v>14</v>
      </c>
      <c r="E3058" s="30">
        <v>74000</v>
      </c>
      <c r="F3058" s="30"/>
      <c r="G3058" s="30">
        <v>5000</v>
      </c>
      <c r="H3058" s="30"/>
      <c r="I3058" s="31">
        <v>79000</v>
      </c>
      <c r="J3058" s="31"/>
    </row>
    <row r="3059" spans="1:10" ht="12.75" customHeight="1" x14ac:dyDescent="0.4">
      <c r="A3059" s="27" t="s">
        <v>598</v>
      </c>
      <c r="B3059" s="27"/>
      <c r="C3059" s="5" t="s">
        <v>2924</v>
      </c>
      <c r="D3059" s="3" t="s">
        <v>14</v>
      </c>
      <c r="E3059" s="30">
        <v>2495000</v>
      </c>
      <c r="F3059" s="30"/>
      <c r="G3059" s="30">
        <v>329000</v>
      </c>
      <c r="H3059" s="30"/>
      <c r="I3059" s="31">
        <v>2824000</v>
      </c>
      <c r="J3059" s="31"/>
    </row>
    <row r="3060" spans="1:10" ht="12.75" customHeight="1" x14ac:dyDescent="0.4">
      <c r="A3060" s="27" t="s">
        <v>2992</v>
      </c>
      <c r="B3060" s="27"/>
      <c r="C3060" s="5" t="s">
        <v>2924</v>
      </c>
      <c r="D3060" s="3" t="s">
        <v>8</v>
      </c>
      <c r="E3060" s="30">
        <v>4692000</v>
      </c>
      <c r="F3060" s="30"/>
      <c r="G3060" s="30">
        <v>1979000</v>
      </c>
      <c r="H3060" s="30"/>
      <c r="I3060" s="31">
        <v>6671000</v>
      </c>
      <c r="J3060" s="31"/>
    </row>
    <row r="3061" spans="1:10" ht="12.75" customHeight="1" x14ac:dyDescent="0.4">
      <c r="A3061" s="27" t="s">
        <v>2993</v>
      </c>
      <c r="B3061" s="27"/>
      <c r="C3061" s="5" t="s">
        <v>2924</v>
      </c>
      <c r="D3061" s="3" t="s">
        <v>8</v>
      </c>
      <c r="E3061" s="30">
        <v>17000</v>
      </c>
      <c r="F3061" s="30"/>
      <c r="G3061" s="30">
        <v>93000</v>
      </c>
      <c r="H3061" s="30"/>
      <c r="I3061" s="31">
        <v>110000</v>
      </c>
      <c r="J3061" s="31"/>
    </row>
    <row r="3062" spans="1:10" ht="12.75" customHeight="1" x14ac:dyDescent="0.4">
      <c r="A3062" s="27" t="s">
        <v>2994</v>
      </c>
      <c r="B3062" s="27"/>
      <c r="C3062" s="5" t="s">
        <v>2924</v>
      </c>
      <c r="D3062" s="3" t="s">
        <v>8</v>
      </c>
      <c r="E3062" s="30">
        <v>1623000</v>
      </c>
      <c r="F3062" s="30"/>
      <c r="G3062" s="30">
        <v>910000</v>
      </c>
      <c r="H3062" s="30"/>
      <c r="I3062" s="31">
        <v>2533000</v>
      </c>
      <c r="J3062" s="31"/>
    </row>
    <row r="3063" spans="1:10" ht="12.75" customHeight="1" x14ac:dyDescent="0.4">
      <c r="A3063" s="27" t="s">
        <v>2995</v>
      </c>
      <c r="B3063" s="27"/>
      <c r="C3063" s="5" t="s">
        <v>2924</v>
      </c>
      <c r="D3063" s="3" t="s">
        <v>10</v>
      </c>
      <c r="E3063" s="30">
        <v>101000</v>
      </c>
      <c r="F3063" s="30"/>
      <c r="G3063" s="30">
        <v>9000</v>
      </c>
      <c r="H3063" s="30"/>
      <c r="I3063" s="31">
        <v>110000</v>
      </c>
      <c r="J3063" s="31"/>
    </row>
    <row r="3064" spans="1:10" ht="12.75" customHeight="1" x14ac:dyDescent="0.4">
      <c r="A3064" s="27" t="s">
        <v>2996</v>
      </c>
      <c r="B3064" s="27"/>
      <c r="C3064" s="5" t="s">
        <v>2924</v>
      </c>
      <c r="D3064" s="3" t="s">
        <v>10</v>
      </c>
      <c r="E3064" s="30">
        <v>92000</v>
      </c>
      <c r="F3064" s="30"/>
      <c r="G3064" s="30">
        <v>15000</v>
      </c>
      <c r="H3064" s="30"/>
      <c r="I3064" s="31">
        <v>107000</v>
      </c>
      <c r="J3064" s="31"/>
    </row>
    <row r="3065" spans="1:10" ht="12.75" customHeight="1" x14ac:dyDescent="0.4">
      <c r="A3065" s="27" t="s">
        <v>2997</v>
      </c>
      <c r="B3065" s="27"/>
      <c r="C3065" s="5" t="s">
        <v>2924</v>
      </c>
      <c r="D3065" s="3" t="s">
        <v>10</v>
      </c>
      <c r="E3065" s="30">
        <v>76000</v>
      </c>
      <c r="F3065" s="30"/>
      <c r="G3065" s="30">
        <v>20000</v>
      </c>
      <c r="H3065" s="30"/>
      <c r="I3065" s="31">
        <v>96000</v>
      </c>
      <c r="J3065" s="31"/>
    </row>
    <row r="3066" spans="1:10" ht="12.75" customHeight="1" x14ac:dyDescent="0.4">
      <c r="A3066" s="27" t="s">
        <v>2998</v>
      </c>
      <c r="B3066" s="27"/>
      <c r="C3066" s="5" t="s">
        <v>2924</v>
      </c>
      <c r="D3066" s="3" t="s">
        <v>10</v>
      </c>
      <c r="E3066" s="30">
        <v>48000</v>
      </c>
      <c r="F3066" s="30"/>
      <c r="G3066" s="30">
        <v>10000</v>
      </c>
      <c r="H3066" s="30"/>
      <c r="I3066" s="31">
        <v>58000</v>
      </c>
      <c r="J3066" s="31"/>
    </row>
    <row r="3067" spans="1:10" ht="12.75" customHeight="1" x14ac:dyDescent="0.4">
      <c r="A3067" s="27" t="s">
        <v>2999</v>
      </c>
      <c r="B3067" s="27"/>
      <c r="C3067" s="5" t="s">
        <v>2924</v>
      </c>
      <c r="D3067" s="3" t="s">
        <v>14</v>
      </c>
      <c r="E3067" s="30">
        <v>5854000</v>
      </c>
      <c r="F3067" s="30"/>
      <c r="G3067" s="30">
        <v>2291000</v>
      </c>
      <c r="H3067" s="30"/>
      <c r="I3067" s="31">
        <v>8144000</v>
      </c>
      <c r="J3067" s="31"/>
    </row>
    <row r="3068" spans="1:10" ht="12.75" customHeight="1" x14ac:dyDescent="0.4">
      <c r="A3068" s="27" t="s">
        <v>3000</v>
      </c>
      <c r="B3068" s="27"/>
      <c r="C3068" s="5" t="s">
        <v>2924</v>
      </c>
      <c r="D3068" s="3" t="s">
        <v>10</v>
      </c>
      <c r="E3068" s="30">
        <v>153000</v>
      </c>
      <c r="F3068" s="30"/>
      <c r="G3068" s="30">
        <v>60000</v>
      </c>
      <c r="H3068" s="30"/>
      <c r="I3068" s="31">
        <v>213000</v>
      </c>
      <c r="J3068" s="31"/>
    </row>
    <row r="3069" spans="1:10" ht="12.75" customHeight="1" x14ac:dyDescent="0.4">
      <c r="A3069" s="27" t="s">
        <v>1881</v>
      </c>
      <c r="B3069" s="27"/>
      <c r="C3069" s="5" t="s">
        <v>2924</v>
      </c>
      <c r="D3069" s="3" t="s">
        <v>10</v>
      </c>
      <c r="E3069" s="30">
        <v>579000</v>
      </c>
      <c r="F3069" s="30"/>
      <c r="G3069" s="30">
        <v>28000</v>
      </c>
      <c r="H3069" s="30"/>
      <c r="I3069" s="31">
        <v>606000</v>
      </c>
      <c r="J3069" s="31"/>
    </row>
    <row r="3070" spans="1:10" ht="12.75" customHeight="1" x14ac:dyDescent="0.4">
      <c r="A3070" s="27" t="s">
        <v>3001</v>
      </c>
      <c r="B3070" s="27"/>
      <c r="C3070" s="5" t="s">
        <v>2924</v>
      </c>
      <c r="D3070" s="3" t="s">
        <v>8</v>
      </c>
      <c r="E3070" s="30">
        <v>108000</v>
      </c>
      <c r="F3070" s="30"/>
      <c r="G3070" s="30">
        <v>224000</v>
      </c>
      <c r="H3070" s="30"/>
      <c r="I3070" s="31">
        <v>332000</v>
      </c>
      <c r="J3070" s="31"/>
    </row>
    <row r="3071" spans="1:10" ht="12.75" customHeight="1" x14ac:dyDescent="0.4">
      <c r="A3071" s="27" t="s">
        <v>3002</v>
      </c>
      <c r="B3071" s="27"/>
      <c r="C3071" s="5" t="s">
        <v>2924</v>
      </c>
      <c r="D3071" s="3" t="s">
        <v>14</v>
      </c>
      <c r="E3071" s="30">
        <v>1617000</v>
      </c>
      <c r="F3071" s="30"/>
      <c r="G3071" s="30">
        <v>497000</v>
      </c>
      <c r="H3071" s="30"/>
      <c r="I3071" s="31">
        <v>2113000</v>
      </c>
      <c r="J3071" s="31"/>
    </row>
    <row r="3072" spans="1:10" ht="12.75" customHeight="1" x14ac:dyDescent="0.4">
      <c r="A3072" s="27" t="s">
        <v>3003</v>
      </c>
      <c r="B3072" s="27"/>
      <c r="C3072" s="5" t="s">
        <v>2924</v>
      </c>
      <c r="D3072" s="3" t="s">
        <v>8</v>
      </c>
      <c r="E3072" s="30">
        <v>894000</v>
      </c>
      <c r="F3072" s="30"/>
      <c r="G3072" s="30">
        <v>679000</v>
      </c>
      <c r="H3072" s="30"/>
      <c r="I3072" s="31">
        <v>1573000</v>
      </c>
      <c r="J3072" s="31"/>
    </row>
    <row r="3073" spans="1:11" ht="12.75" customHeight="1" x14ac:dyDescent="0.4">
      <c r="A3073" s="27" t="s">
        <v>3004</v>
      </c>
      <c r="B3073" s="27"/>
      <c r="C3073" s="5" t="s">
        <v>2924</v>
      </c>
      <c r="D3073" s="3" t="s">
        <v>10</v>
      </c>
      <c r="E3073" s="30">
        <v>117000</v>
      </c>
      <c r="F3073" s="30"/>
      <c r="G3073" s="30">
        <v>10000</v>
      </c>
      <c r="H3073" s="30"/>
      <c r="I3073" s="31">
        <v>127000</v>
      </c>
      <c r="J3073" s="31"/>
    </row>
    <row r="3074" spans="1:11" ht="12.75" customHeight="1" x14ac:dyDescent="0.4">
      <c r="A3074" s="27" t="s">
        <v>3005</v>
      </c>
      <c r="B3074" s="27"/>
      <c r="C3074" s="5" t="s">
        <v>2924</v>
      </c>
      <c r="D3074" s="3" t="s">
        <v>14</v>
      </c>
      <c r="E3074" s="30">
        <v>4282000</v>
      </c>
      <c r="F3074" s="30"/>
      <c r="G3074" s="30">
        <v>733000</v>
      </c>
      <c r="H3074" s="30"/>
      <c r="I3074" s="31">
        <v>5015000</v>
      </c>
      <c r="J3074" s="31"/>
    </row>
    <row r="3075" spans="1:11" ht="12.75" customHeight="1" x14ac:dyDescent="0.4">
      <c r="A3075" s="27" t="s">
        <v>3006</v>
      </c>
      <c r="B3075" s="27"/>
      <c r="C3075" s="5" t="s">
        <v>2924</v>
      </c>
      <c r="D3075" s="3" t="s">
        <v>14</v>
      </c>
      <c r="E3075" s="30">
        <v>10579000</v>
      </c>
      <c r="F3075" s="30"/>
      <c r="G3075" s="30">
        <v>3989000</v>
      </c>
      <c r="H3075" s="30"/>
      <c r="I3075" s="31">
        <v>14569000</v>
      </c>
      <c r="J3075" s="31"/>
    </row>
    <row r="3076" spans="1:11" ht="12.75" customHeight="1" x14ac:dyDescent="0.4">
      <c r="A3076" s="27" t="s">
        <v>3007</v>
      </c>
      <c r="B3076" s="27"/>
      <c r="C3076" s="5" t="s">
        <v>2924</v>
      </c>
      <c r="D3076" s="3" t="s">
        <v>14</v>
      </c>
      <c r="E3076" s="30">
        <v>809000</v>
      </c>
      <c r="F3076" s="30"/>
      <c r="G3076" s="30">
        <v>204000</v>
      </c>
      <c r="H3076" s="30"/>
      <c r="I3076" s="31">
        <v>1013000</v>
      </c>
      <c r="J3076" s="31"/>
    </row>
    <row r="3077" spans="1:11" ht="12.75" customHeight="1" x14ac:dyDescent="0.4">
      <c r="A3077" s="27" t="s">
        <v>3008</v>
      </c>
      <c r="B3077" s="27"/>
      <c r="C3077" s="5" t="s">
        <v>2924</v>
      </c>
      <c r="D3077" s="3" t="s">
        <v>14</v>
      </c>
      <c r="E3077" s="30">
        <v>3874000</v>
      </c>
      <c r="F3077" s="30"/>
      <c r="G3077" s="30">
        <v>1665000</v>
      </c>
      <c r="H3077" s="30"/>
      <c r="I3077" s="31">
        <v>5539000</v>
      </c>
      <c r="J3077" s="31"/>
    </row>
    <row r="3078" spans="1:11" ht="12.75" customHeight="1" x14ac:dyDescent="0.4">
      <c r="A3078" s="27" t="s">
        <v>3009</v>
      </c>
      <c r="B3078" s="27"/>
      <c r="C3078" s="5" t="s">
        <v>2924</v>
      </c>
      <c r="D3078" s="3" t="s">
        <v>8</v>
      </c>
      <c r="E3078" s="30">
        <v>1011000</v>
      </c>
      <c r="F3078" s="30"/>
      <c r="G3078" s="30">
        <v>250000</v>
      </c>
      <c r="H3078" s="30"/>
      <c r="I3078" s="31">
        <v>1261000</v>
      </c>
      <c r="J3078" s="31"/>
    </row>
    <row r="3079" spans="1:11" ht="12.75" customHeight="1" x14ac:dyDescent="0.4">
      <c r="A3079" s="27" t="s">
        <v>3010</v>
      </c>
      <c r="B3079" s="27"/>
      <c r="C3079" s="5" t="s">
        <v>2924</v>
      </c>
      <c r="D3079" s="3" t="s">
        <v>14</v>
      </c>
      <c r="E3079" s="30">
        <v>2977000</v>
      </c>
      <c r="F3079" s="30"/>
      <c r="G3079" s="30">
        <v>799000</v>
      </c>
      <c r="H3079" s="30"/>
      <c r="I3079" s="31">
        <v>3776000</v>
      </c>
      <c r="J3079" s="31"/>
    </row>
    <row r="3080" spans="1:11" ht="12.75" customHeight="1" x14ac:dyDescent="0.4">
      <c r="A3080" s="27" t="s">
        <v>3011</v>
      </c>
      <c r="B3080" s="27"/>
      <c r="C3080" s="5" t="s">
        <v>2924</v>
      </c>
      <c r="D3080" s="3" t="s">
        <v>14</v>
      </c>
      <c r="E3080" s="30">
        <v>2110000</v>
      </c>
      <c r="F3080" s="30"/>
      <c r="G3080" s="30">
        <v>547000</v>
      </c>
      <c r="H3080" s="30"/>
      <c r="I3080" s="31">
        <v>2657000</v>
      </c>
      <c r="J3080" s="31"/>
    </row>
    <row r="3081" spans="1:11" ht="12.75" customHeight="1" x14ac:dyDescent="0.4">
      <c r="A3081" s="27" t="s">
        <v>3012</v>
      </c>
      <c r="B3081" s="27"/>
      <c r="C3081" s="5" t="s">
        <v>2924</v>
      </c>
      <c r="D3081" s="3" t="s">
        <v>10</v>
      </c>
      <c r="E3081" s="30">
        <v>39000</v>
      </c>
      <c r="F3081" s="30"/>
      <c r="G3081" s="32">
        <v>0</v>
      </c>
      <c r="H3081" s="32"/>
      <c r="I3081" s="31">
        <v>39000</v>
      </c>
      <c r="J3081" s="31"/>
    </row>
    <row r="3082" spans="1:11" ht="12.75" customHeight="1" x14ac:dyDescent="0.4">
      <c r="A3082" s="27" t="s">
        <v>3013</v>
      </c>
      <c r="B3082" s="27"/>
      <c r="C3082" s="5" t="s">
        <v>2924</v>
      </c>
      <c r="D3082" s="3" t="s">
        <v>8</v>
      </c>
      <c r="E3082" s="32">
        <v>0</v>
      </c>
      <c r="F3082" s="32"/>
      <c r="G3082" s="30">
        <v>28000</v>
      </c>
      <c r="H3082" s="30"/>
      <c r="I3082" s="31">
        <v>28000</v>
      </c>
      <c r="J3082" s="31"/>
    </row>
    <row r="3083" spans="1:11" ht="12.75" customHeight="1" x14ac:dyDescent="0.4">
      <c r="A3083" s="27" t="s">
        <v>3014</v>
      </c>
      <c r="B3083" s="27"/>
      <c r="C3083" s="5" t="s">
        <v>2924</v>
      </c>
      <c r="D3083" s="3" t="s">
        <v>10</v>
      </c>
      <c r="E3083" s="30">
        <v>49000</v>
      </c>
      <c r="F3083" s="30"/>
      <c r="G3083" s="30">
        <v>3000</v>
      </c>
      <c r="H3083" s="30"/>
      <c r="I3083" s="31">
        <v>53000</v>
      </c>
      <c r="J3083" s="31"/>
    </row>
    <row r="3084" spans="1:11" ht="12.75" customHeight="1" x14ac:dyDescent="0.4">
      <c r="A3084" s="27" t="s">
        <v>3015</v>
      </c>
      <c r="B3084" s="27"/>
      <c r="C3084" s="5" t="s">
        <v>2924</v>
      </c>
      <c r="D3084" s="3" t="s">
        <v>14</v>
      </c>
      <c r="E3084" s="30">
        <v>51000</v>
      </c>
      <c r="F3084" s="30"/>
      <c r="G3084" s="30">
        <v>3000</v>
      </c>
      <c r="H3084" s="30"/>
      <c r="I3084" s="31">
        <v>54000</v>
      </c>
      <c r="J3084" s="31"/>
    </row>
    <row r="3085" spans="1:11" ht="12.75" customHeight="1" x14ac:dyDescent="0.4">
      <c r="A3085" s="27" t="s">
        <v>3016</v>
      </c>
      <c r="B3085" s="27"/>
      <c r="C3085" s="5" t="s">
        <v>2924</v>
      </c>
      <c r="D3085" s="3" t="s">
        <v>10</v>
      </c>
      <c r="E3085" s="30">
        <v>41000</v>
      </c>
      <c r="F3085" s="30"/>
      <c r="G3085" s="30">
        <v>4000</v>
      </c>
      <c r="H3085" s="30"/>
      <c r="I3085" s="31">
        <v>45000</v>
      </c>
      <c r="J3085" s="31"/>
    </row>
    <row r="3086" spans="1:11" ht="12.75" customHeight="1" x14ac:dyDescent="0.4">
      <c r="A3086" s="27" t="s">
        <v>3017</v>
      </c>
      <c r="B3086" s="27"/>
      <c r="C3086" s="5" t="s">
        <v>2924</v>
      </c>
      <c r="D3086" s="3" t="s">
        <v>14</v>
      </c>
      <c r="E3086" s="30">
        <v>615000</v>
      </c>
      <c r="F3086" s="30"/>
      <c r="G3086" s="30">
        <v>208000</v>
      </c>
      <c r="H3086" s="30"/>
      <c r="I3086" s="31">
        <v>824000</v>
      </c>
      <c r="J3086" s="31"/>
    </row>
    <row r="3087" spans="1:11" ht="12.75" customHeight="1" x14ac:dyDescent="0.4">
      <c r="A3087" s="27" t="s">
        <v>3018</v>
      </c>
      <c r="B3087" s="27"/>
      <c r="C3087" s="5" t="s">
        <v>2924</v>
      </c>
      <c r="D3087" s="3" t="s">
        <v>14</v>
      </c>
      <c r="E3087" s="30">
        <v>3682000</v>
      </c>
      <c r="F3087" s="30"/>
      <c r="G3087" s="30">
        <v>1216000</v>
      </c>
      <c r="H3087" s="30"/>
      <c r="I3087" s="31">
        <v>4898000</v>
      </c>
      <c r="J3087" s="31"/>
    </row>
    <row r="3088" spans="1:11" ht="12.75" customHeight="1" x14ac:dyDescent="0.4">
      <c r="A3088" s="34" t="s">
        <v>48</v>
      </c>
      <c r="B3088" s="34"/>
      <c r="C3088" s="34"/>
      <c r="D3088" s="34"/>
      <c r="E3088" s="34"/>
      <c r="F3088" s="34"/>
      <c r="G3088" s="34"/>
      <c r="H3088" s="34"/>
      <c r="I3088" s="34"/>
      <c r="J3088" s="34"/>
      <c r="K3088" s="34"/>
    </row>
    <row r="3089" spans="1:10" ht="12.75" customHeight="1" x14ac:dyDescent="0.4">
      <c r="A3089" s="27" t="s">
        <v>3019</v>
      </c>
      <c r="B3089" s="27"/>
      <c r="C3089" s="5" t="s">
        <v>2924</v>
      </c>
      <c r="D3089" s="3" t="s">
        <v>8</v>
      </c>
      <c r="E3089" s="30">
        <v>407000</v>
      </c>
      <c r="F3089" s="30"/>
      <c r="G3089" s="30">
        <v>86000</v>
      </c>
      <c r="H3089" s="30"/>
      <c r="I3089" s="31">
        <v>494000</v>
      </c>
      <c r="J3089" s="31"/>
    </row>
    <row r="3090" spans="1:10" ht="12.75" customHeight="1" x14ac:dyDescent="0.4">
      <c r="A3090" s="27" t="s">
        <v>3020</v>
      </c>
      <c r="B3090" s="27"/>
      <c r="C3090" s="5" t="s">
        <v>2924</v>
      </c>
      <c r="D3090" s="3" t="s">
        <v>14</v>
      </c>
      <c r="E3090" s="30">
        <v>6317000</v>
      </c>
      <c r="F3090" s="30"/>
      <c r="G3090" s="30">
        <v>1425000</v>
      </c>
      <c r="H3090" s="30"/>
      <c r="I3090" s="31">
        <v>7741000</v>
      </c>
      <c r="J3090" s="31"/>
    </row>
    <row r="3091" spans="1:10" ht="12.75" customHeight="1" x14ac:dyDescent="0.4">
      <c r="A3091" s="27" t="s">
        <v>3021</v>
      </c>
      <c r="B3091" s="27"/>
      <c r="C3091" s="5" t="s">
        <v>2924</v>
      </c>
      <c r="D3091" s="3" t="s">
        <v>8</v>
      </c>
      <c r="E3091" s="30">
        <v>1854000</v>
      </c>
      <c r="F3091" s="30"/>
      <c r="G3091" s="30">
        <v>742000</v>
      </c>
      <c r="H3091" s="30"/>
      <c r="I3091" s="31">
        <v>2596000</v>
      </c>
      <c r="J3091" s="31"/>
    </row>
    <row r="3092" spans="1:10" ht="12.75" customHeight="1" x14ac:dyDescent="0.4">
      <c r="A3092" s="27" t="s">
        <v>3022</v>
      </c>
      <c r="B3092" s="27"/>
      <c r="C3092" s="5" t="s">
        <v>2924</v>
      </c>
      <c r="D3092" s="3" t="s">
        <v>10</v>
      </c>
      <c r="E3092" s="30">
        <v>178000</v>
      </c>
      <c r="F3092" s="30"/>
      <c r="G3092" s="30">
        <v>13000</v>
      </c>
      <c r="H3092" s="30"/>
      <c r="I3092" s="31">
        <v>190000</v>
      </c>
      <c r="J3092" s="31"/>
    </row>
    <row r="3093" spans="1:10" ht="12.75" customHeight="1" x14ac:dyDescent="0.4">
      <c r="A3093" s="27" t="s">
        <v>3023</v>
      </c>
      <c r="B3093" s="27"/>
      <c r="C3093" s="5" t="s">
        <v>2924</v>
      </c>
      <c r="D3093" s="3" t="s">
        <v>10</v>
      </c>
      <c r="E3093" s="30">
        <v>369000</v>
      </c>
      <c r="F3093" s="30"/>
      <c r="G3093" s="30">
        <v>16000</v>
      </c>
      <c r="H3093" s="30"/>
      <c r="I3093" s="31">
        <v>384000</v>
      </c>
      <c r="J3093" s="31"/>
    </row>
    <row r="3094" spans="1:10" ht="12.75" customHeight="1" x14ac:dyDescent="0.4">
      <c r="A3094" s="27" t="s">
        <v>3024</v>
      </c>
      <c r="B3094" s="27"/>
      <c r="C3094" s="5" t="s">
        <v>2924</v>
      </c>
      <c r="D3094" s="3" t="s">
        <v>10</v>
      </c>
      <c r="E3094" s="30">
        <v>314000</v>
      </c>
      <c r="F3094" s="30"/>
      <c r="G3094" s="30">
        <v>35000</v>
      </c>
      <c r="H3094" s="30"/>
      <c r="I3094" s="31">
        <v>349000</v>
      </c>
      <c r="J3094" s="31"/>
    </row>
    <row r="3095" spans="1:10" ht="12.75" customHeight="1" x14ac:dyDescent="0.4">
      <c r="A3095" s="27" t="s">
        <v>3025</v>
      </c>
      <c r="B3095" s="27"/>
      <c r="C3095" s="5" t="s">
        <v>2924</v>
      </c>
      <c r="D3095" s="3" t="s">
        <v>14</v>
      </c>
      <c r="E3095" s="30">
        <v>64000</v>
      </c>
      <c r="F3095" s="30"/>
      <c r="G3095" s="30">
        <v>4000</v>
      </c>
      <c r="H3095" s="30"/>
      <c r="I3095" s="31">
        <v>68000</v>
      </c>
      <c r="J3095" s="31"/>
    </row>
    <row r="3096" spans="1:10" ht="12.75" customHeight="1" x14ac:dyDescent="0.4">
      <c r="A3096" s="27" t="s">
        <v>3026</v>
      </c>
      <c r="B3096" s="27"/>
      <c r="C3096" s="5" t="s">
        <v>2924</v>
      </c>
      <c r="D3096" s="3" t="s">
        <v>10</v>
      </c>
      <c r="E3096" s="30">
        <v>116000</v>
      </c>
      <c r="F3096" s="30"/>
      <c r="G3096" s="30">
        <v>16000</v>
      </c>
      <c r="H3096" s="30"/>
      <c r="I3096" s="31">
        <v>132000</v>
      </c>
      <c r="J3096" s="31"/>
    </row>
    <row r="3097" spans="1:10" ht="12.75" customHeight="1" x14ac:dyDescent="0.4">
      <c r="A3097" s="27" t="s">
        <v>3027</v>
      </c>
      <c r="B3097" s="27"/>
      <c r="C3097" s="5" t="s">
        <v>2924</v>
      </c>
      <c r="D3097" s="3" t="s">
        <v>10</v>
      </c>
      <c r="E3097" s="30">
        <v>201000</v>
      </c>
      <c r="F3097" s="30"/>
      <c r="G3097" s="30">
        <v>14000</v>
      </c>
      <c r="H3097" s="30"/>
      <c r="I3097" s="31">
        <v>215000</v>
      </c>
      <c r="J3097" s="31"/>
    </row>
    <row r="3098" spans="1:10" ht="12.75" customHeight="1" x14ac:dyDescent="0.4">
      <c r="A3098" s="27" t="s">
        <v>3028</v>
      </c>
      <c r="B3098" s="27"/>
      <c r="C3098" s="5" t="s">
        <v>2924</v>
      </c>
      <c r="D3098" s="3" t="s">
        <v>14</v>
      </c>
      <c r="E3098" s="30">
        <v>47000</v>
      </c>
      <c r="F3098" s="30"/>
      <c r="G3098" s="30">
        <v>2000</v>
      </c>
      <c r="H3098" s="30"/>
      <c r="I3098" s="31">
        <v>49000</v>
      </c>
      <c r="J3098" s="31"/>
    </row>
    <row r="3099" spans="1:10" ht="12.75" customHeight="1" x14ac:dyDescent="0.4">
      <c r="A3099" s="27" t="s">
        <v>3029</v>
      </c>
      <c r="B3099" s="27"/>
      <c r="C3099" s="5" t="s">
        <v>2924</v>
      </c>
      <c r="D3099" s="3" t="s">
        <v>14</v>
      </c>
      <c r="E3099" s="30">
        <v>76000</v>
      </c>
      <c r="F3099" s="30"/>
      <c r="G3099" s="30">
        <v>12000</v>
      </c>
      <c r="H3099" s="30"/>
      <c r="I3099" s="31">
        <v>88000</v>
      </c>
      <c r="J3099" s="31"/>
    </row>
    <row r="3100" spans="1:10" ht="12.75" customHeight="1" x14ac:dyDescent="0.4">
      <c r="A3100" s="27" t="s">
        <v>3030</v>
      </c>
      <c r="B3100" s="27"/>
      <c r="C3100" s="5" t="s">
        <v>2924</v>
      </c>
      <c r="D3100" s="3" t="s">
        <v>8</v>
      </c>
      <c r="E3100" s="30">
        <v>1661000</v>
      </c>
      <c r="F3100" s="30"/>
      <c r="G3100" s="30">
        <v>325000</v>
      </c>
      <c r="H3100" s="30"/>
      <c r="I3100" s="31">
        <v>1987000</v>
      </c>
      <c r="J3100" s="31"/>
    </row>
    <row r="3101" spans="1:10" ht="12.75" customHeight="1" x14ac:dyDescent="0.4">
      <c r="A3101" s="27" t="s">
        <v>3031</v>
      </c>
      <c r="B3101" s="27"/>
      <c r="C3101" s="5" t="s">
        <v>2924</v>
      </c>
      <c r="D3101" s="3" t="s">
        <v>10</v>
      </c>
      <c r="E3101" s="30">
        <v>23000</v>
      </c>
      <c r="F3101" s="30"/>
      <c r="G3101" s="30">
        <v>70000</v>
      </c>
      <c r="H3101" s="30"/>
      <c r="I3101" s="31">
        <v>93000</v>
      </c>
      <c r="J3101" s="31"/>
    </row>
    <row r="3102" spans="1:10" ht="12.75" customHeight="1" x14ac:dyDescent="0.4">
      <c r="A3102" s="27" t="s">
        <v>3032</v>
      </c>
      <c r="B3102" s="27"/>
      <c r="C3102" s="5" t="s">
        <v>2924</v>
      </c>
      <c r="D3102" s="3" t="s">
        <v>8</v>
      </c>
      <c r="E3102" s="30">
        <v>575000</v>
      </c>
      <c r="F3102" s="30"/>
      <c r="G3102" s="30">
        <v>559000</v>
      </c>
      <c r="H3102" s="30"/>
      <c r="I3102" s="31">
        <v>1134000</v>
      </c>
      <c r="J3102" s="31"/>
    </row>
    <row r="3103" spans="1:10" ht="12.75" customHeight="1" x14ac:dyDescent="0.4">
      <c r="A3103" s="27" t="s">
        <v>3033</v>
      </c>
      <c r="B3103" s="27"/>
      <c r="C3103" s="5" t="s">
        <v>2924</v>
      </c>
      <c r="D3103" s="3" t="s">
        <v>14</v>
      </c>
      <c r="E3103" s="30">
        <v>236000</v>
      </c>
      <c r="F3103" s="30"/>
      <c r="G3103" s="30">
        <v>18000</v>
      </c>
      <c r="H3103" s="30"/>
      <c r="I3103" s="31">
        <v>254000</v>
      </c>
      <c r="J3103" s="31"/>
    </row>
    <row r="3104" spans="1:10" ht="12.75" customHeight="1" x14ac:dyDescent="0.4">
      <c r="A3104" s="27" t="s">
        <v>3034</v>
      </c>
      <c r="B3104" s="27"/>
      <c r="C3104" s="5" t="s">
        <v>2924</v>
      </c>
      <c r="D3104" s="3" t="s">
        <v>8</v>
      </c>
      <c r="E3104" s="30">
        <v>48000</v>
      </c>
      <c r="F3104" s="30"/>
      <c r="G3104" s="30">
        <v>15000</v>
      </c>
      <c r="H3104" s="30"/>
      <c r="I3104" s="31">
        <v>62000</v>
      </c>
      <c r="J3104" s="31"/>
    </row>
    <row r="3105" spans="1:10" ht="12.75" customHeight="1" x14ac:dyDescent="0.4">
      <c r="A3105" s="27" t="s">
        <v>3035</v>
      </c>
      <c r="B3105" s="27"/>
      <c r="C3105" s="5" t="s">
        <v>2924</v>
      </c>
      <c r="D3105" s="3" t="s">
        <v>14</v>
      </c>
      <c r="E3105" s="30">
        <v>6355000</v>
      </c>
      <c r="F3105" s="30"/>
      <c r="G3105" s="30">
        <v>2551000</v>
      </c>
      <c r="H3105" s="30"/>
      <c r="I3105" s="31">
        <v>8906000</v>
      </c>
      <c r="J3105" s="31"/>
    </row>
    <row r="3106" spans="1:10" ht="12.75" customHeight="1" x14ac:dyDescent="0.4">
      <c r="A3106" s="27" t="s">
        <v>3036</v>
      </c>
      <c r="B3106" s="27"/>
      <c r="C3106" s="5" t="s">
        <v>2924</v>
      </c>
      <c r="D3106" s="3" t="s">
        <v>8</v>
      </c>
      <c r="E3106" s="30">
        <v>2268000</v>
      </c>
      <c r="F3106" s="30"/>
      <c r="G3106" s="30">
        <v>2670000</v>
      </c>
      <c r="H3106" s="30"/>
      <c r="I3106" s="31">
        <v>4938000</v>
      </c>
      <c r="J3106" s="31"/>
    </row>
    <row r="3107" spans="1:10" ht="12.75" customHeight="1" x14ac:dyDescent="0.4">
      <c r="A3107" s="27" t="s">
        <v>3037</v>
      </c>
      <c r="B3107" s="27"/>
      <c r="C3107" s="5" t="s">
        <v>2924</v>
      </c>
      <c r="D3107" s="3" t="s">
        <v>8</v>
      </c>
      <c r="E3107" s="30">
        <v>190000</v>
      </c>
      <c r="F3107" s="30"/>
      <c r="G3107" s="30">
        <v>96000</v>
      </c>
      <c r="H3107" s="30"/>
      <c r="I3107" s="31">
        <v>286000</v>
      </c>
      <c r="J3107" s="31"/>
    </row>
    <row r="3108" spans="1:10" ht="12.75" customHeight="1" x14ac:dyDescent="0.4">
      <c r="A3108" s="27" t="s">
        <v>3038</v>
      </c>
      <c r="B3108" s="27"/>
      <c r="C3108" s="5" t="s">
        <v>2924</v>
      </c>
      <c r="D3108" s="3" t="s">
        <v>10</v>
      </c>
      <c r="E3108" s="30">
        <v>43000</v>
      </c>
      <c r="F3108" s="30"/>
      <c r="G3108" s="30">
        <v>10000</v>
      </c>
      <c r="H3108" s="30"/>
      <c r="I3108" s="31">
        <v>53000</v>
      </c>
      <c r="J3108" s="31"/>
    </row>
    <row r="3109" spans="1:10" ht="12.75" customHeight="1" x14ac:dyDescent="0.4">
      <c r="A3109" s="27" t="s">
        <v>3039</v>
      </c>
      <c r="B3109" s="27"/>
      <c r="C3109" s="5" t="s">
        <v>2924</v>
      </c>
      <c r="D3109" s="3" t="s">
        <v>14</v>
      </c>
      <c r="E3109" s="30">
        <v>71000</v>
      </c>
      <c r="F3109" s="30"/>
      <c r="G3109" s="30">
        <v>2000</v>
      </c>
      <c r="H3109" s="30"/>
      <c r="I3109" s="31">
        <v>73000</v>
      </c>
      <c r="J3109" s="31"/>
    </row>
    <row r="3110" spans="1:10" ht="12.75" customHeight="1" x14ac:dyDescent="0.4">
      <c r="A3110" s="27" t="s">
        <v>3040</v>
      </c>
      <c r="B3110" s="27"/>
      <c r="C3110" s="5" t="s">
        <v>2924</v>
      </c>
      <c r="D3110" s="3" t="s">
        <v>14</v>
      </c>
      <c r="E3110" s="30">
        <v>50000</v>
      </c>
      <c r="F3110" s="30"/>
      <c r="G3110" s="30">
        <v>5000</v>
      </c>
      <c r="H3110" s="30"/>
      <c r="I3110" s="31">
        <v>55000</v>
      </c>
      <c r="J3110" s="31"/>
    </row>
    <row r="3111" spans="1:10" ht="12.75" customHeight="1" x14ac:dyDescent="0.4">
      <c r="A3111" s="27" t="s">
        <v>3041</v>
      </c>
      <c r="B3111" s="27"/>
      <c r="C3111" s="5" t="s">
        <v>2924</v>
      </c>
      <c r="D3111" s="3" t="s">
        <v>10</v>
      </c>
      <c r="E3111" s="30">
        <v>98000</v>
      </c>
      <c r="F3111" s="30"/>
      <c r="G3111" s="30">
        <v>23000</v>
      </c>
      <c r="H3111" s="30"/>
      <c r="I3111" s="31">
        <v>121000</v>
      </c>
      <c r="J3111" s="31"/>
    </row>
    <row r="3112" spans="1:10" ht="12.75" customHeight="1" x14ac:dyDescent="0.4">
      <c r="A3112" s="27" t="s">
        <v>3042</v>
      </c>
      <c r="B3112" s="27"/>
      <c r="C3112" s="5" t="s">
        <v>2924</v>
      </c>
      <c r="D3112" s="3" t="s">
        <v>14</v>
      </c>
      <c r="E3112" s="30">
        <v>197000</v>
      </c>
      <c r="F3112" s="30"/>
      <c r="G3112" s="30">
        <v>7000</v>
      </c>
      <c r="H3112" s="30"/>
      <c r="I3112" s="31">
        <v>204000</v>
      </c>
      <c r="J3112" s="31"/>
    </row>
    <row r="3113" spans="1:10" ht="12.75" customHeight="1" x14ac:dyDescent="0.4">
      <c r="A3113" s="27" t="s">
        <v>3043</v>
      </c>
      <c r="B3113" s="27"/>
      <c r="C3113" s="5" t="s">
        <v>2924</v>
      </c>
      <c r="D3113" s="3" t="s">
        <v>8</v>
      </c>
      <c r="E3113" s="30">
        <v>135000</v>
      </c>
      <c r="F3113" s="30"/>
      <c r="G3113" s="30">
        <v>23000</v>
      </c>
      <c r="H3113" s="30"/>
      <c r="I3113" s="31">
        <v>158000</v>
      </c>
      <c r="J3113" s="31"/>
    </row>
    <row r="3114" spans="1:10" ht="12.75" customHeight="1" x14ac:dyDescent="0.4">
      <c r="A3114" s="27" t="s">
        <v>3044</v>
      </c>
      <c r="B3114" s="27"/>
      <c r="C3114" s="5" t="s">
        <v>2924</v>
      </c>
      <c r="D3114" s="3" t="s">
        <v>14</v>
      </c>
      <c r="E3114" s="30">
        <v>5678000</v>
      </c>
      <c r="F3114" s="30"/>
      <c r="G3114" s="30">
        <v>1766000</v>
      </c>
      <c r="H3114" s="30"/>
      <c r="I3114" s="31">
        <v>7444000</v>
      </c>
      <c r="J3114" s="31"/>
    </row>
    <row r="3115" spans="1:10" ht="12.75" customHeight="1" x14ac:dyDescent="0.4">
      <c r="A3115" s="27" t="s">
        <v>3045</v>
      </c>
      <c r="B3115" s="27"/>
      <c r="C3115" s="5" t="s">
        <v>2924</v>
      </c>
      <c r="D3115" s="3" t="s">
        <v>8</v>
      </c>
      <c r="E3115" s="30">
        <v>1890000</v>
      </c>
      <c r="F3115" s="30"/>
      <c r="G3115" s="30">
        <v>440000</v>
      </c>
      <c r="H3115" s="30"/>
      <c r="I3115" s="31">
        <v>2329000</v>
      </c>
      <c r="J3115" s="31"/>
    </row>
    <row r="3116" spans="1:10" ht="12.75" customHeight="1" x14ac:dyDescent="0.4">
      <c r="A3116" s="27" t="s">
        <v>3046</v>
      </c>
      <c r="B3116" s="27"/>
      <c r="C3116" s="5" t="s">
        <v>2924</v>
      </c>
      <c r="D3116" s="3" t="s">
        <v>14</v>
      </c>
      <c r="E3116" s="30">
        <v>1571000</v>
      </c>
      <c r="F3116" s="30"/>
      <c r="G3116" s="30">
        <v>1081000</v>
      </c>
      <c r="H3116" s="30"/>
      <c r="I3116" s="31">
        <v>2651000</v>
      </c>
      <c r="J3116" s="31"/>
    </row>
    <row r="3117" spans="1:10" ht="12.75" customHeight="1" x14ac:dyDescent="0.4">
      <c r="A3117" s="27" t="s">
        <v>3047</v>
      </c>
      <c r="B3117" s="27"/>
      <c r="C3117" s="5" t="s">
        <v>2924</v>
      </c>
      <c r="D3117" s="3" t="s">
        <v>10</v>
      </c>
      <c r="E3117" s="30">
        <v>694000</v>
      </c>
      <c r="F3117" s="30"/>
      <c r="G3117" s="30">
        <v>49000</v>
      </c>
      <c r="H3117" s="30"/>
      <c r="I3117" s="31">
        <v>742000</v>
      </c>
      <c r="J3117" s="31"/>
    </row>
    <row r="3118" spans="1:10" ht="12.75" customHeight="1" x14ac:dyDescent="0.4">
      <c r="A3118" s="27" t="s">
        <v>3048</v>
      </c>
      <c r="B3118" s="27"/>
      <c r="C3118" s="5" t="s">
        <v>2924</v>
      </c>
      <c r="D3118" s="3" t="s">
        <v>10</v>
      </c>
      <c r="E3118" s="30">
        <v>501000</v>
      </c>
      <c r="F3118" s="30"/>
      <c r="G3118" s="30">
        <v>23000</v>
      </c>
      <c r="H3118" s="30"/>
      <c r="I3118" s="31">
        <v>523000</v>
      </c>
      <c r="J3118" s="31"/>
    </row>
    <row r="3119" spans="1:10" ht="12.75" customHeight="1" x14ac:dyDescent="0.4">
      <c r="A3119" s="27" t="s">
        <v>3049</v>
      </c>
      <c r="B3119" s="27"/>
      <c r="C3119" s="5" t="s">
        <v>2924</v>
      </c>
      <c r="D3119" s="3" t="s">
        <v>8</v>
      </c>
      <c r="E3119" s="30">
        <v>370000</v>
      </c>
      <c r="F3119" s="30"/>
      <c r="G3119" s="30">
        <v>97000</v>
      </c>
      <c r="H3119" s="30"/>
      <c r="I3119" s="31">
        <v>467000</v>
      </c>
      <c r="J3119" s="31"/>
    </row>
    <row r="3120" spans="1:10" ht="12.75" customHeight="1" x14ac:dyDescent="0.4">
      <c r="A3120" s="27" t="s">
        <v>3050</v>
      </c>
      <c r="B3120" s="27"/>
      <c r="C3120" s="5" t="s">
        <v>2924</v>
      </c>
      <c r="D3120" s="3" t="s">
        <v>14</v>
      </c>
      <c r="E3120" s="30">
        <v>1882000</v>
      </c>
      <c r="F3120" s="30"/>
      <c r="G3120" s="30">
        <v>446000</v>
      </c>
      <c r="H3120" s="30"/>
      <c r="I3120" s="31">
        <v>2328000</v>
      </c>
      <c r="J3120" s="31"/>
    </row>
    <row r="3121" spans="1:10" ht="12.75" customHeight="1" x14ac:dyDescent="0.4">
      <c r="A3121" s="27" t="s">
        <v>3051</v>
      </c>
      <c r="B3121" s="27"/>
      <c r="C3121" s="5" t="s">
        <v>2924</v>
      </c>
      <c r="D3121" s="3" t="s">
        <v>14</v>
      </c>
      <c r="E3121" s="30">
        <v>1100000</v>
      </c>
      <c r="F3121" s="30"/>
      <c r="G3121" s="30">
        <v>266000</v>
      </c>
      <c r="H3121" s="30"/>
      <c r="I3121" s="31">
        <v>1366000</v>
      </c>
      <c r="J3121" s="31"/>
    </row>
    <row r="3122" spans="1:10" ht="12.75" customHeight="1" x14ac:dyDescent="0.4">
      <c r="A3122" s="27" t="s">
        <v>3052</v>
      </c>
      <c r="B3122" s="27"/>
      <c r="C3122" s="5" t="s">
        <v>2924</v>
      </c>
      <c r="D3122" s="3" t="s">
        <v>8</v>
      </c>
      <c r="E3122" s="30">
        <v>629000</v>
      </c>
      <c r="F3122" s="30"/>
      <c r="G3122" s="30">
        <v>123000</v>
      </c>
      <c r="H3122" s="30"/>
      <c r="I3122" s="31">
        <v>752000</v>
      </c>
      <c r="J3122" s="31"/>
    </row>
    <row r="3123" spans="1:10" ht="12.75" customHeight="1" x14ac:dyDescent="0.4">
      <c r="A3123" s="27" t="s">
        <v>3053</v>
      </c>
      <c r="B3123" s="27"/>
      <c r="C3123" s="5" t="s">
        <v>2924</v>
      </c>
      <c r="D3123" s="3" t="s">
        <v>10</v>
      </c>
      <c r="E3123" s="30">
        <v>157000</v>
      </c>
      <c r="F3123" s="30"/>
      <c r="G3123" s="30">
        <v>19000</v>
      </c>
      <c r="H3123" s="30"/>
      <c r="I3123" s="31">
        <v>176000</v>
      </c>
      <c r="J3123" s="31"/>
    </row>
    <row r="3124" spans="1:10" ht="12.75" customHeight="1" x14ac:dyDescent="0.4">
      <c r="A3124" s="27" t="s">
        <v>3054</v>
      </c>
      <c r="B3124" s="27"/>
      <c r="C3124" s="5" t="s">
        <v>2924</v>
      </c>
      <c r="D3124" s="3" t="s">
        <v>8</v>
      </c>
      <c r="E3124" s="30">
        <v>96000</v>
      </c>
      <c r="F3124" s="30"/>
      <c r="G3124" s="30">
        <v>12000</v>
      </c>
      <c r="H3124" s="30"/>
      <c r="I3124" s="31">
        <v>107000</v>
      </c>
      <c r="J3124" s="31"/>
    </row>
    <row r="3125" spans="1:10" ht="12.75" customHeight="1" x14ac:dyDescent="0.4">
      <c r="A3125" s="27" t="s">
        <v>3055</v>
      </c>
      <c r="B3125" s="27"/>
      <c r="C3125" s="5" t="s">
        <v>2924</v>
      </c>
      <c r="D3125" s="3" t="s">
        <v>10</v>
      </c>
      <c r="E3125" s="30">
        <v>106000</v>
      </c>
      <c r="F3125" s="30"/>
      <c r="G3125" s="30">
        <v>33000</v>
      </c>
      <c r="H3125" s="30"/>
      <c r="I3125" s="31">
        <v>139000</v>
      </c>
      <c r="J3125" s="31"/>
    </row>
    <row r="3126" spans="1:10" ht="12.75" customHeight="1" x14ac:dyDescent="0.4">
      <c r="A3126" s="27" t="s">
        <v>3056</v>
      </c>
      <c r="B3126" s="27"/>
      <c r="C3126" s="5" t="s">
        <v>2924</v>
      </c>
      <c r="D3126" s="3" t="s">
        <v>14</v>
      </c>
      <c r="E3126" s="30">
        <v>1998000</v>
      </c>
      <c r="F3126" s="30"/>
      <c r="G3126" s="30">
        <v>341000</v>
      </c>
      <c r="H3126" s="30"/>
      <c r="I3126" s="31">
        <v>2339000</v>
      </c>
      <c r="J3126" s="31"/>
    </row>
    <row r="3127" spans="1:10" ht="12.75" customHeight="1" x14ac:dyDescent="0.4">
      <c r="A3127" s="27" t="s">
        <v>3057</v>
      </c>
      <c r="B3127" s="27"/>
      <c r="C3127" s="5" t="s">
        <v>2924</v>
      </c>
      <c r="D3127" s="3" t="s">
        <v>10</v>
      </c>
      <c r="E3127" s="30">
        <v>83000</v>
      </c>
      <c r="F3127" s="30"/>
      <c r="G3127" s="30">
        <v>3000</v>
      </c>
      <c r="H3127" s="30"/>
      <c r="I3127" s="31">
        <v>86000</v>
      </c>
      <c r="J3127" s="31"/>
    </row>
    <row r="3128" spans="1:10" ht="15.75" customHeight="1" x14ac:dyDescent="0.4">
      <c r="A3128" s="27" t="s">
        <v>0</v>
      </c>
      <c r="B3128" s="27"/>
      <c r="C3128" s="2" t="s">
        <v>1</v>
      </c>
      <c r="D3128" s="3" t="s">
        <v>2</v>
      </c>
      <c r="E3128" s="28" t="s">
        <v>3</v>
      </c>
      <c r="F3128" s="28"/>
      <c r="G3128" s="28" t="s">
        <v>4</v>
      </c>
      <c r="H3128" s="28"/>
      <c r="I3128" s="29" t="s">
        <v>5</v>
      </c>
      <c r="J3128" s="29"/>
    </row>
    <row r="3129" spans="1:10" ht="16.05" customHeight="1" x14ac:dyDescent="0.4">
      <c r="A3129" s="27" t="s">
        <v>3058</v>
      </c>
      <c r="B3129" s="27"/>
      <c r="C3129" s="5" t="s">
        <v>2924</v>
      </c>
      <c r="D3129" s="3" t="s">
        <v>14</v>
      </c>
      <c r="E3129" s="30">
        <v>2401000</v>
      </c>
      <c r="F3129" s="30"/>
      <c r="G3129" s="30">
        <v>1263000</v>
      </c>
      <c r="H3129" s="30"/>
      <c r="I3129" s="31">
        <v>3664000</v>
      </c>
      <c r="J3129" s="31"/>
    </row>
    <row r="3130" spans="1:10" ht="12.75" customHeight="1" x14ac:dyDescent="0.4">
      <c r="A3130" s="27" t="s">
        <v>3059</v>
      </c>
      <c r="B3130" s="27"/>
      <c r="C3130" s="5" t="s">
        <v>2924</v>
      </c>
      <c r="D3130" s="3" t="s">
        <v>14</v>
      </c>
      <c r="E3130" s="30">
        <v>5225000</v>
      </c>
      <c r="F3130" s="30"/>
      <c r="G3130" s="30">
        <v>2161000</v>
      </c>
      <c r="H3130" s="30"/>
      <c r="I3130" s="31">
        <v>7386000</v>
      </c>
      <c r="J3130" s="31"/>
    </row>
    <row r="3131" spans="1:10" ht="12.75" customHeight="1" x14ac:dyDescent="0.4">
      <c r="A3131" s="27" t="s">
        <v>3060</v>
      </c>
      <c r="B3131" s="27"/>
      <c r="C3131" s="5" t="s">
        <v>2924</v>
      </c>
      <c r="D3131" s="3" t="s">
        <v>14</v>
      </c>
      <c r="E3131" s="30">
        <v>10113000</v>
      </c>
      <c r="F3131" s="30"/>
      <c r="G3131" s="30">
        <v>6312000</v>
      </c>
      <c r="H3131" s="30"/>
      <c r="I3131" s="31">
        <v>16425000</v>
      </c>
      <c r="J3131" s="31"/>
    </row>
    <row r="3132" spans="1:10" ht="12.75" customHeight="1" x14ac:dyDescent="0.4">
      <c r="A3132" s="27" t="s">
        <v>3061</v>
      </c>
      <c r="B3132" s="27"/>
      <c r="C3132" s="5" t="s">
        <v>2924</v>
      </c>
      <c r="D3132" s="3" t="s">
        <v>14</v>
      </c>
      <c r="E3132" s="30">
        <v>4335000</v>
      </c>
      <c r="F3132" s="30"/>
      <c r="G3132" s="30">
        <v>2439000</v>
      </c>
      <c r="H3132" s="30"/>
      <c r="I3132" s="31">
        <v>6774000</v>
      </c>
      <c r="J3132" s="31"/>
    </row>
    <row r="3133" spans="1:10" ht="12.75" customHeight="1" x14ac:dyDescent="0.4">
      <c r="A3133" s="27" t="s">
        <v>3062</v>
      </c>
      <c r="B3133" s="27"/>
      <c r="C3133" s="5" t="s">
        <v>2924</v>
      </c>
      <c r="D3133" s="3" t="s">
        <v>14</v>
      </c>
      <c r="E3133" s="30">
        <v>3630000</v>
      </c>
      <c r="F3133" s="30"/>
      <c r="G3133" s="30">
        <v>2299000</v>
      </c>
      <c r="H3133" s="30"/>
      <c r="I3133" s="31">
        <v>5929000</v>
      </c>
      <c r="J3133" s="31"/>
    </row>
    <row r="3134" spans="1:10" ht="12.75" customHeight="1" x14ac:dyDescent="0.4">
      <c r="A3134" s="27" t="s">
        <v>3063</v>
      </c>
      <c r="B3134" s="27"/>
      <c r="C3134" s="5" t="s">
        <v>2924</v>
      </c>
      <c r="D3134" s="3" t="s">
        <v>8</v>
      </c>
      <c r="E3134" s="32">
        <v>0</v>
      </c>
      <c r="F3134" s="32"/>
      <c r="G3134" s="30">
        <v>13000</v>
      </c>
      <c r="H3134" s="30"/>
      <c r="I3134" s="31">
        <v>13000</v>
      </c>
      <c r="J3134" s="31"/>
    </row>
    <row r="3135" spans="1:10" ht="12.75" customHeight="1" x14ac:dyDescent="0.4">
      <c r="A3135" s="27" t="s">
        <v>3064</v>
      </c>
      <c r="B3135" s="27"/>
      <c r="C3135" s="5" t="s">
        <v>2924</v>
      </c>
      <c r="D3135" s="3" t="s">
        <v>14</v>
      </c>
      <c r="E3135" s="30">
        <v>53000</v>
      </c>
      <c r="F3135" s="30"/>
      <c r="G3135" s="30">
        <v>4000</v>
      </c>
      <c r="H3135" s="30"/>
      <c r="I3135" s="31">
        <v>57000</v>
      </c>
      <c r="J3135" s="31"/>
    </row>
    <row r="3136" spans="1:10" ht="12.75" customHeight="1" x14ac:dyDescent="0.4">
      <c r="A3136" s="27" t="s">
        <v>3065</v>
      </c>
      <c r="B3136" s="27"/>
      <c r="C3136" s="5" t="s">
        <v>2924</v>
      </c>
      <c r="D3136" s="3" t="s">
        <v>8</v>
      </c>
      <c r="E3136" s="30">
        <v>1995000</v>
      </c>
      <c r="F3136" s="30"/>
      <c r="G3136" s="30">
        <v>3438000</v>
      </c>
      <c r="H3136" s="30"/>
      <c r="I3136" s="31">
        <v>5433000</v>
      </c>
      <c r="J3136" s="31"/>
    </row>
    <row r="3137" spans="1:10" ht="12.75" customHeight="1" x14ac:dyDescent="0.4">
      <c r="A3137" s="27" t="s">
        <v>3066</v>
      </c>
      <c r="B3137" s="27"/>
      <c r="C3137" s="5" t="s">
        <v>2924</v>
      </c>
      <c r="D3137" s="3" t="s">
        <v>14</v>
      </c>
      <c r="E3137" s="30">
        <v>83000</v>
      </c>
      <c r="F3137" s="30"/>
      <c r="G3137" s="30">
        <v>8000</v>
      </c>
      <c r="H3137" s="30"/>
      <c r="I3137" s="31">
        <v>91000</v>
      </c>
      <c r="J3137" s="31"/>
    </row>
    <row r="3138" spans="1:10" ht="12.75" customHeight="1" x14ac:dyDescent="0.4">
      <c r="A3138" s="27" t="s">
        <v>3067</v>
      </c>
      <c r="B3138" s="27"/>
      <c r="C3138" s="5" t="s">
        <v>2924</v>
      </c>
      <c r="D3138" s="3" t="s">
        <v>8</v>
      </c>
      <c r="E3138" s="30">
        <v>1831000</v>
      </c>
      <c r="F3138" s="30"/>
      <c r="G3138" s="30">
        <v>1765000</v>
      </c>
      <c r="H3138" s="30"/>
      <c r="I3138" s="31">
        <v>3596000</v>
      </c>
      <c r="J3138" s="31"/>
    </row>
    <row r="3139" spans="1:10" ht="12.75" customHeight="1" x14ac:dyDescent="0.4">
      <c r="A3139" s="27" t="s">
        <v>3068</v>
      </c>
      <c r="B3139" s="27"/>
      <c r="C3139" s="5" t="s">
        <v>2924</v>
      </c>
      <c r="D3139" s="3" t="s">
        <v>10</v>
      </c>
      <c r="E3139" s="30">
        <v>293000</v>
      </c>
      <c r="F3139" s="30"/>
      <c r="G3139" s="30">
        <v>18000</v>
      </c>
      <c r="H3139" s="30"/>
      <c r="I3139" s="31">
        <v>311000</v>
      </c>
      <c r="J3139" s="31"/>
    </row>
    <row r="3140" spans="1:10" ht="12.75" customHeight="1" x14ac:dyDescent="0.4">
      <c r="A3140" s="27" t="s">
        <v>3069</v>
      </c>
      <c r="B3140" s="27"/>
      <c r="C3140" s="5" t="s">
        <v>2924</v>
      </c>
      <c r="D3140" s="3" t="s">
        <v>8</v>
      </c>
      <c r="E3140" s="30">
        <v>613000</v>
      </c>
      <c r="F3140" s="30"/>
      <c r="G3140" s="30">
        <v>177000</v>
      </c>
      <c r="H3140" s="30"/>
      <c r="I3140" s="31">
        <v>790000</v>
      </c>
      <c r="J3140" s="31"/>
    </row>
    <row r="3141" spans="1:10" ht="12.75" customHeight="1" x14ac:dyDescent="0.4">
      <c r="A3141" s="27" t="s">
        <v>3070</v>
      </c>
      <c r="B3141" s="27"/>
      <c r="C3141" s="5" t="s">
        <v>2924</v>
      </c>
      <c r="D3141" s="3" t="s">
        <v>8</v>
      </c>
      <c r="E3141" s="30">
        <v>563000</v>
      </c>
      <c r="F3141" s="30"/>
      <c r="G3141" s="30">
        <v>232000</v>
      </c>
      <c r="H3141" s="30"/>
      <c r="I3141" s="31">
        <v>795000</v>
      </c>
      <c r="J3141" s="31"/>
    </row>
    <row r="3142" spans="1:10" ht="12.75" customHeight="1" x14ac:dyDescent="0.4">
      <c r="A3142" s="27" t="s">
        <v>3071</v>
      </c>
      <c r="B3142" s="27"/>
      <c r="C3142" s="5" t="s">
        <v>2924</v>
      </c>
      <c r="D3142" s="3" t="s">
        <v>8</v>
      </c>
      <c r="E3142" s="30">
        <v>535000</v>
      </c>
      <c r="F3142" s="30"/>
      <c r="G3142" s="30">
        <v>370000</v>
      </c>
      <c r="H3142" s="30"/>
      <c r="I3142" s="31">
        <v>904000</v>
      </c>
      <c r="J3142" s="31"/>
    </row>
    <row r="3143" spans="1:10" ht="16.05" customHeight="1" x14ac:dyDescent="0.4">
      <c r="A3143" s="27" t="s">
        <v>3072</v>
      </c>
      <c r="B3143" s="27"/>
      <c r="C3143" s="7"/>
      <c r="D3143" s="7"/>
      <c r="E3143" s="30">
        <v>151495000</v>
      </c>
      <c r="F3143" s="30"/>
      <c r="G3143" s="30">
        <v>57410000</v>
      </c>
      <c r="H3143" s="30"/>
      <c r="I3143" s="31">
        <v>208904000</v>
      </c>
      <c r="J3143" s="31"/>
    </row>
    <row r="3144" spans="1:10" ht="16.05" customHeight="1" x14ac:dyDescent="0.4">
      <c r="A3144" s="27" t="s">
        <v>3073</v>
      </c>
      <c r="B3144" s="27"/>
      <c r="C3144" s="5" t="s">
        <v>3074</v>
      </c>
      <c r="D3144" s="3" t="s">
        <v>14</v>
      </c>
      <c r="E3144" s="30">
        <v>1505000</v>
      </c>
      <c r="F3144" s="30"/>
      <c r="G3144" s="30">
        <v>126000</v>
      </c>
      <c r="H3144" s="30"/>
      <c r="I3144" s="31">
        <v>1631000</v>
      </c>
      <c r="J3144" s="31"/>
    </row>
    <row r="3145" spans="1:10" ht="16.05" customHeight="1" x14ac:dyDescent="0.4">
      <c r="A3145" s="27" t="s">
        <v>3075</v>
      </c>
      <c r="B3145" s="27"/>
      <c r="C3145" s="7"/>
      <c r="D3145" s="7"/>
      <c r="E3145" s="30">
        <v>1505000</v>
      </c>
      <c r="F3145" s="30"/>
      <c r="G3145" s="30">
        <v>126000</v>
      </c>
      <c r="H3145" s="30"/>
      <c r="I3145" s="31">
        <v>1631000</v>
      </c>
      <c r="J3145" s="31"/>
    </row>
    <row r="3146" spans="1:10" ht="16.05" customHeight="1" x14ac:dyDescent="0.4">
      <c r="A3146" s="27" t="s">
        <v>3076</v>
      </c>
      <c r="B3146" s="27"/>
      <c r="C3146" s="5" t="s">
        <v>3077</v>
      </c>
      <c r="D3146" s="3" t="s">
        <v>10</v>
      </c>
      <c r="E3146" s="30">
        <v>75000</v>
      </c>
      <c r="F3146" s="30"/>
      <c r="G3146" s="30">
        <v>3000</v>
      </c>
      <c r="H3146" s="30"/>
      <c r="I3146" s="31">
        <v>78000</v>
      </c>
      <c r="J3146" s="31"/>
    </row>
    <row r="3147" spans="1:10" ht="12.75" customHeight="1" x14ac:dyDescent="0.4">
      <c r="A3147" s="27" t="s">
        <v>3078</v>
      </c>
      <c r="B3147" s="27"/>
      <c r="C3147" s="5" t="s">
        <v>3077</v>
      </c>
      <c r="D3147" s="3" t="s">
        <v>10</v>
      </c>
      <c r="E3147" s="30">
        <v>129000</v>
      </c>
      <c r="F3147" s="30"/>
      <c r="G3147" s="32">
        <v>0</v>
      </c>
      <c r="H3147" s="32"/>
      <c r="I3147" s="31">
        <v>129000</v>
      </c>
      <c r="J3147" s="31"/>
    </row>
    <row r="3148" spans="1:10" ht="12.75" customHeight="1" x14ac:dyDescent="0.4">
      <c r="A3148" s="27" t="s">
        <v>3079</v>
      </c>
      <c r="B3148" s="27"/>
      <c r="C3148" s="5" t="s">
        <v>3077</v>
      </c>
      <c r="D3148" s="3" t="s">
        <v>10</v>
      </c>
      <c r="E3148" s="30">
        <v>132000</v>
      </c>
      <c r="F3148" s="30"/>
      <c r="G3148" s="30">
        <v>5000</v>
      </c>
      <c r="H3148" s="30"/>
      <c r="I3148" s="31">
        <v>136000</v>
      </c>
      <c r="J3148" s="31"/>
    </row>
    <row r="3149" spans="1:10" ht="12.75" customHeight="1" x14ac:dyDescent="0.4">
      <c r="A3149" s="27" t="s">
        <v>3080</v>
      </c>
      <c r="B3149" s="27"/>
      <c r="C3149" s="5" t="s">
        <v>3077</v>
      </c>
      <c r="D3149" s="3" t="s">
        <v>14</v>
      </c>
      <c r="E3149" s="30">
        <v>5817000</v>
      </c>
      <c r="F3149" s="30"/>
      <c r="G3149" s="30">
        <v>312000</v>
      </c>
      <c r="H3149" s="30"/>
      <c r="I3149" s="31">
        <v>6130000</v>
      </c>
      <c r="J3149" s="31"/>
    </row>
    <row r="3150" spans="1:10" ht="12.75" customHeight="1" x14ac:dyDescent="0.4">
      <c r="A3150" s="27" t="s">
        <v>3081</v>
      </c>
      <c r="B3150" s="27"/>
      <c r="C3150" s="5" t="s">
        <v>3077</v>
      </c>
      <c r="D3150" s="3" t="s">
        <v>10</v>
      </c>
      <c r="E3150" s="30">
        <v>373000</v>
      </c>
      <c r="F3150" s="30"/>
      <c r="G3150" s="30">
        <v>54000</v>
      </c>
      <c r="H3150" s="30"/>
      <c r="I3150" s="31">
        <v>428000</v>
      </c>
      <c r="J3150" s="31"/>
    </row>
    <row r="3151" spans="1:10" ht="12.75" customHeight="1" x14ac:dyDescent="0.4">
      <c r="A3151" s="27" t="s">
        <v>3082</v>
      </c>
      <c r="B3151" s="27"/>
      <c r="C3151" s="5" t="s">
        <v>3077</v>
      </c>
      <c r="D3151" s="3" t="s">
        <v>10</v>
      </c>
      <c r="E3151" s="30">
        <v>528000</v>
      </c>
      <c r="F3151" s="30"/>
      <c r="G3151" s="30">
        <v>68000</v>
      </c>
      <c r="H3151" s="30"/>
      <c r="I3151" s="31">
        <v>597000</v>
      </c>
      <c r="J3151" s="31"/>
    </row>
    <row r="3152" spans="1:10" ht="12.75" customHeight="1" x14ac:dyDescent="0.4">
      <c r="A3152" s="27" t="s">
        <v>3083</v>
      </c>
      <c r="B3152" s="27"/>
      <c r="C3152" s="5" t="s">
        <v>3077</v>
      </c>
      <c r="D3152" s="3" t="s">
        <v>8</v>
      </c>
      <c r="E3152" s="30">
        <v>1840000</v>
      </c>
      <c r="F3152" s="30"/>
      <c r="G3152" s="30">
        <v>437000</v>
      </c>
      <c r="H3152" s="30"/>
      <c r="I3152" s="31">
        <v>2277000</v>
      </c>
      <c r="J3152" s="31"/>
    </row>
    <row r="3153" spans="1:10" ht="12.75" customHeight="1" x14ac:dyDescent="0.4">
      <c r="A3153" s="27" t="s">
        <v>3084</v>
      </c>
      <c r="B3153" s="27"/>
      <c r="C3153" s="5" t="s">
        <v>3077</v>
      </c>
      <c r="D3153" s="3" t="s">
        <v>10</v>
      </c>
      <c r="E3153" s="30">
        <v>870000</v>
      </c>
      <c r="F3153" s="30"/>
      <c r="G3153" s="30">
        <v>23000</v>
      </c>
      <c r="H3153" s="30"/>
      <c r="I3153" s="31">
        <v>893000</v>
      </c>
      <c r="J3153" s="31"/>
    </row>
    <row r="3154" spans="1:10" ht="12.75" customHeight="1" x14ac:dyDescent="0.4">
      <c r="A3154" s="27" t="s">
        <v>3085</v>
      </c>
      <c r="B3154" s="27"/>
      <c r="C3154" s="5" t="s">
        <v>3077</v>
      </c>
      <c r="D3154" s="3" t="s">
        <v>8</v>
      </c>
      <c r="E3154" s="30">
        <v>659000</v>
      </c>
      <c r="F3154" s="30"/>
      <c r="G3154" s="30">
        <v>91000</v>
      </c>
      <c r="H3154" s="30"/>
      <c r="I3154" s="31">
        <v>750000</v>
      </c>
      <c r="J3154" s="31"/>
    </row>
    <row r="3155" spans="1:10" ht="12.75" customHeight="1" x14ac:dyDescent="0.4">
      <c r="A3155" s="27" t="s">
        <v>3086</v>
      </c>
      <c r="B3155" s="27"/>
      <c r="C3155" s="5" t="s">
        <v>3077</v>
      </c>
      <c r="D3155" s="3" t="s">
        <v>10</v>
      </c>
      <c r="E3155" s="30">
        <v>254000</v>
      </c>
      <c r="F3155" s="30"/>
      <c r="G3155" s="30">
        <v>14000</v>
      </c>
      <c r="H3155" s="30"/>
      <c r="I3155" s="31">
        <v>268000</v>
      </c>
      <c r="J3155" s="31"/>
    </row>
    <row r="3156" spans="1:10" ht="12.75" customHeight="1" x14ac:dyDescent="0.4">
      <c r="A3156" s="27" t="s">
        <v>3087</v>
      </c>
      <c r="B3156" s="27"/>
      <c r="C3156" s="5" t="s">
        <v>3077</v>
      </c>
      <c r="D3156" s="3" t="s">
        <v>14</v>
      </c>
      <c r="E3156" s="30">
        <v>2829000</v>
      </c>
      <c r="F3156" s="30"/>
      <c r="G3156" s="30">
        <v>237000</v>
      </c>
      <c r="H3156" s="30"/>
      <c r="I3156" s="31">
        <v>3066000</v>
      </c>
      <c r="J3156" s="31"/>
    </row>
    <row r="3157" spans="1:10" ht="12.75" customHeight="1" x14ac:dyDescent="0.4">
      <c r="A3157" s="27" t="s">
        <v>3088</v>
      </c>
      <c r="B3157" s="27"/>
      <c r="C3157" s="5" t="s">
        <v>3077</v>
      </c>
      <c r="D3157" s="3" t="s">
        <v>10</v>
      </c>
      <c r="E3157" s="30">
        <v>330000</v>
      </c>
      <c r="F3157" s="30"/>
      <c r="G3157" s="30">
        <v>20000</v>
      </c>
      <c r="H3157" s="30"/>
      <c r="I3157" s="31">
        <v>350000</v>
      </c>
      <c r="J3157" s="31"/>
    </row>
    <row r="3158" spans="1:10" ht="12.75" customHeight="1" x14ac:dyDescent="0.4">
      <c r="A3158" s="27" t="s">
        <v>3089</v>
      </c>
      <c r="B3158" s="27"/>
      <c r="C3158" s="5" t="s">
        <v>3077</v>
      </c>
      <c r="D3158" s="3" t="s">
        <v>14</v>
      </c>
      <c r="E3158" s="30">
        <v>2720000</v>
      </c>
      <c r="F3158" s="30"/>
      <c r="G3158" s="30">
        <v>529000</v>
      </c>
      <c r="H3158" s="30"/>
      <c r="I3158" s="31">
        <v>3249000</v>
      </c>
      <c r="J3158" s="31"/>
    </row>
    <row r="3159" spans="1:10" ht="12.75" customHeight="1" x14ac:dyDescent="0.4">
      <c r="A3159" s="27" t="s">
        <v>3090</v>
      </c>
      <c r="B3159" s="27"/>
      <c r="C3159" s="5" t="s">
        <v>3077</v>
      </c>
      <c r="D3159" s="3" t="s">
        <v>10</v>
      </c>
      <c r="E3159" s="30">
        <v>323000</v>
      </c>
      <c r="F3159" s="30"/>
      <c r="G3159" s="30">
        <v>2000</v>
      </c>
      <c r="H3159" s="30"/>
      <c r="I3159" s="31">
        <v>325000</v>
      </c>
      <c r="J3159" s="31"/>
    </row>
    <row r="3160" spans="1:10" ht="12.75" customHeight="1" x14ac:dyDescent="0.4">
      <c r="A3160" s="27" t="s">
        <v>3091</v>
      </c>
      <c r="B3160" s="27"/>
      <c r="C3160" s="5" t="s">
        <v>3077</v>
      </c>
      <c r="D3160" s="3" t="s">
        <v>10</v>
      </c>
      <c r="E3160" s="30">
        <v>45000</v>
      </c>
      <c r="F3160" s="30"/>
      <c r="G3160" s="30">
        <v>3000</v>
      </c>
      <c r="H3160" s="30"/>
      <c r="I3160" s="31">
        <v>48000</v>
      </c>
      <c r="J3160" s="31"/>
    </row>
    <row r="3161" spans="1:10" ht="12.75" customHeight="1" x14ac:dyDescent="0.4">
      <c r="A3161" s="27" t="s">
        <v>3092</v>
      </c>
      <c r="B3161" s="27"/>
      <c r="C3161" s="5" t="s">
        <v>3077</v>
      </c>
      <c r="D3161" s="3" t="s">
        <v>14</v>
      </c>
      <c r="E3161" s="30">
        <v>1961000</v>
      </c>
      <c r="F3161" s="30"/>
      <c r="G3161" s="30">
        <v>661000</v>
      </c>
      <c r="H3161" s="30"/>
      <c r="I3161" s="31">
        <v>2622000</v>
      </c>
      <c r="J3161" s="31"/>
    </row>
    <row r="3162" spans="1:10" ht="12.75" customHeight="1" x14ac:dyDescent="0.4">
      <c r="A3162" s="27" t="s">
        <v>3093</v>
      </c>
      <c r="B3162" s="27"/>
      <c r="C3162" s="5" t="s">
        <v>3077</v>
      </c>
      <c r="D3162" s="3" t="s">
        <v>10</v>
      </c>
      <c r="E3162" s="30">
        <v>2977000</v>
      </c>
      <c r="F3162" s="30"/>
      <c r="G3162" s="30">
        <v>82000</v>
      </c>
      <c r="H3162" s="30"/>
      <c r="I3162" s="31">
        <v>3059000</v>
      </c>
      <c r="J3162" s="31"/>
    </row>
    <row r="3163" spans="1:10" ht="12.75" customHeight="1" x14ac:dyDescent="0.4">
      <c r="A3163" s="27" t="s">
        <v>3094</v>
      </c>
      <c r="B3163" s="27"/>
      <c r="C3163" s="5" t="s">
        <v>3077</v>
      </c>
      <c r="D3163" s="3" t="s">
        <v>14</v>
      </c>
      <c r="E3163" s="30">
        <v>2289000</v>
      </c>
      <c r="F3163" s="30"/>
      <c r="G3163" s="30">
        <v>348000</v>
      </c>
      <c r="H3163" s="30"/>
      <c r="I3163" s="31">
        <v>2638000</v>
      </c>
      <c r="J3163" s="31"/>
    </row>
    <row r="3164" spans="1:10" ht="12.75" customHeight="1" x14ac:dyDescent="0.4">
      <c r="A3164" s="27" t="s">
        <v>3095</v>
      </c>
      <c r="B3164" s="27"/>
      <c r="C3164" s="5" t="s">
        <v>3077</v>
      </c>
      <c r="D3164" s="3" t="s">
        <v>14</v>
      </c>
      <c r="E3164" s="30">
        <v>2439000</v>
      </c>
      <c r="F3164" s="30"/>
      <c r="G3164" s="30">
        <v>674000</v>
      </c>
      <c r="H3164" s="30"/>
      <c r="I3164" s="31">
        <v>3113000</v>
      </c>
      <c r="J3164" s="31"/>
    </row>
    <row r="3165" spans="1:10" ht="12.75" customHeight="1" x14ac:dyDescent="0.4">
      <c r="A3165" s="27" t="s">
        <v>3096</v>
      </c>
      <c r="B3165" s="27"/>
      <c r="C3165" s="5" t="s">
        <v>3077</v>
      </c>
      <c r="D3165" s="3" t="s">
        <v>10</v>
      </c>
      <c r="E3165" s="30">
        <v>61000</v>
      </c>
      <c r="F3165" s="30"/>
      <c r="G3165" s="30">
        <v>3000</v>
      </c>
      <c r="H3165" s="30"/>
      <c r="I3165" s="31">
        <v>64000</v>
      </c>
      <c r="J3165" s="31"/>
    </row>
    <row r="3166" spans="1:10" ht="15.75" customHeight="1" x14ac:dyDescent="0.4">
      <c r="A3166" s="27" t="s">
        <v>0</v>
      </c>
      <c r="B3166" s="27"/>
      <c r="C3166" s="2" t="s">
        <v>1</v>
      </c>
      <c r="D3166" s="3" t="s">
        <v>2</v>
      </c>
      <c r="E3166" s="28" t="s">
        <v>3</v>
      </c>
      <c r="F3166" s="28"/>
      <c r="G3166" s="28" t="s">
        <v>4</v>
      </c>
      <c r="H3166" s="28"/>
      <c r="I3166" s="29" t="s">
        <v>5</v>
      </c>
      <c r="J3166" s="29"/>
    </row>
    <row r="3167" spans="1:10" ht="16.05" customHeight="1" x14ac:dyDescent="0.4">
      <c r="A3167" s="27" t="s">
        <v>3097</v>
      </c>
      <c r="B3167" s="27"/>
      <c r="C3167" s="5" t="s">
        <v>3077</v>
      </c>
      <c r="D3167" s="3" t="s">
        <v>14</v>
      </c>
      <c r="E3167" s="30">
        <v>8399000</v>
      </c>
      <c r="F3167" s="30"/>
      <c r="G3167" s="30">
        <v>1634000</v>
      </c>
      <c r="H3167" s="30"/>
      <c r="I3167" s="31">
        <v>10032000</v>
      </c>
      <c r="J3167" s="31"/>
    </row>
    <row r="3168" spans="1:10" ht="12.75" customHeight="1" x14ac:dyDescent="0.4">
      <c r="A3168" s="27" t="s">
        <v>3098</v>
      </c>
      <c r="B3168" s="27"/>
      <c r="C3168" s="5" t="s">
        <v>3077</v>
      </c>
      <c r="D3168" s="3" t="s">
        <v>14</v>
      </c>
      <c r="E3168" s="30">
        <v>2934000</v>
      </c>
      <c r="F3168" s="30"/>
      <c r="G3168" s="30">
        <v>790000</v>
      </c>
      <c r="H3168" s="30"/>
      <c r="I3168" s="31">
        <v>3724000</v>
      </c>
      <c r="J3168" s="31"/>
    </row>
    <row r="3169" spans="1:10" ht="12.75" customHeight="1" x14ac:dyDescent="0.4">
      <c r="A3169" s="27" t="s">
        <v>3099</v>
      </c>
      <c r="B3169" s="27"/>
      <c r="C3169" s="5" t="s">
        <v>3077</v>
      </c>
      <c r="D3169" s="3" t="s">
        <v>10</v>
      </c>
      <c r="E3169" s="30">
        <v>151000</v>
      </c>
      <c r="F3169" s="30"/>
      <c r="G3169" s="30">
        <v>22000</v>
      </c>
      <c r="H3169" s="30"/>
      <c r="I3169" s="31">
        <v>173000</v>
      </c>
      <c r="J3169" s="31"/>
    </row>
    <row r="3170" spans="1:10" ht="12.75" customHeight="1" x14ac:dyDescent="0.4">
      <c r="A3170" s="27" t="s">
        <v>3100</v>
      </c>
      <c r="B3170" s="27"/>
      <c r="C3170" s="5" t="s">
        <v>3077</v>
      </c>
      <c r="D3170" s="3" t="s">
        <v>14</v>
      </c>
      <c r="E3170" s="30">
        <v>3389000</v>
      </c>
      <c r="F3170" s="30"/>
      <c r="G3170" s="30">
        <v>670000</v>
      </c>
      <c r="H3170" s="30"/>
      <c r="I3170" s="31">
        <v>4059000</v>
      </c>
      <c r="J3170" s="31"/>
    </row>
    <row r="3171" spans="1:10" ht="12.75" customHeight="1" x14ac:dyDescent="0.4">
      <c r="A3171" s="27" t="s">
        <v>3101</v>
      </c>
      <c r="B3171" s="27"/>
      <c r="C3171" s="5" t="s">
        <v>3077</v>
      </c>
      <c r="D3171" s="3" t="s">
        <v>14</v>
      </c>
      <c r="E3171" s="30">
        <v>7600000</v>
      </c>
      <c r="F3171" s="30"/>
      <c r="G3171" s="30">
        <v>1142000</v>
      </c>
      <c r="H3171" s="30"/>
      <c r="I3171" s="31">
        <v>8742000</v>
      </c>
      <c r="J3171" s="31"/>
    </row>
    <row r="3172" spans="1:10" ht="12.75" customHeight="1" x14ac:dyDescent="0.4">
      <c r="A3172" s="27" t="s">
        <v>3102</v>
      </c>
      <c r="B3172" s="27"/>
      <c r="C3172" s="5" t="s">
        <v>3077</v>
      </c>
      <c r="D3172" s="3" t="s">
        <v>14</v>
      </c>
      <c r="E3172" s="30">
        <v>3058000</v>
      </c>
      <c r="F3172" s="30"/>
      <c r="G3172" s="30">
        <v>784000</v>
      </c>
      <c r="H3172" s="30"/>
      <c r="I3172" s="31">
        <v>3842000</v>
      </c>
      <c r="J3172" s="31"/>
    </row>
    <row r="3173" spans="1:10" ht="12.75" customHeight="1" x14ac:dyDescent="0.4">
      <c r="A3173" s="27" t="s">
        <v>3103</v>
      </c>
      <c r="B3173" s="27"/>
      <c r="C3173" s="5" t="s">
        <v>3077</v>
      </c>
      <c r="D3173" s="3" t="s">
        <v>10</v>
      </c>
      <c r="E3173" s="30">
        <v>93000</v>
      </c>
      <c r="F3173" s="30"/>
      <c r="G3173" s="30">
        <v>7000</v>
      </c>
      <c r="H3173" s="30"/>
      <c r="I3173" s="31">
        <v>99000</v>
      </c>
      <c r="J3173" s="31"/>
    </row>
    <row r="3174" spans="1:10" ht="12.75" customHeight="1" x14ac:dyDescent="0.4">
      <c r="A3174" s="27" t="s">
        <v>3104</v>
      </c>
      <c r="B3174" s="27"/>
      <c r="C3174" s="5" t="s">
        <v>3077</v>
      </c>
      <c r="D3174" s="3" t="s">
        <v>10</v>
      </c>
      <c r="E3174" s="30">
        <v>268000</v>
      </c>
      <c r="F3174" s="30"/>
      <c r="G3174" s="30">
        <v>17000</v>
      </c>
      <c r="H3174" s="30"/>
      <c r="I3174" s="31">
        <v>285000</v>
      </c>
      <c r="J3174" s="31"/>
    </row>
    <row r="3175" spans="1:10" ht="12.75" customHeight="1" x14ac:dyDescent="0.4">
      <c r="A3175" s="27" t="s">
        <v>3105</v>
      </c>
      <c r="B3175" s="27"/>
      <c r="C3175" s="5" t="s">
        <v>3077</v>
      </c>
      <c r="D3175" s="3" t="s">
        <v>14</v>
      </c>
      <c r="E3175" s="30">
        <v>2119000</v>
      </c>
      <c r="F3175" s="30"/>
      <c r="G3175" s="30">
        <v>532000</v>
      </c>
      <c r="H3175" s="30"/>
      <c r="I3175" s="31">
        <v>2651000</v>
      </c>
      <c r="J3175" s="31"/>
    </row>
    <row r="3176" spans="1:10" ht="12.75" customHeight="1" x14ac:dyDescent="0.4">
      <c r="A3176" s="27" t="s">
        <v>3106</v>
      </c>
      <c r="B3176" s="27"/>
      <c r="C3176" s="5" t="s">
        <v>3077</v>
      </c>
      <c r="D3176" s="3" t="s">
        <v>10</v>
      </c>
      <c r="E3176" s="30">
        <v>1669000</v>
      </c>
      <c r="F3176" s="30"/>
      <c r="G3176" s="30">
        <v>21000</v>
      </c>
      <c r="H3176" s="30"/>
      <c r="I3176" s="31">
        <v>1690000</v>
      </c>
      <c r="J3176" s="31"/>
    </row>
    <row r="3177" spans="1:10" ht="12.75" customHeight="1" x14ac:dyDescent="0.4">
      <c r="A3177" s="27" t="s">
        <v>3107</v>
      </c>
      <c r="B3177" s="27"/>
      <c r="C3177" s="5" t="s">
        <v>3077</v>
      </c>
      <c r="D3177" s="3" t="s">
        <v>8</v>
      </c>
      <c r="E3177" s="30">
        <v>557000</v>
      </c>
      <c r="F3177" s="30"/>
      <c r="G3177" s="30">
        <v>224000</v>
      </c>
      <c r="H3177" s="30"/>
      <c r="I3177" s="31">
        <v>781000</v>
      </c>
      <c r="J3177" s="31"/>
    </row>
    <row r="3178" spans="1:10" ht="12.75" customHeight="1" x14ac:dyDescent="0.4">
      <c r="A3178" s="27" t="s">
        <v>3108</v>
      </c>
      <c r="B3178" s="27"/>
      <c r="C3178" s="5" t="s">
        <v>3077</v>
      </c>
      <c r="D3178" s="3" t="s">
        <v>8</v>
      </c>
      <c r="E3178" s="30">
        <v>2043000</v>
      </c>
      <c r="F3178" s="30"/>
      <c r="G3178" s="30">
        <v>968000</v>
      </c>
      <c r="H3178" s="30"/>
      <c r="I3178" s="31">
        <v>3011000</v>
      </c>
      <c r="J3178" s="31"/>
    </row>
    <row r="3179" spans="1:10" ht="12.75" customHeight="1" x14ac:dyDescent="0.4">
      <c r="A3179" s="27" t="s">
        <v>3109</v>
      </c>
      <c r="B3179" s="27"/>
      <c r="C3179" s="5" t="s">
        <v>3077</v>
      </c>
      <c r="D3179" s="3" t="s">
        <v>10</v>
      </c>
      <c r="E3179" s="30">
        <v>101000</v>
      </c>
      <c r="F3179" s="30"/>
      <c r="G3179" s="30">
        <v>7000</v>
      </c>
      <c r="H3179" s="30"/>
      <c r="I3179" s="31">
        <v>108000</v>
      </c>
      <c r="J3179" s="31"/>
    </row>
    <row r="3180" spans="1:10" ht="12.75" customHeight="1" x14ac:dyDescent="0.4">
      <c r="A3180" s="27" t="s">
        <v>3110</v>
      </c>
      <c r="B3180" s="27"/>
      <c r="C3180" s="5" t="s">
        <v>3077</v>
      </c>
      <c r="D3180" s="3" t="s">
        <v>14</v>
      </c>
      <c r="E3180" s="30">
        <v>2366000</v>
      </c>
      <c r="F3180" s="30"/>
      <c r="G3180" s="30">
        <v>336000</v>
      </c>
      <c r="H3180" s="30"/>
      <c r="I3180" s="31">
        <v>2702000</v>
      </c>
      <c r="J3180" s="31"/>
    </row>
    <row r="3181" spans="1:10" ht="12.75" customHeight="1" x14ac:dyDescent="0.4">
      <c r="A3181" s="27" t="s">
        <v>3111</v>
      </c>
      <c r="B3181" s="27"/>
      <c r="C3181" s="5" t="s">
        <v>3077</v>
      </c>
      <c r="D3181" s="3" t="s">
        <v>14</v>
      </c>
      <c r="E3181" s="30">
        <v>5968000</v>
      </c>
      <c r="F3181" s="30"/>
      <c r="G3181" s="30">
        <v>1345000</v>
      </c>
      <c r="H3181" s="30"/>
      <c r="I3181" s="31">
        <v>7313000</v>
      </c>
      <c r="J3181" s="31"/>
    </row>
    <row r="3182" spans="1:10" ht="12.75" customHeight="1" x14ac:dyDescent="0.4">
      <c r="A3182" s="27" t="s">
        <v>3112</v>
      </c>
      <c r="B3182" s="27"/>
      <c r="C3182" s="5" t="s">
        <v>3077</v>
      </c>
      <c r="D3182" s="3" t="s">
        <v>10</v>
      </c>
      <c r="E3182" s="30">
        <v>71000</v>
      </c>
      <c r="F3182" s="30"/>
      <c r="G3182" s="30">
        <v>13000</v>
      </c>
      <c r="H3182" s="30"/>
      <c r="I3182" s="31">
        <v>84000</v>
      </c>
      <c r="J3182" s="31"/>
    </row>
    <row r="3183" spans="1:10" ht="12.75" customHeight="1" x14ac:dyDescent="0.4">
      <c r="A3183" s="27" t="s">
        <v>3113</v>
      </c>
      <c r="B3183" s="27"/>
      <c r="C3183" s="5" t="s">
        <v>3077</v>
      </c>
      <c r="D3183" s="3" t="s">
        <v>14</v>
      </c>
      <c r="E3183" s="30">
        <v>13601000</v>
      </c>
      <c r="F3183" s="30"/>
      <c r="G3183" s="30">
        <v>4185000</v>
      </c>
      <c r="H3183" s="30"/>
      <c r="I3183" s="31">
        <v>17786000</v>
      </c>
      <c r="J3183" s="31"/>
    </row>
    <row r="3184" spans="1:10" ht="12.75" customHeight="1" x14ac:dyDescent="0.4">
      <c r="A3184" s="27" t="s">
        <v>3114</v>
      </c>
      <c r="B3184" s="27"/>
      <c r="C3184" s="5" t="s">
        <v>3077</v>
      </c>
      <c r="D3184" s="3" t="s">
        <v>14</v>
      </c>
      <c r="E3184" s="30">
        <v>1893000</v>
      </c>
      <c r="F3184" s="30"/>
      <c r="G3184" s="30">
        <v>343000</v>
      </c>
      <c r="H3184" s="30"/>
      <c r="I3184" s="31">
        <v>2236000</v>
      </c>
      <c r="J3184" s="31"/>
    </row>
    <row r="3185" spans="1:10" ht="12.75" customHeight="1" x14ac:dyDescent="0.4">
      <c r="A3185" s="27" t="s">
        <v>3115</v>
      </c>
      <c r="B3185" s="27"/>
      <c r="C3185" s="5" t="s">
        <v>3077</v>
      </c>
      <c r="D3185" s="3" t="s">
        <v>14</v>
      </c>
      <c r="E3185" s="30">
        <v>2677000</v>
      </c>
      <c r="F3185" s="30"/>
      <c r="G3185" s="30">
        <v>282000</v>
      </c>
      <c r="H3185" s="30"/>
      <c r="I3185" s="31">
        <v>2959000</v>
      </c>
      <c r="J3185" s="31"/>
    </row>
    <row r="3186" spans="1:10" ht="12.75" customHeight="1" x14ac:dyDescent="0.4">
      <c r="A3186" s="27" t="s">
        <v>3116</v>
      </c>
      <c r="B3186" s="27"/>
      <c r="C3186" s="5" t="s">
        <v>3077</v>
      </c>
      <c r="D3186" s="3" t="s">
        <v>14</v>
      </c>
      <c r="E3186" s="30">
        <v>2748000</v>
      </c>
      <c r="F3186" s="30"/>
      <c r="G3186" s="30">
        <v>433000</v>
      </c>
      <c r="H3186" s="30"/>
      <c r="I3186" s="31">
        <v>3180000</v>
      </c>
      <c r="J3186" s="31"/>
    </row>
    <row r="3187" spans="1:10" ht="12.75" customHeight="1" x14ac:dyDescent="0.4">
      <c r="A3187" s="27" t="s">
        <v>3117</v>
      </c>
      <c r="B3187" s="27"/>
      <c r="C3187" s="5" t="s">
        <v>3077</v>
      </c>
      <c r="D3187" s="3" t="s">
        <v>14</v>
      </c>
      <c r="E3187" s="30">
        <v>5131000</v>
      </c>
      <c r="F3187" s="30"/>
      <c r="G3187" s="30">
        <v>1311000</v>
      </c>
      <c r="H3187" s="30"/>
      <c r="I3187" s="31">
        <v>6442000</v>
      </c>
      <c r="J3187" s="31"/>
    </row>
    <row r="3188" spans="1:10" ht="12.75" customHeight="1" x14ac:dyDescent="0.4">
      <c r="A3188" s="27" t="s">
        <v>3118</v>
      </c>
      <c r="B3188" s="27"/>
      <c r="C3188" s="5" t="s">
        <v>3077</v>
      </c>
      <c r="D3188" s="3" t="s">
        <v>14</v>
      </c>
      <c r="E3188" s="30">
        <v>3213000</v>
      </c>
      <c r="F3188" s="30"/>
      <c r="G3188" s="30">
        <v>730000</v>
      </c>
      <c r="H3188" s="30"/>
      <c r="I3188" s="31">
        <v>3943000</v>
      </c>
      <c r="J3188" s="31"/>
    </row>
    <row r="3189" spans="1:10" ht="12.75" customHeight="1" x14ac:dyDescent="0.4">
      <c r="A3189" s="27" t="s">
        <v>3119</v>
      </c>
      <c r="B3189" s="27"/>
      <c r="C3189" s="5" t="s">
        <v>3077</v>
      </c>
      <c r="D3189" s="3" t="s">
        <v>8</v>
      </c>
      <c r="E3189" s="30">
        <v>1418000</v>
      </c>
      <c r="F3189" s="30"/>
      <c r="G3189" s="30">
        <v>51000</v>
      </c>
      <c r="H3189" s="30"/>
      <c r="I3189" s="31">
        <v>1469000</v>
      </c>
      <c r="J3189" s="31"/>
    </row>
    <row r="3190" spans="1:10" ht="12.75" customHeight="1" x14ac:dyDescent="0.4">
      <c r="A3190" s="27" t="s">
        <v>3120</v>
      </c>
      <c r="B3190" s="27"/>
      <c r="C3190" s="5" t="s">
        <v>3077</v>
      </c>
      <c r="D3190" s="3" t="s">
        <v>8</v>
      </c>
      <c r="E3190" s="30">
        <v>5000</v>
      </c>
      <c r="F3190" s="30"/>
      <c r="G3190" s="32">
        <v>0</v>
      </c>
      <c r="H3190" s="32"/>
      <c r="I3190" s="31">
        <v>5000</v>
      </c>
      <c r="J3190" s="31"/>
    </row>
    <row r="3191" spans="1:10" ht="12.75" customHeight="1" x14ac:dyDescent="0.4">
      <c r="A3191" s="27" t="s">
        <v>3121</v>
      </c>
      <c r="B3191" s="27"/>
      <c r="C3191" s="5" t="s">
        <v>3077</v>
      </c>
      <c r="D3191" s="3" t="s">
        <v>14</v>
      </c>
      <c r="E3191" s="30">
        <v>1924000</v>
      </c>
      <c r="F3191" s="30"/>
      <c r="G3191" s="30">
        <v>260000</v>
      </c>
      <c r="H3191" s="30"/>
      <c r="I3191" s="31">
        <v>2184000</v>
      </c>
      <c r="J3191" s="31"/>
    </row>
    <row r="3192" spans="1:10" ht="12.75" customHeight="1" x14ac:dyDescent="0.4">
      <c r="A3192" s="27" t="s">
        <v>3122</v>
      </c>
      <c r="B3192" s="27"/>
      <c r="C3192" s="5" t="s">
        <v>3077</v>
      </c>
      <c r="D3192" s="3" t="s">
        <v>10</v>
      </c>
      <c r="E3192" s="30">
        <v>23000</v>
      </c>
      <c r="F3192" s="30"/>
      <c r="G3192" s="30">
        <v>4000</v>
      </c>
      <c r="H3192" s="30"/>
      <c r="I3192" s="31">
        <v>27000</v>
      </c>
      <c r="J3192" s="31"/>
    </row>
    <row r="3193" spans="1:10" ht="12.75" customHeight="1" x14ac:dyDescent="0.4">
      <c r="A3193" s="27" t="s">
        <v>3123</v>
      </c>
      <c r="B3193" s="27"/>
      <c r="C3193" s="5" t="s">
        <v>3077</v>
      </c>
      <c r="D3193" s="3" t="s">
        <v>10</v>
      </c>
      <c r="E3193" s="30">
        <v>125000</v>
      </c>
      <c r="F3193" s="30"/>
      <c r="G3193" s="30">
        <v>5000</v>
      </c>
      <c r="H3193" s="30"/>
      <c r="I3193" s="31">
        <v>129000</v>
      </c>
      <c r="J3193" s="31"/>
    </row>
    <row r="3194" spans="1:10" ht="12.75" customHeight="1" x14ac:dyDescent="0.4">
      <c r="A3194" s="27" t="s">
        <v>3124</v>
      </c>
      <c r="B3194" s="27"/>
      <c r="C3194" s="5" t="s">
        <v>3077</v>
      </c>
      <c r="D3194" s="3" t="s">
        <v>8</v>
      </c>
      <c r="E3194" s="30">
        <v>1708000</v>
      </c>
      <c r="F3194" s="30"/>
      <c r="G3194" s="30">
        <v>55000</v>
      </c>
      <c r="H3194" s="30"/>
      <c r="I3194" s="31">
        <v>1763000</v>
      </c>
      <c r="J3194" s="31"/>
    </row>
    <row r="3195" spans="1:10" ht="12.75" customHeight="1" x14ac:dyDescent="0.4">
      <c r="A3195" s="27" t="s">
        <v>3125</v>
      </c>
      <c r="B3195" s="27"/>
      <c r="C3195" s="5" t="s">
        <v>3077</v>
      </c>
      <c r="D3195" s="3" t="s">
        <v>10</v>
      </c>
      <c r="E3195" s="30">
        <v>97000</v>
      </c>
      <c r="F3195" s="30"/>
      <c r="G3195" s="30">
        <v>7000</v>
      </c>
      <c r="H3195" s="30"/>
      <c r="I3195" s="31">
        <v>104000</v>
      </c>
      <c r="J3195" s="31"/>
    </row>
    <row r="3196" spans="1:10" ht="12.75" customHeight="1" x14ac:dyDescent="0.4">
      <c r="A3196" s="27" t="s">
        <v>3126</v>
      </c>
      <c r="B3196" s="27"/>
      <c r="C3196" s="5" t="s">
        <v>3077</v>
      </c>
      <c r="D3196" s="3" t="s">
        <v>14</v>
      </c>
      <c r="E3196" s="30">
        <v>11923000</v>
      </c>
      <c r="F3196" s="30"/>
      <c r="G3196" s="30">
        <v>5335000</v>
      </c>
      <c r="H3196" s="30"/>
      <c r="I3196" s="31">
        <v>17259000</v>
      </c>
      <c r="J3196" s="31"/>
    </row>
    <row r="3197" spans="1:10" ht="12.75" customHeight="1" x14ac:dyDescent="0.4">
      <c r="A3197" s="27" t="s">
        <v>3127</v>
      </c>
      <c r="B3197" s="27"/>
      <c r="C3197" s="5" t="s">
        <v>3077</v>
      </c>
      <c r="D3197" s="3" t="s">
        <v>14</v>
      </c>
      <c r="E3197" s="30">
        <v>11095000</v>
      </c>
      <c r="F3197" s="30"/>
      <c r="G3197" s="30">
        <v>2305000</v>
      </c>
      <c r="H3197" s="30"/>
      <c r="I3197" s="31">
        <v>13400000</v>
      </c>
      <c r="J3197" s="31"/>
    </row>
    <row r="3198" spans="1:10" ht="12.75" customHeight="1" x14ac:dyDescent="0.4">
      <c r="A3198" s="27" t="s">
        <v>3128</v>
      </c>
      <c r="B3198" s="27"/>
      <c r="C3198" s="5" t="s">
        <v>3077</v>
      </c>
      <c r="D3198" s="3" t="s">
        <v>10</v>
      </c>
      <c r="E3198" s="30">
        <v>25000</v>
      </c>
      <c r="F3198" s="30"/>
      <c r="G3198" s="30">
        <v>3000</v>
      </c>
      <c r="H3198" s="30"/>
      <c r="I3198" s="31">
        <v>28000</v>
      </c>
      <c r="J3198" s="31"/>
    </row>
    <row r="3199" spans="1:10" ht="12.75" customHeight="1" x14ac:dyDescent="0.4">
      <c r="A3199" s="27" t="s">
        <v>3129</v>
      </c>
      <c r="B3199" s="27"/>
      <c r="C3199" s="5" t="s">
        <v>3077</v>
      </c>
      <c r="D3199" s="3" t="s">
        <v>8</v>
      </c>
      <c r="E3199" s="32">
        <v>0</v>
      </c>
      <c r="F3199" s="32"/>
      <c r="G3199" s="30">
        <v>6000</v>
      </c>
      <c r="H3199" s="30"/>
      <c r="I3199" s="31">
        <v>6000</v>
      </c>
      <c r="J3199" s="31"/>
    </row>
    <row r="3200" spans="1:10" ht="12.75" customHeight="1" x14ac:dyDescent="0.4">
      <c r="A3200" s="27" t="s">
        <v>3130</v>
      </c>
      <c r="B3200" s="27"/>
      <c r="C3200" s="5" t="s">
        <v>3077</v>
      </c>
      <c r="D3200" s="3" t="s">
        <v>8</v>
      </c>
      <c r="E3200" s="30">
        <v>1920000</v>
      </c>
      <c r="F3200" s="30"/>
      <c r="G3200" s="30">
        <v>717000</v>
      </c>
      <c r="H3200" s="30"/>
      <c r="I3200" s="31">
        <v>2637000</v>
      </c>
      <c r="J3200" s="31"/>
    </row>
    <row r="3201" spans="1:10" ht="16.05" customHeight="1" x14ac:dyDescent="0.4">
      <c r="A3201" s="27" t="s">
        <v>3131</v>
      </c>
      <c r="B3201" s="27"/>
      <c r="C3201" s="7"/>
      <c r="D3201" s="7"/>
      <c r="E3201" s="30">
        <v>126964000</v>
      </c>
      <c r="F3201" s="30"/>
      <c r="G3201" s="30">
        <v>28108000</v>
      </c>
      <c r="H3201" s="30"/>
      <c r="I3201" s="31">
        <v>155072000</v>
      </c>
      <c r="J3201" s="31"/>
    </row>
    <row r="3202" spans="1:10" ht="16.05" customHeight="1" x14ac:dyDescent="0.4">
      <c r="A3202" s="27" t="s">
        <v>3132</v>
      </c>
      <c r="B3202" s="27"/>
      <c r="C3202" s="5" t="s">
        <v>3133</v>
      </c>
      <c r="D3202" s="3" t="s">
        <v>14</v>
      </c>
      <c r="E3202" s="30">
        <v>80000</v>
      </c>
      <c r="F3202" s="30"/>
      <c r="G3202" s="30">
        <v>29000</v>
      </c>
      <c r="H3202" s="30"/>
      <c r="I3202" s="31">
        <v>109000</v>
      </c>
      <c r="J3202" s="31"/>
    </row>
    <row r="3203" spans="1:10" ht="12.75" customHeight="1" x14ac:dyDescent="0.4">
      <c r="A3203" s="27" t="s">
        <v>1128</v>
      </c>
      <c r="B3203" s="27"/>
      <c r="C3203" s="5" t="s">
        <v>3133</v>
      </c>
      <c r="D3203" s="3" t="s">
        <v>10</v>
      </c>
      <c r="E3203" s="30">
        <v>46000</v>
      </c>
      <c r="F3203" s="30"/>
      <c r="G3203" s="30">
        <v>6000</v>
      </c>
      <c r="H3203" s="30"/>
      <c r="I3203" s="31">
        <v>52000</v>
      </c>
      <c r="J3203" s="31"/>
    </row>
    <row r="3204" spans="1:10" ht="12.75" customHeight="1" x14ac:dyDescent="0.4">
      <c r="A3204" s="27" t="s">
        <v>3134</v>
      </c>
      <c r="B3204" s="27"/>
      <c r="C3204" s="5" t="s">
        <v>3133</v>
      </c>
      <c r="D3204" s="3" t="s">
        <v>10</v>
      </c>
      <c r="E3204" s="30">
        <v>92000</v>
      </c>
      <c r="F3204" s="30"/>
      <c r="G3204" s="30">
        <v>4000</v>
      </c>
      <c r="H3204" s="30"/>
      <c r="I3204" s="31">
        <v>96000</v>
      </c>
      <c r="J3204" s="31"/>
    </row>
    <row r="3205" spans="1:10" ht="15.75" customHeight="1" x14ac:dyDescent="0.4">
      <c r="A3205" s="27" t="s">
        <v>0</v>
      </c>
      <c r="B3205" s="27"/>
      <c r="C3205" s="2" t="s">
        <v>1</v>
      </c>
      <c r="D3205" s="3" t="s">
        <v>2</v>
      </c>
      <c r="E3205" s="28" t="s">
        <v>3</v>
      </c>
      <c r="F3205" s="28"/>
      <c r="G3205" s="28" t="s">
        <v>4</v>
      </c>
      <c r="H3205" s="28"/>
      <c r="I3205" s="29" t="s">
        <v>5</v>
      </c>
      <c r="J3205" s="29"/>
    </row>
    <row r="3206" spans="1:10" ht="16.05" customHeight="1" x14ac:dyDescent="0.4">
      <c r="A3206" s="27" t="s">
        <v>3135</v>
      </c>
      <c r="B3206" s="27"/>
      <c r="C3206" s="5" t="s">
        <v>3133</v>
      </c>
      <c r="D3206" s="3" t="s">
        <v>8</v>
      </c>
      <c r="E3206" s="30">
        <v>252000</v>
      </c>
      <c r="F3206" s="30"/>
      <c r="G3206" s="30">
        <v>39000</v>
      </c>
      <c r="H3206" s="30"/>
      <c r="I3206" s="31">
        <v>291000</v>
      </c>
      <c r="J3206" s="31"/>
    </row>
    <row r="3207" spans="1:10" ht="12.75" customHeight="1" x14ac:dyDescent="0.4">
      <c r="A3207" s="27" t="s">
        <v>3136</v>
      </c>
      <c r="B3207" s="27"/>
      <c r="C3207" s="5" t="s">
        <v>3133</v>
      </c>
      <c r="D3207" s="3" t="s">
        <v>10</v>
      </c>
      <c r="E3207" s="30">
        <v>138000</v>
      </c>
      <c r="F3207" s="30"/>
      <c r="G3207" s="30">
        <v>17000</v>
      </c>
      <c r="H3207" s="30"/>
      <c r="I3207" s="31">
        <v>154000</v>
      </c>
      <c r="J3207" s="31"/>
    </row>
    <row r="3208" spans="1:10" ht="12.75" customHeight="1" x14ac:dyDescent="0.4">
      <c r="A3208" s="27" t="s">
        <v>3137</v>
      </c>
      <c r="B3208" s="27"/>
      <c r="C3208" s="5" t="s">
        <v>3133</v>
      </c>
      <c r="D3208" s="3" t="s">
        <v>10</v>
      </c>
      <c r="E3208" s="30">
        <v>106000</v>
      </c>
      <c r="F3208" s="30"/>
      <c r="G3208" s="30">
        <v>5000</v>
      </c>
      <c r="H3208" s="30"/>
      <c r="I3208" s="31">
        <v>111000</v>
      </c>
      <c r="J3208" s="31"/>
    </row>
    <row r="3209" spans="1:10" ht="12.75" customHeight="1" x14ac:dyDescent="0.4">
      <c r="A3209" s="27" t="s">
        <v>3138</v>
      </c>
      <c r="B3209" s="27"/>
      <c r="C3209" s="5" t="s">
        <v>3133</v>
      </c>
      <c r="D3209" s="3" t="s">
        <v>8</v>
      </c>
      <c r="E3209" s="30">
        <v>749000</v>
      </c>
      <c r="F3209" s="30"/>
      <c r="G3209" s="30">
        <v>320000</v>
      </c>
      <c r="H3209" s="30"/>
      <c r="I3209" s="31">
        <v>1069000</v>
      </c>
      <c r="J3209" s="31"/>
    </row>
    <row r="3210" spans="1:10" ht="12.75" customHeight="1" x14ac:dyDescent="0.4">
      <c r="A3210" s="27" t="s">
        <v>3139</v>
      </c>
      <c r="B3210" s="27"/>
      <c r="C3210" s="5" t="s">
        <v>3133</v>
      </c>
      <c r="D3210" s="3" t="s">
        <v>14</v>
      </c>
      <c r="E3210" s="30">
        <v>70000</v>
      </c>
      <c r="F3210" s="30"/>
      <c r="G3210" s="30">
        <v>40000</v>
      </c>
      <c r="H3210" s="30"/>
      <c r="I3210" s="31">
        <v>110000</v>
      </c>
      <c r="J3210" s="31"/>
    </row>
    <row r="3211" spans="1:10" ht="12.75" customHeight="1" x14ac:dyDescent="0.4">
      <c r="A3211" s="27" t="s">
        <v>3140</v>
      </c>
      <c r="B3211" s="27"/>
      <c r="C3211" s="5" t="s">
        <v>3133</v>
      </c>
      <c r="D3211" s="3" t="s">
        <v>10</v>
      </c>
      <c r="E3211" s="30">
        <v>176000</v>
      </c>
      <c r="F3211" s="30"/>
      <c r="G3211" s="30">
        <v>17000</v>
      </c>
      <c r="H3211" s="30"/>
      <c r="I3211" s="31">
        <v>194000</v>
      </c>
      <c r="J3211" s="31"/>
    </row>
    <row r="3212" spans="1:10" ht="12.75" customHeight="1" x14ac:dyDescent="0.4">
      <c r="A3212" s="27" t="s">
        <v>3141</v>
      </c>
      <c r="B3212" s="27"/>
      <c r="C3212" s="5" t="s">
        <v>3133</v>
      </c>
      <c r="D3212" s="3" t="s">
        <v>14</v>
      </c>
      <c r="E3212" s="30">
        <v>103000</v>
      </c>
      <c r="F3212" s="30"/>
      <c r="G3212" s="30">
        <v>51000</v>
      </c>
      <c r="H3212" s="30"/>
      <c r="I3212" s="31">
        <v>154000</v>
      </c>
      <c r="J3212" s="31"/>
    </row>
    <row r="3213" spans="1:10" ht="12.75" customHeight="1" x14ac:dyDescent="0.4">
      <c r="A3213" s="27" t="s">
        <v>3142</v>
      </c>
      <c r="B3213" s="27"/>
      <c r="C3213" s="5" t="s">
        <v>3133</v>
      </c>
      <c r="D3213" s="3" t="s">
        <v>14</v>
      </c>
      <c r="E3213" s="30">
        <v>613000</v>
      </c>
      <c r="F3213" s="30"/>
      <c r="G3213" s="30">
        <v>342000</v>
      </c>
      <c r="H3213" s="30"/>
      <c r="I3213" s="31">
        <v>955000</v>
      </c>
      <c r="J3213" s="31"/>
    </row>
    <row r="3214" spans="1:10" ht="12.75" customHeight="1" x14ac:dyDescent="0.4">
      <c r="A3214" s="27" t="s">
        <v>3143</v>
      </c>
      <c r="B3214" s="27"/>
      <c r="C3214" s="5" t="s">
        <v>3133</v>
      </c>
      <c r="D3214" s="3" t="s">
        <v>14</v>
      </c>
      <c r="E3214" s="30">
        <v>94000</v>
      </c>
      <c r="F3214" s="30"/>
      <c r="G3214" s="30">
        <v>64000</v>
      </c>
      <c r="H3214" s="30"/>
      <c r="I3214" s="31">
        <v>158000</v>
      </c>
      <c r="J3214" s="31"/>
    </row>
    <row r="3215" spans="1:10" ht="12.75" customHeight="1" x14ac:dyDescent="0.4">
      <c r="A3215" s="27" t="s">
        <v>3144</v>
      </c>
      <c r="B3215" s="27"/>
      <c r="C3215" s="5" t="s">
        <v>3133</v>
      </c>
      <c r="D3215" s="3" t="s">
        <v>14</v>
      </c>
      <c r="E3215" s="30">
        <v>682000</v>
      </c>
      <c r="F3215" s="30"/>
      <c r="G3215" s="30">
        <v>195000</v>
      </c>
      <c r="H3215" s="30"/>
      <c r="I3215" s="31">
        <v>877000</v>
      </c>
      <c r="J3215" s="31"/>
    </row>
    <row r="3216" spans="1:10" ht="12.75" customHeight="1" x14ac:dyDescent="0.4">
      <c r="A3216" s="27" t="s">
        <v>3145</v>
      </c>
      <c r="B3216" s="27"/>
      <c r="C3216" s="5" t="s">
        <v>3133</v>
      </c>
      <c r="D3216" s="3" t="s">
        <v>10</v>
      </c>
      <c r="E3216" s="30">
        <v>46000</v>
      </c>
      <c r="F3216" s="30"/>
      <c r="G3216" s="30">
        <v>7000</v>
      </c>
      <c r="H3216" s="30"/>
      <c r="I3216" s="31">
        <v>53000</v>
      </c>
      <c r="J3216" s="31"/>
    </row>
    <row r="3217" spans="1:10" ht="12.75" customHeight="1" x14ac:dyDescent="0.4">
      <c r="A3217" s="27" t="s">
        <v>3146</v>
      </c>
      <c r="B3217" s="27"/>
      <c r="C3217" s="5" t="s">
        <v>3133</v>
      </c>
      <c r="D3217" s="3" t="s">
        <v>14</v>
      </c>
      <c r="E3217" s="30">
        <v>558000</v>
      </c>
      <c r="F3217" s="30"/>
      <c r="G3217" s="30">
        <v>186000</v>
      </c>
      <c r="H3217" s="30"/>
      <c r="I3217" s="31">
        <v>744000</v>
      </c>
      <c r="J3217" s="31"/>
    </row>
    <row r="3218" spans="1:10" ht="12.75" customHeight="1" x14ac:dyDescent="0.4">
      <c r="A3218" s="27" t="s">
        <v>3147</v>
      </c>
      <c r="B3218" s="27"/>
      <c r="C3218" s="5" t="s">
        <v>3133</v>
      </c>
      <c r="D3218" s="3" t="s">
        <v>14</v>
      </c>
      <c r="E3218" s="30">
        <v>272000</v>
      </c>
      <c r="F3218" s="30"/>
      <c r="G3218" s="30">
        <v>124000</v>
      </c>
      <c r="H3218" s="30"/>
      <c r="I3218" s="31">
        <v>396000</v>
      </c>
      <c r="J3218" s="31"/>
    </row>
    <row r="3219" spans="1:10" ht="12.75" customHeight="1" x14ac:dyDescent="0.4">
      <c r="A3219" s="27" t="s">
        <v>3148</v>
      </c>
      <c r="B3219" s="27"/>
      <c r="C3219" s="5" t="s">
        <v>3133</v>
      </c>
      <c r="D3219" s="3" t="s">
        <v>14</v>
      </c>
      <c r="E3219" s="30">
        <v>158000</v>
      </c>
      <c r="F3219" s="30"/>
      <c r="G3219" s="30">
        <v>59000</v>
      </c>
      <c r="H3219" s="30"/>
      <c r="I3219" s="31">
        <v>217000</v>
      </c>
      <c r="J3219" s="31"/>
    </row>
    <row r="3220" spans="1:10" ht="12.75" customHeight="1" x14ac:dyDescent="0.4">
      <c r="A3220" s="27" t="s">
        <v>3149</v>
      </c>
      <c r="B3220" s="27"/>
      <c r="C3220" s="5" t="s">
        <v>3133</v>
      </c>
      <c r="D3220" s="3" t="s">
        <v>14</v>
      </c>
      <c r="E3220" s="30">
        <v>153000</v>
      </c>
      <c r="F3220" s="30"/>
      <c r="G3220" s="30">
        <v>81000</v>
      </c>
      <c r="H3220" s="30"/>
      <c r="I3220" s="31">
        <v>234000</v>
      </c>
      <c r="J3220" s="31"/>
    </row>
    <row r="3221" spans="1:10" ht="12.75" customHeight="1" x14ac:dyDescent="0.4">
      <c r="A3221" s="27" t="s">
        <v>3150</v>
      </c>
      <c r="B3221" s="27"/>
      <c r="C3221" s="5" t="s">
        <v>3133</v>
      </c>
      <c r="D3221" s="3" t="s">
        <v>10</v>
      </c>
      <c r="E3221" s="30">
        <v>150000</v>
      </c>
      <c r="F3221" s="30"/>
      <c r="G3221" s="30">
        <v>15000</v>
      </c>
      <c r="H3221" s="30"/>
      <c r="I3221" s="31">
        <v>165000</v>
      </c>
      <c r="J3221" s="31"/>
    </row>
    <row r="3222" spans="1:10" ht="12.75" customHeight="1" x14ac:dyDescent="0.4">
      <c r="A3222" s="27" t="s">
        <v>3151</v>
      </c>
      <c r="B3222" s="27"/>
      <c r="C3222" s="5" t="s">
        <v>3133</v>
      </c>
      <c r="D3222" s="3" t="s">
        <v>14</v>
      </c>
      <c r="E3222" s="30">
        <v>7596000</v>
      </c>
      <c r="F3222" s="30"/>
      <c r="G3222" s="30">
        <v>3574000</v>
      </c>
      <c r="H3222" s="30"/>
      <c r="I3222" s="31">
        <v>11170000</v>
      </c>
      <c r="J3222" s="31"/>
    </row>
    <row r="3223" spans="1:10" ht="12.75" customHeight="1" x14ac:dyDescent="0.4">
      <c r="A3223" s="27" t="s">
        <v>3152</v>
      </c>
      <c r="B3223" s="27"/>
      <c r="C3223" s="5" t="s">
        <v>3133</v>
      </c>
      <c r="D3223" s="3" t="s">
        <v>14</v>
      </c>
      <c r="E3223" s="30">
        <v>1565000</v>
      </c>
      <c r="F3223" s="30"/>
      <c r="G3223" s="30">
        <v>602000</v>
      </c>
      <c r="H3223" s="30"/>
      <c r="I3223" s="31">
        <v>2167000</v>
      </c>
      <c r="J3223" s="31"/>
    </row>
    <row r="3224" spans="1:10" ht="12.75" customHeight="1" x14ac:dyDescent="0.4">
      <c r="A3224" s="27" t="s">
        <v>3153</v>
      </c>
      <c r="B3224" s="27"/>
      <c r="C3224" s="5" t="s">
        <v>3133</v>
      </c>
      <c r="D3224" s="3" t="s">
        <v>14</v>
      </c>
      <c r="E3224" s="30">
        <v>746000</v>
      </c>
      <c r="F3224" s="30"/>
      <c r="G3224" s="30">
        <v>168000</v>
      </c>
      <c r="H3224" s="30"/>
      <c r="I3224" s="31">
        <v>914000</v>
      </c>
      <c r="J3224" s="31"/>
    </row>
    <row r="3225" spans="1:10" ht="12.75" customHeight="1" x14ac:dyDescent="0.4">
      <c r="A3225" s="27" t="s">
        <v>3154</v>
      </c>
      <c r="B3225" s="27"/>
      <c r="C3225" s="5" t="s">
        <v>3133</v>
      </c>
      <c r="D3225" s="3" t="s">
        <v>14</v>
      </c>
      <c r="E3225" s="30">
        <v>1054000</v>
      </c>
      <c r="F3225" s="30"/>
      <c r="G3225" s="30">
        <v>378000</v>
      </c>
      <c r="H3225" s="30"/>
      <c r="I3225" s="31">
        <v>1432000</v>
      </c>
      <c r="J3225" s="31"/>
    </row>
    <row r="3226" spans="1:10" ht="12.75" customHeight="1" x14ac:dyDescent="0.4">
      <c r="A3226" s="27" t="s">
        <v>3155</v>
      </c>
      <c r="B3226" s="27"/>
      <c r="C3226" s="5" t="s">
        <v>3133</v>
      </c>
      <c r="D3226" s="3" t="s">
        <v>10</v>
      </c>
      <c r="E3226" s="30">
        <v>47000</v>
      </c>
      <c r="F3226" s="30"/>
      <c r="G3226" s="30">
        <v>12000</v>
      </c>
      <c r="H3226" s="30"/>
      <c r="I3226" s="31">
        <v>59000</v>
      </c>
      <c r="J3226" s="31"/>
    </row>
    <row r="3227" spans="1:10" ht="12.75" customHeight="1" x14ac:dyDescent="0.4">
      <c r="A3227" s="27" t="s">
        <v>3156</v>
      </c>
      <c r="B3227" s="27"/>
      <c r="C3227" s="5" t="s">
        <v>3133</v>
      </c>
      <c r="D3227" s="3" t="s">
        <v>8</v>
      </c>
      <c r="E3227" s="30">
        <v>783000</v>
      </c>
      <c r="F3227" s="30"/>
      <c r="G3227" s="30">
        <v>208000</v>
      </c>
      <c r="H3227" s="30"/>
      <c r="I3227" s="31">
        <v>992000</v>
      </c>
      <c r="J3227" s="31"/>
    </row>
    <row r="3228" spans="1:10" ht="12.75" customHeight="1" x14ac:dyDescent="0.4">
      <c r="A3228" s="27" t="s">
        <v>3157</v>
      </c>
      <c r="B3228" s="27"/>
      <c r="C3228" s="5" t="s">
        <v>3133</v>
      </c>
      <c r="D3228" s="3" t="s">
        <v>8</v>
      </c>
      <c r="E3228" s="30">
        <v>844000</v>
      </c>
      <c r="F3228" s="30"/>
      <c r="G3228" s="30">
        <v>106000</v>
      </c>
      <c r="H3228" s="30"/>
      <c r="I3228" s="31">
        <v>950000</v>
      </c>
      <c r="J3228" s="31"/>
    </row>
    <row r="3229" spans="1:10" ht="12.75" customHeight="1" x14ac:dyDescent="0.4">
      <c r="A3229" s="27" t="s">
        <v>3158</v>
      </c>
      <c r="B3229" s="27"/>
      <c r="C3229" s="5" t="s">
        <v>3133</v>
      </c>
      <c r="D3229" s="3" t="s">
        <v>14</v>
      </c>
      <c r="E3229" s="30">
        <v>85000</v>
      </c>
      <c r="F3229" s="30"/>
      <c r="G3229" s="30">
        <v>92000</v>
      </c>
      <c r="H3229" s="30"/>
      <c r="I3229" s="31">
        <v>176000</v>
      </c>
      <c r="J3229" s="31"/>
    </row>
    <row r="3230" spans="1:10" ht="12.75" customHeight="1" x14ac:dyDescent="0.4">
      <c r="A3230" s="27" t="s">
        <v>3159</v>
      </c>
      <c r="B3230" s="27"/>
      <c r="C3230" s="5" t="s">
        <v>3133</v>
      </c>
      <c r="D3230" s="3" t="s">
        <v>14</v>
      </c>
      <c r="E3230" s="30">
        <v>6318000</v>
      </c>
      <c r="F3230" s="30"/>
      <c r="G3230" s="30">
        <v>1935000</v>
      </c>
      <c r="H3230" s="30"/>
      <c r="I3230" s="31">
        <v>8253000</v>
      </c>
      <c r="J3230" s="31"/>
    </row>
    <row r="3231" spans="1:10" ht="12.75" customHeight="1" x14ac:dyDescent="0.4">
      <c r="A3231" s="27" t="s">
        <v>3160</v>
      </c>
      <c r="B3231" s="27"/>
      <c r="C3231" s="5" t="s">
        <v>3133</v>
      </c>
      <c r="D3231" s="3" t="s">
        <v>14</v>
      </c>
      <c r="E3231" s="30">
        <v>992000</v>
      </c>
      <c r="F3231" s="30"/>
      <c r="G3231" s="30">
        <v>242000</v>
      </c>
      <c r="H3231" s="30"/>
      <c r="I3231" s="31">
        <v>1234000</v>
      </c>
      <c r="J3231" s="31"/>
    </row>
    <row r="3232" spans="1:10" ht="12.75" customHeight="1" x14ac:dyDescent="0.4">
      <c r="A3232" s="27" t="s">
        <v>3161</v>
      </c>
      <c r="B3232" s="27"/>
      <c r="C3232" s="5" t="s">
        <v>3133</v>
      </c>
      <c r="D3232" s="3" t="s">
        <v>8</v>
      </c>
      <c r="E3232" s="30">
        <v>214000</v>
      </c>
      <c r="F3232" s="30"/>
      <c r="G3232" s="30">
        <v>113000</v>
      </c>
      <c r="H3232" s="30"/>
      <c r="I3232" s="31">
        <v>327000</v>
      </c>
      <c r="J3232" s="31"/>
    </row>
    <row r="3233" spans="1:11" ht="16.05" customHeight="1" x14ac:dyDescent="0.4">
      <c r="A3233" s="27" t="s">
        <v>3162</v>
      </c>
      <c r="B3233" s="27"/>
      <c r="C3233" s="7"/>
      <c r="D3233" s="7"/>
      <c r="E3233" s="30">
        <v>24783000</v>
      </c>
      <c r="F3233" s="30"/>
      <c r="G3233" s="30">
        <v>9029000</v>
      </c>
      <c r="H3233" s="30"/>
      <c r="I3233" s="31">
        <v>33812000</v>
      </c>
      <c r="J3233" s="31"/>
    </row>
    <row r="3234" spans="1:11" ht="16.05" customHeight="1" x14ac:dyDescent="0.4">
      <c r="A3234" s="27" t="s">
        <v>3163</v>
      </c>
      <c r="B3234" s="27"/>
      <c r="C3234" s="5" t="s">
        <v>3164</v>
      </c>
      <c r="D3234" s="3" t="s">
        <v>14</v>
      </c>
      <c r="E3234" s="30">
        <v>1755000</v>
      </c>
      <c r="F3234" s="30"/>
      <c r="G3234" s="30">
        <v>566000</v>
      </c>
      <c r="H3234" s="30"/>
      <c r="I3234" s="31">
        <v>2321000</v>
      </c>
      <c r="J3234" s="31"/>
    </row>
    <row r="3235" spans="1:11" ht="12.75" customHeight="1" x14ac:dyDescent="0.4">
      <c r="A3235" s="27" t="s">
        <v>3165</v>
      </c>
      <c r="B3235" s="27"/>
      <c r="C3235" s="5" t="s">
        <v>3164</v>
      </c>
      <c r="D3235" s="3" t="s">
        <v>10</v>
      </c>
      <c r="E3235" s="30">
        <v>51000</v>
      </c>
      <c r="F3235" s="30"/>
      <c r="G3235" s="30">
        <v>10000</v>
      </c>
      <c r="H3235" s="30"/>
      <c r="I3235" s="31">
        <v>61000</v>
      </c>
      <c r="J3235" s="31"/>
    </row>
    <row r="3236" spans="1:11" ht="12.75" customHeight="1" x14ac:dyDescent="0.4">
      <c r="A3236" s="27" t="s">
        <v>3166</v>
      </c>
      <c r="B3236" s="27"/>
      <c r="C3236" s="5" t="s">
        <v>3164</v>
      </c>
      <c r="D3236" s="3" t="s">
        <v>10</v>
      </c>
      <c r="E3236" s="30">
        <v>3000</v>
      </c>
      <c r="F3236" s="30"/>
      <c r="G3236" s="32">
        <v>0</v>
      </c>
      <c r="H3236" s="32"/>
      <c r="I3236" s="31">
        <v>4000</v>
      </c>
      <c r="J3236" s="31"/>
    </row>
    <row r="3237" spans="1:11" ht="12.75" customHeight="1" x14ac:dyDescent="0.4">
      <c r="A3237" s="27" t="s">
        <v>3167</v>
      </c>
      <c r="B3237" s="27"/>
      <c r="C3237" s="5" t="s">
        <v>3164</v>
      </c>
      <c r="D3237" s="3" t="s">
        <v>8</v>
      </c>
      <c r="E3237" s="30">
        <v>39000</v>
      </c>
      <c r="F3237" s="30"/>
      <c r="G3237" s="30">
        <v>4000</v>
      </c>
      <c r="H3237" s="30"/>
      <c r="I3237" s="31">
        <v>44000</v>
      </c>
      <c r="J3237" s="31"/>
    </row>
    <row r="3238" spans="1:11" ht="12.75" customHeight="1" x14ac:dyDescent="0.4">
      <c r="A3238" s="27" t="s">
        <v>3168</v>
      </c>
      <c r="B3238" s="27"/>
      <c r="C3238" s="5" t="s">
        <v>3164</v>
      </c>
      <c r="D3238" s="3" t="s">
        <v>14</v>
      </c>
      <c r="E3238" s="30">
        <v>12262000</v>
      </c>
      <c r="F3238" s="30"/>
      <c r="G3238" s="30">
        <v>4005000</v>
      </c>
      <c r="H3238" s="30"/>
      <c r="I3238" s="31">
        <v>16266000</v>
      </c>
      <c r="J3238" s="31"/>
    </row>
    <row r="3239" spans="1:11" ht="12.75" customHeight="1" x14ac:dyDescent="0.4">
      <c r="A3239" s="27" t="s">
        <v>3169</v>
      </c>
      <c r="B3239" s="27"/>
      <c r="C3239" s="5" t="s">
        <v>3164</v>
      </c>
      <c r="D3239" s="3" t="s">
        <v>14</v>
      </c>
      <c r="E3239" s="30">
        <v>3210000</v>
      </c>
      <c r="F3239" s="30"/>
      <c r="G3239" s="30">
        <v>1105000</v>
      </c>
      <c r="H3239" s="30"/>
      <c r="I3239" s="31">
        <v>4315000</v>
      </c>
      <c r="J3239" s="31"/>
    </row>
    <row r="3240" spans="1:11" ht="12.75" customHeight="1" x14ac:dyDescent="0.4">
      <c r="A3240" s="27" t="s">
        <v>3170</v>
      </c>
      <c r="B3240" s="27"/>
      <c r="C3240" s="5" t="s">
        <v>3164</v>
      </c>
      <c r="D3240" s="3" t="s">
        <v>10</v>
      </c>
      <c r="E3240" s="30">
        <v>235000</v>
      </c>
      <c r="F3240" s="30"/>
      <c r="G3240" s="30">
        <v>40000</v>
      </c>
      <c r="H3240" s="30"/>
      <c r="I3240" s="31">
        <v>275000</v>
      </c>
      <c r="J3240" s="31"/>
    </row>
    <row r="3241" spans="1:11" ht="12.75" customHeight="1" x14ac:dyDescent="0.4">
      <c r="A3241" s="27" t="s">
        <v>3171</v>
      </c>
      <c r="B3241" s="27"/>
      <c r="C3241" s="5" t="s">
        <v>3164</v>
      </c>
      <c r="D3241" s="3" t="s">
        <v>8</v>
      </c>
      <c r="E3241" s="30">
        <v>1038000</v>
      </c>
      <c r="F3241" s="30"/>
      <c r="G3241" s="30">
        <v>170000</v>
      </c>
      <c r="H3241" s="30"/>
      <c r="I3241" s="31">
        <v>1209000</v>
      </c>
      <c r="J3241" s="31"/>
    </row>
    <row r="3242" spans="1:11" ht="12.75" customHeight="1" x14ac:dyDescent="0.4">
      <c r="A3242" s="27" t="s">
        <v>3172</v>
      </c>
      <c r="B3242" s="27"/>
      <c r="C3242" s="5" t="s">
        <v>3164</v>
      </c>
      <c r="D3242" s="3" t="s">
        <v>14</v>
      </c>
      <c r="E3242" s="30">
        <v>412000</v>
      </c>
      <c r="F3242" s="30"/>
      <c r="G3242" s="30">
        <v>174000</v>
      </c>
      <c r="H3242" s="30"/>
      <c r="I3242" s="31">
        <v>587000</v>
      </c>
      <c r="J3242" s="31"/>
    </row>
    <row r="3243" spans="1:11" ht="12.75" customHeight="1" x14ac:dyDescent="0.4">
      <c r="A3243" s="27" t="s">
        <v>3173</v>
      </c>
      <c r="B3243" s="27"/>
      <c r="C3243" s="5" t="s">
        <v>3164</v>
      </c>
      <c r="D3243" s="3" t="s">
        <v>8</v>
      </c>
      <c r="E3243" s="30">
        <v>1198000</v>
      </c>
      <c r="F3243" s="30"/>
      <c r="G3243" s="30">
        <v>302000</v>
      </c>
      <c r="H3243" s="30"/>
      <c r="I3243" s="31">
        <v>1500000</v>
      </c>
      <c r="J3243" s="31"/>
    </row>
    <row r="3244" spans="1:11" ht="12.75" customHeight="1" x14ac:dyDescent="0.4">
      <c r="A3244" s="34" t="s">
        <v>48</v>
      </c>
      <c r="B3244" s="34"/>
      <c r="C3244" s="34"/>
      <c r="D3244" s="34"/>
      <c r="E3244" s="34"/>
      <c r="F3244" s="34"/>
      <c r="G3244" s="34"/>
      <c r="H3244" s="34"/>
      <c r="I3244" s="34"/>
      <c r="J3244" s="34"/>
      <c r="K3244" s="34"/>
    </row>
    <row r="3245" spans="1:11" ht="12.75" customHeight="1" x14ac:dyDescent="0.4">
      <c r="A3245" s="27" t="s">
        <v>3174</v>
      </c>
      <c r="B3245" s="27"/>
      <c r="C3245" s="5" t="s">
        <v>3164</v>
      </c>
      <c r="D3245" s="3" t="s">
        <v>8</v>
      </c>
      <c r="E3245" s="30">
        <v>714000</v>
      </c>
      <c r="F3245" s="30"/>
      <c r="G3245" s="30">
        <v>50000</v>
      </c>
      <c r="H3245" s="30"/>
      <c r="I3245" s="31">
        <v>764000</v>
      </c>
      <c r="J3245" s="31"/>
    </row>
    <row r="3246" spans="1:11" ht="12.75" customHeight="1" x14ac:dyDescent="0.4">
      <c r="A3246" s="27" t="s">
        <v>3175</v>
      </c>
      <c r="B3246" s="27"/>
      <c r="C3246" s="5" t="s">
        <v>3164</v>
      </c>
      <c r="D3246" s="3" t="s">
        <v>10</v>
      </c>
      <c r="E3246" s="30">
        <v>74000</v>
      </c>
      <c r="F3246" s="30"/>
      <c r="G3246" s="30">
        <v>3000</v>
      </c>
      <c r="H3246" s="30"/>
      <c r="I3246" s="31">
        <v>77000</v>
      </c>
      <c r="J3246" s="31"/>
    </row>
    <row r="3247" spans="1:11" ht="12.75" customHeight="1" x14ac:dyDescent="0.4">
      <c r="A3247" s="27" t="s">
        <v>3176</v>
      </c>
      <c r="B3247" s="27"/>
      <c r="C3247" s="5" t="s">
        <v>3164</v>
      </c>
      <c r="D3247" s="3" t="s">
        <v>14</v>
      </c>
      <c r="E3247" s="30">
        <v>616000</v>
      </c>
      <c r="F3247" s="30"/>
      <c r="G3247" s="30">
        <v>124000</v>
      </c>
      <c r="H3247" s="30"/>
      <c r="I3247" s="31">
        <v>740000</v>
      </c>
      <c r="J3247" s="31"/>
    </row>
    <row r="3248" spans="1:11" ht="12.75" customHeight="1" x14ac:dyDescent="0.4">
      <c r="A3248" s="27" t="s">
        <v>3177</v>
      </c>
      <c r="B3248" s="27"/>
      <c r="C3248" s="5" t="s">
        <v>3164</v>
      </c>
      <c r="D3248" s="3" t="s">
        <v>14</v>
      </c>
      <c r="E3248" s="30">
        <v>936000</v>
      </c>
      <c r="F3248" s="30"/>
      <c r="G3248" s="30">
        <v>367000</v>
      </c>
      <c r="H3248" s="30"/>
      <c r="I3248" s="31">
        <v>1304000</v>
      </c>
      <c r="J3248" s="31"/>
    </row>
    <row r="3249" spans="1:10" ht="12.75" customHeight="1" x14ac:dyDescent="0.4">
      <c r="A3249" s="27" t="s">
        <v>3178</v>
      </c>
      <c r="B3249" s="27"/>
      <c r="C3249" s="5" t="s">
        <v>3164</v>
      </c>
      <c r="D3249" s="3" t="s">
        <v>8</v>
      </c>
      <c r="E3249" s="30">
        <v>666000</v>
      </c>
      <c r="F3249" s="30"/>
      <c r="G3249" s="30">
        <v>115000</v>
      </c>
      <c r="H3249" s="30"/>
      <c r="I3249" s="31">
        <v>780000</v>
      </c>
      <c r="J3249" s="31"/>
    </row>
    <row r="3250" spans="1:10" ht="12.75" customHeight="1" x14ac:dyDescent="0.4">
      <c r="A3250" s="27" t="s">
        <v>3179</v>
      </c>
      <c r="B3250" s="27"/>
      <c r="C3250" s="5" t="s">
        <v>3164</v>
      </c>
      <c r="D3250" s="3" t="s">
        <v>14</v>
      </c>
      <c r="E3250" s="30">
        <v>595000</v>
      </c>
      <c r="F3250" s="30"/>
      <c r="G3250" s="30">
        <v>183000</v>
      </c>
      <c r="H3250" s="30"/>
      <c r="I3250" s="31">
        <v>778000</v>
      </c>
      <c r="J3250" s="31"/>
    </row>
    <row r="3251" spans="1:10" ht="12.75" customHeight="1" x14ac:dyDescent="0.4">
      <c r="A3251" s="27" t="s">
        <v>3180</v>
      </c>
      <c r="B3251" s="27"/>
      <c r="C3251" s="5" t="s">
        <v>3164</v>
      </c>
      <c r="D3251" s="3" t="s">
        <v>10</v>
      </c>
      <c r="E3251" s="30">
        <v>14000</v>
      </c>
      <c r="F3251" s="30"/>
      <c r="G3251" s="32">
        <v>0</v>
      </c>
      <c r="H3251" s="32"/>
      <c r="I3251" s="31">
        <v>14000</v>
      </c>
      <c r="J3251" s="31"/>
    </row>
    <row r="3252" spans="1:10" ht="12.75" customHeight="1" x14ac:dyDescent="0.4">
      <c r="A3252" s="27" t="s">
        <v>3181</v>
      </c>
      <c r="B3252" s="27"/>
      <c r="C3252" s="5" t="s">
        <v>3164</v>
      </c>
      <c r="D3252" s="3" t="s">
        <v>8</v>
      </c>
      <c r="E3252" s="30">
        <v>207000</v>
      </c>
      <c r="F3252" s="30"/>
      <c r="G3252" s="30">
        <v>67000</v>
      </c>
      <c r="H3252" s="30"/>
      <c r="I3252" s="31">
        <v>274000</v>
      </c>
      <c r="J3252" s="31"/>
    </row>
    <row r="3253" spans="1:10" ht="12.75" customHeight="1" x14ac:dyDescent="0.4">
      <c r="A3253" s="27" t="s">
        <v>3182</v>
      </c>
      <c r="B3253" s="27"/>
      <c r="C3253" s="5" t="s">
        <v>3164</v>
      </c>
      <c r="D3253" s="3" t="s">
        <v>14</v>
      </c>
      <c r="E3253" s="30">
        <v>1236000</v>
      </c>
      <c r="F3253" s="30"/>
      <c r="G3253" s="30">
        <v>478000</v>
      </c>
      <c r="H3253" s="30"/>
      <c r="I3253" s="31">
        <v>1714000</v>
      </c>
      <c r="J3253" s="31"/>
    </row>
    <row r="3254" spans="1:10" ht="12.75" customHeight="1" x14ac:dyDescent="0.4">
      <c r="A3254" s="27" t="s">
        <v>3183</v>
      </c>
      <c r="B3254" s="27"/>
      <c r="C3254" s="5" t="s">
        <v>3164</v>
      </c>
      <c r="D3254" s="3" t="s">
        <v>8</v>
      </c>
      <c r="E3254" s="30">
        <v>3013000</v>
      </c>
      <c r="F3254" s="30"/>
      <c r="G3254" s="30">
        <v>1039000</v>
      </c>
      <c r="H3254" s="30"/>
      <c r="I3254" s="31">
        <v>4052000</v>
      </c>
      <c r="J3254" s="31"/>
    </row>
    <row r="3255" spans="1:10" ht="12.75" customHeight="1" x14ac:dyDescent="0.4">
      <c r="A3255" s="27" t="s">
        <v>3184</v>
      </c>
      <c r="B3255" s="27"/>
      <c r="C3255" s="5" t="s">
        <v>3164</v>
      </c>
      <c r="D3255" s="3" t="s">
        <v>14</v>
      </c>
      <c r="E3255" s="30">
        <v>3529000</v>
      </c>
      <c r="F3255" s="30"/>
      <c r="G3255" s="30">
        <v>1236000</v>
      </c>
      <c r="H3255" s="30"/>
      <c r="I3255" s="31">
        <v>4765000</v>
      </c>
      <c r="J3255" s="31"/>
    </row>
    <row r="3256" spans="1:10" ht="12.75" customHeight="1" x14ac:dyDescent="0.4">
      <c r="A3256" s="27" t="s">
        <v>3185</v>
      </c>
      <c r="B3256" s="27"/>
      <c r="C3256" s="5" t="s">
        <v>3164</v>
      </c>
      <c r="D3256" s="3" t="s">
        <v>8</v>
      </c>
      <c r="E3256" s="30">
        <v>60000</v>
      </c>
      <c r="F3256" s="30"/>
      <c r="G3256" s="30">
        <v>11000</v>
      </c>
      <c r="H3256" s="30"/>
      <c r="I3256" s="31">
        <v>71000</v>
      </c>
      <c r="J3256" s="31"/>
    </row>
    <row r="3257" spans="1:10" ht="12.75" customHeight="1" x14ac:dyDescent="0.4">
      <c r="A3257" s="27" t="s">
        <v>3186</v>
      </c>
      <c r="B3257" s="27"/>
      <c r="C3257" s="5" t="s">
        <v>3164</v>
      </c>
      <c r="D3257" s="3" t="s">
        <v>8</v>
      </c>
      <c r="E3257" s="30">
        <v>113000</v>
      </c>
      <c r="F3257" s="30"/>
      <c r="G3257" s="30">
        <v>19000</v>
      </c>
      <c r="H3257" s="30"/>
      <c r="I3257" s="31">
        <v>132000</v>
      </c>
      <c r="J3257" s="31"/>
    </row>
    <row r="3258" spans="1:10" ht="12.75" customHeight="1" x14ac:dyDescent="0.4">
      <c r="A3258" s="27" t="s">
        <v>3187</v>
      </c>
      <c r="B3258" s="27"/>
      <c r="C3258" s="5" t="s">
        <v>3164</v>
      </c>
      <c r="D3258" s="3" t="s">
        <v>10</v>
      </c>
      <c r="E3258" s="30">
        <v>54000</v>
      </c>
      <c r="F3258" s="30"/>
      <c r="G3258" s="30">
        <v>4000</v>
      </c>
      <c r="H3258" s="30"/>
      <c r="I3258" s="31">
        <v>58000</v>
      </c>
      <c r="J3258" s="31"/>
    </row>
    <row r="3259" spans="1:10" ht="12.75" customHeight="1" x14ac:dyDescent="0.4">
      <c r="A3259" s="27" t="s">
        <v>3188</v>
      </c>
      <c r="B3259" s="27"/>
      <c r="C3259" s="5" t="s">
        <v>3164</v>
      </c>
      <c r="D3259" s="3" t="s">
        <v>10</v>
      </c>
      <c r="E3259" s="30">
        <v>80000</v>
      </c>
      <c r="F3259" s="30"/>
      <c r="G3259" s="30">
        <v>14000</v>
      </c>
      <c r="H3259" s="30"/>
      <c r="I3259" s="31">
        <v>94000</v>
      </c>
      <c r="J3259" s="31"/>
    </row>
    <row r="3260" spans="1:10" ht="12.75" customHeight="1" x14ac:dyDescent="0.4">
      <c r="A3260" s="27" t="s">
        <v>3189</v>
      </c>
      <c r="B3260" s="27"/>
      <c r="C3260" s="5" t="s">
        <v>3164</v>
      </c>
      <c r="D3260" s="3" t="s">
        <v>14</v>
      </c>
      <c r="E3260" s="30">
        <v>171000</v>
      </c>
      <c r="F3260" s="30"/>
      <c r="G3260" s="30">
        <v>96000</v>
      </c>
      <c r="H3260" s="30"/>
      <c r="I3260" s="31">
        <v>267000</v>
      </c>
      <c r="J3260" s="31"/>
    </row>
    <row r="3261" spans="1:10" ht="12.75" customHeight="1" x14ac:dyDescent="0.4">
      <c r="A3261" s="27" t="s">
        <v>3190</v>
      </c>
      <c r="B3261" s="27"/>
      <c r="C3261" s="5" t="s">
        <v>3164</v>
      </c>
      <c r="D3261" s="3" t="s">
        <v>14</v>
      </c>
      <c r="E3261" s="30">
        <v>695000</v>
      </c>
      <c r="F3261" s="30"/>
      <c r="G3261" s="30">
        <v>183000</v>
      </c>
      <c r="H3261" s="30"/>
      <c r="I3261" s="31">
        <v>878000</v>
      </c>
      <c r="J3261" s="31"/>
    </row>
    <row r="3262" spans="1:10" ht="12.75" customHeight="1" x14ac:dyDescent="0.4">
      <c r="A3262" s="27" t="s">
        <v>3191</v>
      </c>
      <c r="B3262" s="27"/>
      <c r="C3262" s="5" t="s">
        <v>3164</v>
      </c>
      <c r="D3262" s="3" t="s">
        <v>8</v>
      </c>
      <c r="E3262" s="30">
        <v>1209000</v>
      </c>
      <c r="F3262" s="30"/>
      <c r="G3262" s="30">
        <v>254000</v>
      </c>
      <c r="H3262" s="30"/>
      <c r="I3262" s="31">
        <v>1463000</v>
      </c>
      <c r="J3262" s="31"/>
    </row>
    <row r="3263" spans="1:10" ht="12.75" customHeight="1" x14ac:dyDescent="0.4">
      <c r="A3263" s="27" t="s">
        <v>3192</v>
      </c>
      <c r="B3263" s="27"/>
      <c r="C3263" s="5" t="s">
        <v>3164</v>
      </c>
      <c r="D3263" s="3" t="s">
        <v>14</v>
      </c>
      <c r="E3263" s="30">
        <v>2037000</v>
      </c>
      <c r="F3263" s="30"/>
      <c r="G3263" s="30">
        <v>600000</v>
      </c>
      <c r="H3263" s="30"/>
      <c r="I3263" s="31">
        <v>2637000</v>
      </c>
      <c r="J3263" s="31"/>
    </row>
    <row r="3264" spans="1:10" ht="12.75" customHeight="1" x14ac:dyDescent="0.4">
      <c r="A3264" s="27" t="s">
        <v>3193</v>
      </c>
      <c r="B3264" s="27"/>
      <c r="C3264" s="5" t="s">
        <v>3164</v>
      </c>
      <c r="D3264" s="3" t="s">
        <v>10</v>
      </c>
      <c r="E3264" s="30">
        <v>54000</v>
      </c>
      <c r="F3264" s="30"/>
      <c r="G3264" s="30">
        <v>5000</v>
      </c>
      <c r="H3264" s="30"/>
      <c r="I3264" s="31">
        <v>59000</v>
      </c>
      <c r="J3264" s="31"/>
    </row>
    <row r="3265" spans="1:10" ht="12.75" customHeight="1" x14ac:dyDescent="0.4">
      <c r="A3265" s="27" t="s">
        <v>3194</v>
      </c>
      <c r="B3265" s="27"/>
      <c r="C3265" s="5" t="s">
        <v>3164</v>
      </c>
      <c r="D3265" s="3" t="s">
        <v>14</v>
      </c>
      <c r="E3265" s="30">
        <v>1401000</v>
      </c>
      <c r="F3265" s="30"/>
      <c r="G3265" s="30">
        <v>485000</v>
      </c>
      <c r="H3265" s="30"/>
      <c r="I3265" s="31">
        <v>1886000</v>
      </c>
      <c r="J3265" s="31"/>
    </row>
    <row r="3266" spans="1:10" ht="12.75" customHeight="1" x14ac:dyDescent="0.4">
      <c r="A3266" s="27" t="s">
        <v>3195</v>
      </c>
      <c r="B3266" s="27"/>
      <c r="C3266" s="5" t="s">
        <v>3164</v>
      </c>
      <c r="D3266" s="3" t="s">
        <v>14</v>
      </c>
      <c r="E3266" s="30">
        <v>7900000</v>
      </c>
      <c r="F3266" s="30"/>
      <c r="G3266" s="30">
        <v>2840000</v>
      </c>
      <c r="H3266" s="30"/>
      <c r="I3266" s="31">
        <v>10740000</v>
      </c>
      <c r="J3266" s="31"/>
    </row>
    <row r="3267" spans="1:10" ht="12.75" customHeight="1" x14ac:dyDescent="0.4">
      <c r="A3267" s="27" t="s">
        <v>3196</v>
      </c>
      <c r="B3267" s="27"/>
      <c r="C3267" s="5" t="s">
        <v>3164</v>
      </c>
      <c r="D3267" s="3" t="s">
        <v>10</v>
      </c>
      <c r="E3267" s="30">
        <v>119000</v>
      </c>
      <c r="F3267" s="30"/>
      <c r="G3267" s="30">
        <v>27000</v>
      </c>
      <c r="H3267" s="30"/>
      <c r="I3267" s="31">
        <v>145000</v>
      </c>
      <c r="J3267" s="31"/>
    </row>
    <row r="3268" spans="1:10" ht="12.75" customHeight="1" x14ac:dyDescent="0.4">
      <c r="A3268" s="27" t="s">
        <v>3197</v>
      </c>
      <c r="B3268" s="27"/>
      <c r="C3268" s="5" t="s">
        <v>3164</v>
      </c>
      <c r="D3268" s="3" t="s">
        <v>8</v>
      </c>
      <c r="E3268" s="30">
        <v>30000</v>
      </c>
      <c r="F3268" s="30"/>
      <c r="G3268" s="30">
        <v>6000</v>
      </c>
      <c r="H3268" s="30"/>
      <c r="I3268" s="31">
        <v>35000</v>
      </c>
      <c r="J3268" s="31"/>
    </row>
    <row r="3269" spans="1:10" ht="12.75" customHeight="1" x14ac:dyDescent="0.4">
      <c r="A3269" s="27" t="s">
        <v>3198</v>
      </c>
      <c r="B3269" s="27"/>
      <c r="C3269" s="5" t="s">
        <v>3164</v>
      </c>
      <c r="D3269" s="3" t="s">
        <v>8</v>
      </c>
      <c r="E3269" s="30">
        <v>2691000</v>
      </c>
      <c r="F3269" s="30"/>
      <c r="G3269" s="30">
        <v>138000</v>
      </c>
      <c r="H3269" s="30"/>
      <c r="I3269" s="31">
        <v>2828000</v>
      </c>
      <c r="J3269" s="31"/>
    </row>
    <row r="3270" spans="1:10" ht="12.75" customHeight="1" x14ac:dyDescent="0.4">
      <c r="A3270" s="27" t="s">
        <v>3199</v>
      </c>
      <c r="B3270" s="27"/>
      <c r="C3270" s="5" t="s">
        <v>3164</v>
      </c>
      <c r="D3270" s="3" t="s">
        <v>14</v>
      </c>
      <c r="E3270" s="30">
        <v>974000</v>
      </c>
      <c r="F3270" s="30"/>
      <c r="G3270" s="30">
        <v>320000</v>
      </c>
      <c r="H3270" s="30"/>
      <c r="I3270" s="31">
        <v>1294000</v>
      </c>
      <c r="J3270" s="31"/>
    </row>
    <row r="3271" spans="1:10" ht="12.75" customHeight="1" x14ac:dyDescent="0.4">
      <c r="A3271" s="27" t="s">
        <v>3200</v>
      </c>
      <c r="B3271" s="27"/>
      <c r="C3271" s="5" t="s">
        <v>3164</v>
      </c>
      <c r="D3271" s="3" t="s">
        <v>14</v>
      </c>
      <c r="E3271" s="30">
        <v>2549000</v>
      </c>
      <c r="F3271" s="30"/>
      <c r="G3271" s="30">
        <v>711000</v>
      </c>
      <c r="H3271" s="30"/>
      <c r="I3271" s="31">
        <v>3259000</v>
      </c>
      <c r="J3271" s="31"/>
    </row>
    <row r="3272" spans="1:10" ht="12.75" customHeight="1" x14ac:dyDescent="0.4">
      <c r="A3272" s="27" t="s">
        <v>3201</v>
      </c>
      <c r="B3272" s="27"/>
      <c r="C3272" s="5" t="s">
        <v>3164</v>
      </c>
      <c r="D3272" s="3" t="s">
        <v>14</v>
      </c>
      <c r="E3272" s="30">
        <v>623000</v>
      </c>
      <c r="F3272" s="30"/>
      <c r="G3272" s="30">
        <v>297000</v>
      </c>
      <c r="H3272" s="30"/>
      <c r="I3272" s="31">
        <v>920000</v>
      </c>
      <c r="J3272" s="31"/>
    </row>
    <row r="3273" spans="1:10" ht="12.75" customHeight="1" x14ac:dyDescent="0.4">
      <c r="A3273" s="27" t="s">
        <v>3202</v>
      </c>
      <c r="B3273" s="27"/>
      <c r="C3273" s="5" t="s">
        <v>3164</v>
      </c>
      <c r="D3273" s="3" t="s">
        <v>10</v>
      </c>
      <c r="E3273" s="30">
        <v>277000</v>
      </c>
      <c r="F3273" s="30"/>
      <c r="G3273" s="30">
        <v>2000</v>
      </c>
      <c r="H3273" s="30"/>
      <c r="I3273" s="31">
        <v>279000</v>
      </c>
      <c r="J3273" s="31"/>
    </row>
    <row r="3274" spans="1:10" ht="12.75" customHeight="1" x14ac:dyDescent="0.4">
      <c r="A3274" s="27" t="s">
        <v>3203</v>
      </c>
      <c r="B3274" s="27"/>
      <c r="C3274" s="5" t="s">
        <v>3164</v>
      </c>
      <c r="D3274" s="3" t="s">
        <v>14</v>
      </c>
      <c r="E3274" s="30">
        <v>1083000</v>
      </c>
      <c r="F3274" s="30"/>
      <c r="G3274" s="30">
        <v>356000</v>
      </c>
      <c r="H3274" s="30"/>
      <c r="I3274" s="31">
        <v>1439000</v>
      </c>
      <c r="J3274" s="31"/>
    </row>
    <row r="3275" spans="1:10" ht="12.75" customHeight="1" x14ac:dyDescent="0.4">
      <c r="A3275" s="27" t="s">
        <v>3204</v>
      </c>
      <c r="B3275" s="27"/>
      <c r="C3275" s="5" t="s">
        <v>3164</v>
      </c>
      <c r="D3275" s="3" t="s">
        <v>10</v>
      </c>
      <c r="E3275" s="32">
        <v>0</v>
      </c>
      <c r="F3275" s="32"/>
      <c r="G3275" s="30">
        <v>15000</v>
      </c>
      <c r="H3275" s="30"/>
      <c r="I3275" s="31">
        <v>15000</v>
      </c>
      <c r="J3275" s="31"/>
    </row>
    <row r="3276" spans="1:10" ht="12.75" customHeight="1" x14ac:dyDescent="0.4">
      <c r="A3276" s="27" t="s">
        <v>3205</v>
      </c>
      <c r="B3276" s="27"/>
      <c r="C3276" s="5" t="s">
        <v>3164</v>
      </c>
      <c r="D3276" s="3" t="s">
        <v>8</v>
      </c>
      <c r="E3276" s="30">
        <v>804000</v>
      </c>
      <c r="F3276" s="30"/>
      <c r="G3276" s="30">
        <v>511000</v>
      </c>
      <c r="H3276" s="30"/>
      <c r="I3276" s="31">
        <v>1315000</v>
      </c>
      <c r="J3276" s="31"/>
    </row>
    <row r="3277" spans="1:10" ht="12.75" customHeight="1" x14ac:dyDescent="0.4">
      <c r="A3277" s="27" t="s">
        <v>3206</v>
      </c>
      <c r="B3277" s="27"/>
      <c r="C3277" s="5" t="s">
        <v>3164</v>
      </c>
      <c r="D3277" s="3" t="s">
        <v>14</v>
      </c>
      <c r="E3277" s="30">
        <v>2024000</v>
      </c>
      <c r="F3277" s="30"/>
      <c r="G3277" s="30">
        <v>514000</v>
      </c>
      <c r="H3277" s="30"/>
      <c r="I3277" s="31">
        <v>2538000</v>
      </c>
      <c r="J3277" s="31"/>
    </row>
    <row r="3278" spans="1:10" ht="12.75" customHeight="1" x14ac:dyDescent="0.4">
      <c r="A3278" s="27" t="s">
        <v>3207</v>
      </c>
      <c r="B3278" s="27"/>
      <c r="C3278" s="5" t="s">
        <v>3164</v>
      </c>
      <c r="D3278" s="3" t="s">
        <v>10</v>
      </c>
      <c r="E3278" s="30">
        <v>38000</v>
      </c>
      <c r="F3278" s="30"/>
      <c r="G3278" s="30">
        <v>11000</v>
      </c>
      <c r="H3278" s="30"/>
      <c r="I3278" s="31">
        <v>48000</v>
      </c>
      <c r="J3278" s="31"/>
    </row>
    <row r="3279" spans="1:10" ht="12.75" customHeight="1" x14ac:dyDescent="0.4">
      <c r="A3279" s="27" t="s">
        <v>3208</v>
      </c>
      <c r="B3279" s="27"/>
      <c r="C3279" s="5" t="s">
        <v>3164</v>
      </c>
      <c r="D3279" s="3" t="s">
        <v>8</v>
      </c>
      <c r="E3279" s="30">
        <v>2531000</v>
      </c>
      <c r="F3279" s="30"/>
      <c r="G3279" s="30">
        <v>4043000</v>
      </c>
      <c r="H3279" s="30"/>
      <c r="I3279" s="31">
        <v>6575000</v>
      </c>
      <c r="J3279" s="31"/>
    </row>
    <row r="3280" spans="1:10" ht="12.75" customHeight="1" x14ac:dyDescent="0.4">
      <c r="A3280" s="27" t="s">
        <v>3209</v>
      </c>
      <c r="B3280" s="27"/>
      <c r="C3280" s="5" t="s">
        <v>3164</v>
      </c>
      <c r="D3280" s="3" t="s">
        <v>10</v>
      </c>
      <c r="E3280" s="30">
        <v>135000</v>
      </c>
      <c r="F3280" s="30"/>
      <c r="G3280" s="30">
        <v>11000</v>
      </c>
      <c r="H3280" s="30"/>
      <c r="I3280" s="31">
        <v>146000</v>
      </c>
      <c r="J3280" s="31"/>
    </row>
    <row r="3281" spans="1:11" ht="12.75" customHeight="1" x14ac:dyDescent="0.4">
      <c r="A3281" s="27" t="s">
        <v>3210</v>
      </c>
      <c r="B3281" s="27"/>
      <c r="C3281" s="5" t="s">
        <v>3164</v>
      </c>
      <c r="D3281" s="3" t="s">
        <v>14</v>
      </c>
      <c r="E3281" s="30">
        <v>1947000</v>
      </c>
      <c r="F3281" s="30"/>
      <c r="G3281" s="30">
        <v>778000</v>
      </c>
      <c r="H3281" s="30"/>
      <c r="I3281" s="31">
        <v>2724000</v>
      </c>
      <c r="J3281" s="31"/>
    </row>
    <row r="3282" spans="1:11" ht="12.75" customHeight="1" x14ac:dyDescent="0.4">
      <c r="A3282" s="27" t="s">
        <v>3211</v>
      </c>
      <c r="B3282" s="27"/>
      <c r="C3282" s="5" t="s">
        <v>3164</v>
      </c>
      <c r="D3282" s="3" t="s">
        <v>14</v>
      </c>
      <c r="E3282" s="30">
        <v>15607000</v>
      </c>
      <c r="F3282" s="30"/>
      <c r="G3282" s="30">
        <v>4393000</v>
      </c>
      <c r="H3282" s="30"/>
      <c r="I3282" s="31">
        <v>20000000</v>
      </c>
      <c r="J3282" s="31"/>
    </row>
    <row r="3283" spans="1:11" ht="12.75" customHeight="1" x14ac:dyDescent="0.4">
      <c r="A3283" s="27" t="s">
        <v>3212</v>
      </c>
      <c r="B3283" s="27"/>
      <c r="C3283" s="5" t="s">
        <v>3164</v>
      </c>
      <c r="D3283" s="3" t="s">
        <v>14</v>
      </c>
      <c r="E3283" s="30">
        <v>1056000</v>
      </c>
      <c r="F3283" s="30"/>
      <c r="G3283" s="30">
        <v>190000</v>
      </c>
      <c r="H3283" s="30"/>
      <c r="I3283" s="31">
        <v>1245000</v>
      </c>
      <c r="J3283" s="31"/>
    </row>
    <row r="3284" spans="1:11" ht="12.75" customHeight="1" x14ac:dyDescent="0.4">
      <c r="A3284" s="34" t="s">
        <v>48</v>
      </c>
      <c r="B3284" s="34"/>
      <c r="C3284" s="34"/>
      <c r="D3284" s="34"/>
      <c r="E3284" s="34"/>
      <c r="F3284" s="34"/>
      <c r="G3284" s="34"/>
      <c r="H3284" s="34"/>
      <c r="I3284" s="34"/>
      <c r="J3284" s="34"/>
      <c r="K3284" s="34"/>
    </row>
    <row r="3285" spans="1:11" ht="12.75" customHeight="1" x14ac:dyDescent="0.4">
      <c r="A3285" s="27" t="s">
        <v>3213</v>
      </c>
      <c r="B3285" s="27"/>
      <c r="C3285" s="5" t="s">
        <v>3164</v>
      </c>
      <c r="D3285" s="3" t="s">
        <v>14</v>
      </c>
      <c r="E3285" s="30">
        <v>1808000</v>
      </c>
      <c r="F3285" s="30"/>
      <c r="G3285" s="30">
        <v>159000</v>
      </c>
      <c r="H3285" s="30"/>
      <c r="I3285" s="31">
        <v>1968000</v>
      </c>
      <c r="J3285" s="31"/>
    </row>
    <row r="3286" spans="1:11" ht="12.75" customHeight="1" x14ac:dyDescent="0.4">
      <c r="A3286" s="27" t="s">
        <v>3214</v>
      </c>
      <c r="B3286" s="27"/>
      <c r="C3286" s="5" t="s">
        <v>3164</v>
      </c>
      <c r="D3286" s="3" t="s">
        <v>8</v>
      </c>
      <c r="E3286" s="30">
        <v>1283000</v>
      </c>
      <c r="F3286" s="30"/>
      <c r="G3286" s="30">
        <v>1610000</v>
      </c>
      <c r="H3286" s="30"/>
      <c r="I3286" s="31">
        <v>2893000</v>
      </c>
      <c r="J3286" s="31"/>
    </row>
    <row r="3287" spans="1:11" ht="12.75" customHeight="1" x14ac:dyDescent="0.4">
      <c r="A3287" s="27" t="s">
        <v>3215</v>
      </c>
      <c r="B3287" s="27"/>
      <c r="C3287" s="5" t="s">
        <v>3164</v>
      </c>
      <c r="D3287" s="3" t="s">
        <v>10</v>
      </c>
      <c r="E3287" s="30">
        <v>161000</v>
      </c>
      <c r="F3287" s="30"/>
      <c r="G3287" s="30">
        <v>7000</v>
      </c>
      <c r="H3287" s="30"/>
      <c r="I3287" s="31">
        <v>167000</v>
      </c>
      <c r="J3287" s="31"/>
    </row>
    <row r="3288" spans="1:11" ht="12.75" customHeight="1" x14ac:dyDescent="0.4">
      <c r="A3288" s="27" t="s">
        <v>3216</v>
      </c>
      <c r="B3288" s="27"/>
      <c r="C3288" s="5" t="s">
        <v>3164</v>
      </c>
      <c r="D3288" s="3" t="s">
        <v>10</v>
      </c>
      <c r="E3288" s="30">
        <v>185000</v>
      </c>
      <c r="F3288" s="30"/>
      <c r="G3288" s="30">
        <v>15000</v>
      </c>
      <c r="H3288" s="30"/>
      <c r="I3288" s="31">
        <v>200000</v>
      </c>
      <c r="J3288" s="31"/>
    </row>
    <row r="3289" spans="1:11" ht="12.75" customHeight="1" x14ac:dyDescent="0.4">
      <c r="A3289" s="27" t="s">
        <v>3217</v>
      </c>
      <c r="B3289" s="27"/>
      <c r="C3289" s="5" t="s">
        <v>3164</v>
      </c>
      <c r="D3289" s="3" t="s">
        <v>10</v>
      </c>
      <c r="E3289" s="30">
        <v>167000</v>
      </c>
      <c r="F3289" s="30"/>
      <c r="G3289" s="30">
        <v>9000</v>
      </c>
      <c r="H3289" s="30"/>
      <c r="I3289" s="31">
        <v>176000</v>
      </c>
      <c r="J3289" s="31"/>
    </row>
    <row r="3290" spans="1:11" ht="12.75" customHeight="1" x14ac:dyDescent="0.4">
      <c r="A3290" s="27" t="s">
        <v>3218</v>
      </c>
      <c r="B3290" s="27"/>
      <c r="C3290" s="5" t="s">
        <v>3164</v>
      </c>
      <c r="D3290" s="3" t="s">
        <v>10</v>
      </c>
      <c r="E3290" s="30">
        <v>228000</v>
      </c>
      <c r="F3290" s="30"/>
      <c r="G3290" s="30">
        <v>17000</v>
      </c>
      <c r="H3290" s="30"/>
      <c r="I3290" s="31">
        <v>245000</v>
      </c>
      <c r="J3290" s="31"/>
    </row>
    <row r="3291" spans="1:11" ht="12.75" customHeight="1" x14ac:dyDescent="0.4">
      <c r="A3291" s="27" t="s">
        <v>3219</v>
      </c>
      <c r="B3291" s="27"/>
      <c r="C3291" s="5" t="s">
        <v>3164</v>
      </c>
      <c r="D3291" s="3" t="s">
        <v>10</v>
      </c>
      <c r="E3291" s="30">
        <v>186000</v>
      </c>
      <c r="F3291" s="30"/>
      <c r="G3291" s="30">
        <v>8000</v>
      </c>
      <c r="H3291" s="30"/>
      <c r="I3291" s="31">
        <v>194000</v>
      </c>
      <c r="J3291" s="31"/>
    </row>
    <row r="3292" spans="1:11" ht="12.75" customHeight="1" x14ac:dyDescent="0.4">
      <c r="A3292" s="27" t="s">
        <v>3220</v>
      </c>
      <c r="B3292" s="27"/>
      <c r="C3292" s="5" t="s">
        <v>3164</v>
      </c>
      <c r="D3292" s="3" t="s">
        <v>10</v>
      </c>
      <c r="E3292" s="30">
        <v>138000</v>
      </c>
      <c r="F3292" s="30"/>
      <c r="G3292" s="30">
        <v>9000</v>
      </c>
      <c r="H3292" s="30"/>
      <c r="I3292" s="31">
        <v>147000</v>
      </c>
      <c r="J3292" s="31"/>
    </row>
    <row r="3293" spans="1:11" ht="12.75" customHeight="1" x14ac:dyDescent="0.4">
      <c r="A3293" s="27" t="s">
        <v>3221</v>
      </c>
      <c r="B3293" s="27"/>
      <c r="C3293" s="5" t="s">
        <v>3164</v>
      </c>
      <c r="D3293" s="3" t="s">
        <v>14</v>
      </c>
      <c r="E3293" s="30">
        <v>4446000</v>
      </c>
      <c r="F3293" s="30"/>
      <c r="G3293" s="30">
        <v>705000</v>
      </c>
      <c r="H3293" s="30"/>
      <c r="I3293" s="31">
        <v>5151000</v>
      </c>
      <c r="J3293" s="31"/>
    </row>
    <row r="3294" spans="1:11" ht="12.75" customHeight="1" x14ac:dyDescent="0.4">
      <c r="A3294" s="27" t="s">
        <v>3222</v>
      </c>
      <c r="B3294" s="27"/>
      <c r="C3294" s="5" t="s">
        <v>3164</v>
      </c>
      <c r="D3294" s="3" t="s">
        <v>14</v>
      </c>
      <c r="E3294" s="30">
        <v>4292000</v>
      </c>
      <c r="F3294" s="30"/>
      <c r="G3294" s="30">
        <v>1317000</v>
      </c>
      <c r="H3294" s="30"/>
      <c r="I3294" s="31">
        <v>5609000</v>
      </c>
      <c r="J3294" s="31"/>
    </row>
    <row r="3295" spans="1:11" ht="12.75" customHeight="1" x14ac:dyDescent="0.4">
      <c r="A3295" s="27" t="s">
        <v>3223</v>
      </c>
      <c r="B3295" s="27"/>
      <c r="C3295" s="5" t="s">
        <v>3164</v>
      </c>
      <c r="D3295" s="3" t="s">
        <v>14</v>
      </c>
      <c r="E3295" s="30">
        <v>4734000</v>
      </c>
      <c r="F3295" s="30"/>
      <c r="G3295" s="30">
        <v>1030000</v>
      </c>
      <c r="H3295" s="30"/>
      <c r="I3295" s="31">
        <v>5764000</v>
      </c>
      <c r="J3295" s="31"/>
    </row>
    <row r="3296" spans="1:11" ht="12.75" customHeight="1" x14ac:dyDescent="0.4">
      <c r="A3296" s="27" t="s">
        <v>3224</v>
      </c>
      <c r="B3296" s="27"/>
      <c r="C3296" s="5" t="s">
        <v>3164</v>
      </c>
      <c r="D3296" s="3" t="s">
        <v>8</v>
      </c>
      <c r="E3296" s="30">
        <v>1611000</v>
      </c>
      <c r="F3296" s="30"/>
      <c r="G3296" s="30">
        <v>520000</v>
      </c>
      <c r="H3296" s="30"/>
      <c r="I3296" s="31">
        <v>2131000</v>
      </c>
      <c r="J3296" s="31"/>
    </row>
    <row r="3297" spans="1:10" ht="12.75" customHeight="1" x14ac:dyDescent="0.4">
      <c r="A3297" s="27" t="s">
        <v>3225</v>
      </c>
      <c r="B3297" s="27"/>
      <c r="C3297" s="5" t="s">
        <v>3164</v>
      </c>
      <c r="D3297" s="3" t="s">
        <v>14</v>
      </c>
      <c r="E3297" s="30">
        <v>2074000</v>
      </c>
      <c r="F3297" s="30"/>
      <c r="G3297" s="30">
        <v>611000</v>
      </c>
      <c r="H3297" s="30"/>
      <c r="I3297" s="31">
        <v>2685000</v>
      </c>
      <c r="J3297" s="31"/>
    </row>
    <row r="3298" spans="1:10" ht="12.75" customHeight="1" x14ac:dyDescent="0.4">
      <c r="A3298" s="27" t="s">
        <v>3226</v>
      </c>
      <c r="B3298" s="27"/>
      <c r="C3298" s="5" t="s">
        <v>3164</v>
      </c>
      <c r="D3298" s="3" t="s">
        <v>8</v>
      </c>
      <c r="E3298" s="30">
        <v>39000</v>
      </c>
      <c r="F3298" s="30"/>
      <c r="G3298" s="30">
        <v>17000</v>
      </c>
      <c r="H3298" s="30"/>
      <c r="I3298" s="31">
        <v>56000</v>
      </c>
      <c r="J3298" s="31"/>
    </row>
    <row r="3299" spans="1:10" ht="12.75" customHeight="1" x14ac:dyDescent="0.4">
      <c r="A3299" s="27" t="s">
        <v>3227</v>
      </c>
      <c r="B3299" s="27"/>
      <c r="C3299" s="5" t="s">
        <v>3164</v>
      </c>
      <c r="D3299" s="3" t="s">
        <v>8</v>
      </c>
      <c r="E3299" s="30">
        <v>880000</v>
      </c>
      <c r="F3299" s="30"/>
      <c r="G3299" s="30">
        <v>183000</v>
      </c>
      <c r="H3299" s="30"/>
      <c r="I3299" s="31">
        <v>1063000</v>
      </c>
      <c r="J3299" s="31"/>
    </row>
    <row r="3300" spans="1:10" ht="12.75" customHeight="1" x14ac:dyDescent="0.4">
      <c r="A3300" s="27" t="s">
        <v>3228</v>
      </c>
      <c r="B3300" s="27"/>
      <c r="C3300" s="5" t="s">
        <v>3164</v>
      </c>
      <c r="D3300" s="3" t="s">
        <v>8</v>
      </c>
      <c r="E3300" s="30">
        <v>1489000</v>
      </c>
      <c r="F3300" s="30"/>
      <c r="G3300" s="30">
        <v>316000</v>
      </c>
      <c r="H3300" s="30"/>
      <c r="I3300" s="31">
        <v>1805000</v>
      </c>
      <c r="J3300" s="31"/>
    </row>
    <row r="3301" spans="1:10" ht="12.75" customHeight="1" x14ac:dyDescent="0.4">
      <c r="A3301" s="27" t="s">
        <v>3229</v>
      </c>
      <c r="B3301" s="27"/>
      <c r="C3301" s="5" t="s">
        <v>3164</v>
      </c>
      <c r="D3301" s="3" t="s">
        <v>14</v>
      </c>
      <c r="E3301" s="30">
        <v>6187000</v>
      </c>
      <c r="F3301" s="30"/>
      <c r="G3301" s="30">
        <v>1329000</v>
      </c>
      <c r="H3301" s="30"/>
      <c r="I3301" s="31">
        <v>7516000</v>
      </c>
      <c r="J3301" s="31"/>
    </row>
    <row r="3302" spans="1:10" ht="12.75" customHeight="1" x14ac:dyDescent="0.4">
      <c r="A3302" s="27" t="s">
        <v>3230</v>
      </c>
      <c r="B3302" s="27"/>
      <c r="C3302" s="5" t="s">
        <v>3164</v>
      </c>
      <c r="D3302" s="3" t="s">
        <v>10</v>
      </c>
      <c r="E3302" s="30">
        <v>303000</v>
      </c>
      <c r="F3302" s="30"/>
      <c r="G3302" s="30">
        <v>6000</v>
      </c>
      <c r="H3302" s="30"/>
      <c r="I3302" s="31">
        <v>310000</v>
      </c>
      <c r="J3302" s="31"/>
    </row>
    <row r="3303" spans="1:10" ht="12.75" customHeight="1" x14ac:dyDescent="0.4">
      <c r="A3303" s="27" t="s">
        <v>3231</v>
      </c>
      <c r="B3303" s="27"/>
      <c r="C3303" s="5" t="s">
        <v>3164</v>
      </c>
      <c r="D3303" s="3" t="s">
        <v>14</v>
      </c>
      <c r="E3303" s="30">
        <v>694000</v>
      </c>
      <c r="F3303" s="30"/>
      <c r="G3303" s="30">
        <v>154000</v>
      </c>
      <c r="H3303" s="30"/>
      <c r="I3303" s="31">
        <v>848000</v>
      </c>
      <c r="J3303" s="31"/>
    </row>
    <row r="3304" spans="1:10" ht="12.75" customHeight="1" x14ac:dyDescent="0.4">
      <c r="A3304" s="27" t="s">
        <v>3232</v>
      </c>
      <c r="B3304" s="27"/>
      <c r="C3304" s="5" t="s">
        <v>3164</v>
      </c>
      <c r="D3304" s="3" t="s">
        <v>14</v>
      </c>
      <c r="E3304" s="30">
        <v>459000</v>
      </c>
      <c r="F3304" s="30"/>
      <c r="G3304" s="30">
        <v>147000</v>
      </c>
      <c r="H3304" s="30"/>
      <c r="I3304" s="31">
        <v>605000</v>
      </c>
      <c r="J3304" s="31"/>
    </row>
    <row r="3305" spans="1:10" ht="12.75" customHeight="1" x14ac:dyDescent="0.4">
      <c r="A3305" s="27" t="s">
        <v>3233</v>
      </c>
      <c r="B3305" s="27"/>
      <c r="C3305" s="5" t="s">
        <v>3164</v>
      </c>
      <c r="D3305" s="3" t="s">
        <v>10</v>
      </c>
      <c r="E3305" s="30">
        <v>747000</v>
      </c>
      <c r="F3305" s="30"/>
      <c r="G3305" s="30">
        <v>82000</v>
      </c>
      <c r="H3305" s="30"/>
      <c r="I3305" s="31">
        <v>829000</v>
      </c>
      <c r="J3305" s="31"/>
    </row>
    <row r="3306" spans="1:10" ht="12.75" customHeight="1" x14ac:dyDescent="0.4">
      <c r="A3306" s="27" t="s">
        <v>3234</v>
      </c>
      <c r="B3306" s="27"/>
      <c r="C3306" s="5" t="s">
        <v>3164</v>
      </c>
      <c r="D3306" s="3" t="s">
        <v>8</v>
      </c>
      <c r="E3306" s="30">
        <v>21000</v>
      </c>
      <c r="F3306" s="30"/>
      <c r="G3306" s="30">
        <v>1000</v>
      </c>
      <c r="H3306" s="30"/>
      <c r="I3306" s="31">
        <v>23000</v>
      </c>
      <c r="J3306" s="31"/>
    </row>
    <row r="3307" spans="1:10" ht="12.75" customHeight="1" x14ac:dyDescent="0.4">
      <c r="A3307" s="27" t="s">
        <v>3235</v>
      </c>
      <c r="B3307" s="27"/>
      <c r="C3307" s="5" t="s">
        <v>3164</v>
      </c>
      <c r="D3307" s="3" t="s">
        <v>8</v>
      </c>
      <c r="E3307" s="30">
        <v>1275000</v>
      </c>
      <c r="F3307" s="30"/>
      <c r="G3307" s="30">
        <v>1388000</v>
      </c>
      <c r="H3307" s="30"/>
      <c r="I3307" s="31">
        <v>2663000</v>
      </c>
      <c r="J3307" s="31"/>
    </row>
    <row r="3308" spans="1:10" ht="12.75" customHeight="1" x14ac:dyDescent="0.4">
      <c r="A3308" s="27" t="s">
        <v>3236</v>
      </c>
      <c r="B3308" s="27"/>
      <c r="C3308" s="5" t="s">
        <v>3164</v>
      </c>
      <c r="D3308" s="3" t="s">
        <v>8</v>
      </c>
      <c r="E3308" s="32">
        <v>0</v>
      </c>
      <c r="F3308" s="32"/>
      <c r="G3308" s="30">
        <v>32000</v>
      </c>
      <c r="H3308" s="30"/>
      <c r="I3308" s="31">
        <v>32000</v>
      </c>
      <c r="J3308" s="31"/>
    </row>
    <row r="3309" spans="1:10" ht="12.75" customHeight="1" x14ac:dyDescent="0.4">
      <c r="A3309" s="27" t="s">
        <v>3237</v>
      </c>
      <c r="B3309" s="27"/>
      <c r="C3309" s="5" t="s">
        <v>3164</v>
      </c>
      <c r="D3309" s="3" t="s">
        <v>14</v>
      </c>
      <c r="E3309" s="30">
        <v>986000</v>
      </c>
      <c r="F3309" s="30"/>
      <c r="G3309" s="30">
        <v>232000</v>
      </c>
      <c r="H3309" s="30"/>
      <c r="I3309" s="31">
        <v>1218000</v>
      </c>
      <c r="J3309" s="31"/>
    </row>
    <row r="3310" spans="1:10" ht="12.75" customHeight="1" x14ac:dyDescent="0.4">
      <c r="A3310" s="27" t="s">
        <v>3238</v>
      </c>
      <c r="B3310" s="27"/>
      <c r="C3310" s="5" t="s">
        <v>3164</v>
      </c>
      <c r="D3310" s="3" t="s">
        <v>14</v>
      </c>
      <c r="E3310" s="30">
        <v>831000</v>
      </c>
      <c r="F3310" s="30"/>
      <c r="G3310" s="30">
        <v>110000</v>
      </c>
      <c r="H3310" s="30"/>
      <c r="I3310" s="31">
        <v>941000</v>
      </c>
      <c r="J3310" s="31"/>
    </row>
    <row r="3311" spans="1:10" ht="12.75" customHeight="1" x14ac:dyDescent="0.4">
      <c r="A3311" s="27" t="s">
        <v>3239</v>
      </c>
      <c r="B3311" s="27"/>
      <c r="C3311" s="5" t="s">
        <v>3164</v>
      </c>
      <c r="D3311" s="3" t="s">
        <v>8</v>
      </c>
      <c r="E3311" s="30">
        <v>2684000</v>
      </c>
      <c r="F3311" s="30"/>
      <c r="G3311" s="30">
        <v>281000</v>
      </c>
      <c r="H3311" s="30"/>
      <c r="I3311" s="31">
        <v>2965000</v>
      </c>
      <c r="J3311" s="31"/>
    </row>
    <row r="3312" spans="1:10" ht="12.75" customHeight="1" x14ac:dyDescent="0.4">
      <c r="A3312" s="27" t="s">
        <v>3240</v>
      </c>
      <c r="B3312" s="27"/>
      <c r="C3312" s="5" t="s">
        <v>3164</v>
      </c>
      <c r="D3312" s="3" t="s">
        <v>8</v>
      </c>
      <c r="E3312" s="30">
        <v>2398000</v>
      </c>
      <c r="F3312" s="30"/>
      <c r="G3312" s="30">
        <v>174000</v>
      </c>
      <c r="H3312" s="30"/>
      <c r="I3312" s="31">
        <v>2572000</v>
      </c>
      <c r="J3312" s="31"/>
    </row>
    <row r="3313" spans="1:11" ht="12.75" customHeight="1" x14ac:dyDescent="0.4">
      <c r="A3313" s="27" t="s">
        <v>3241</v>
      </c>
      <c r="B3313" s="27"/>
      <c r="C3313" s="5" t="s">
        <v>3164</v>
      </c>
      <c r="D3313" s="3" t="s">
        <v>14</v>
      </c>
      <c r="E3313" s="30">
        <v>1696000</v>
      </c>
      <c r="F3313" s="30"/>
      <c r="G3313" s="30">
        <v>637000</v>
      </c>
      <c r="H3313" s="30"/>
      <c r="I3313" s="31">
        <v>2332000</v>
      </c>
      <c r="J3313" s="31"/>
    </row>
    <row r="3314" spans="1:11" ht="12.75" customHeight="1" x14ac:dyDescent="0.4">
      <c r="A3314" s="27" t="s">
        <v>3242</v>
      </c>
      <c r="B3314" s="27"/>
      <c r="C3314" s="5" t="s">
        <v>3164</v>
      </c>
      <c r="D3314" s="3" t="s">
        <v>8</v>
      </c>
      <c r="E3314" s="32">
        <v>0</v>
      </c>
      <c r="F3314" s="32"/>
      <c r="G3314" s="30">
        <v>25000</v>
      </c>
      <c r="H3314" s="30"/>
      <c r="I3314" s="31">
        <v>25000</v>
      </c>
      <c r="J3314" s="31"/>
    </row>
    <row r="3315" spans="1:11" ht="12.75" customHeight="1" x14ac:dyDescent="0.4">
      <c r="A3315" s="27" t="s">
        <v>3243</v>
      </c>
      <c r="B3315" s="27"/>
      <c r="C3315" s="5" t="s">
        <v>3164</v>
      </c>
      <c r="D3315" s="3" t="s">
        <v>8</v>
      </c>
      <c r="E3315" s="30">
        <v>800000</v>
      </c>
      <c r="F3315" s="30"/>
      <c r="G3315" s="30">
        <v>107000</v>
      </c>
      <c r="H3315" s="30"/>
      <c r="I3315" s="31">
        <v>908000</v>
      </c>
      <c r="J3315" s="31"/>
    </row>
    <row r="3316" spans="1:11" ht="12.75" customHeight="1" x14ac:dyDescent="0.4">
      <c r="A3316" s="27" t="s">
        <v>3244</v>
      </c>
      <c r="B3316" s="27"/>
      <c r="C3316" s="5" t="s">
        <v>3164</v>
      </c>
      <c r="D3316" s="3" t="s">
        <v>14</v>
      </c>
      <c r="E3316" s="30">
        <v>713000</v>
      </c>
      <c r="F3316" s="30"/>
      <c r="G3316" s="30">
        <v>282000</v>
      </c>
      <c r="H3316" s="30"/>
      <c r="I3316" s="31">
        <v>995000</v>
      </c>
      <c r="J3316" s="31"/>
    </row>
    <row r="3317" spans="1:11" ht="12.75" customHeight="1" x14ac:dyDescent="0.4">
      <c r="A3317" s="27" t="s">
        <v>3245</v>
      </c>
      <c r="B3317" s="27"/>
      <c r="C3317" s="5" t="s">
        <v>3164</v>
      </c>
      <c r="D3317" s="3" t="s">
        <v>8</v>
      </c>
      <c r="E3317" s="30">
        <v>1476000</v>
      </c>
      <c r="F3317" s="30"/>
      <c r="G3317" s="30">
        <v>486000</v>
      </c>
      <c r="H3317" s="30"/>
      <c r="I3317" s="31">
        <v>1963000</v>
      </c>
      <c r="J3317" s="31"/>
    </row>
    <row r="3318" spans="1:11" ht="12.75" customHeight="1" x14ac:dyDescent="0.4">
      <c r="A3318" s="27" t="s">
        <v>3246</v>
      </c>
      <c r="B3318" s="27"/>
      <c r="C3318" s="5" t="s">
        <v>3164</v>
      </c>
      <c r="D3318" s="3" t="s">
        <v>10</v>
      </c>
      <c r="E3318" s="30">
        <v>288000</v>
      </c>
      <c r="F3318" s="30"/>
      <c r="G3318" s="30">
        <v>46000</v>
      </c>
      <c r="H3318" s="30"/>
      <c r="I3318" s="31">
        <v>333000</v>
      </c>
      <c r="J3318" s="31"/>
    </row>
    <row r="3319" spans="1:11" ht="12.75" customHeight="1" x14ac:dyDescent="0.4">
      <c r="A3319" s="27" t="s">
        <v>3247</v>
      </c>
      <c r="B3319" s="27"/>
      <c r="C3319" s="5" t="s">
        <v>3164</v>
      </c>
      <c r="D3319" s="3" t="s">
        <v>10</v>
      </c>
      <c r="E3319" s="30">
        <v>368000</v>
      </c>
      <c r="F3319" s="30"/>
      <c r="G3319" s="30">
        <v>74000</v>
      </c>
      <c r="H3319" s="30"/>
      <c r="I3319" s="31">
        <v>442000</v>
      </c>
      <c r="J3319" s="31"/>
    </row>
    <row r="3320" spans="1:11" ht="12.75" customHeight="1" x14ac:dyDescent="0.4">
      <c r="A3320" s="27" t="s">
        <v>3248</v>
      </c>
      <c r="B3320" s="27"/>
      <c r="C3320" s="5" t="s">
        <v>3164</v>
      </c>
      <c r="D3320" s="3" t="s">
        <v>8</v>
      </c>
      <c r="E3320" s="30">
        <v>2284000</v>
      </c>
      <c r="F3320" s="30"/>
      <c r="G3320" s="30">
        <v>111000</v>
      </c>
      <c r="H3320" s="30"/>
      <c r="I3320" s="31">
        <v>2395000</v>
      </c>
      <c r="J3320" s="31"/>
    </row>
    <row r="3321" spans="1:11" ht="12.75" customHeight="1" x14ac:dyDescent="0.4">
      <c r="A3321" s="27" t="s">
        <v>3249</v>
      </c>
      <c r="B3321" s="27"/>
      <c r="C3321" s="5" t="s">
        <v>3164</v>
      </c>
      <c r="D3321" s="3" t="s">
        <v>8</v>
      </c>
      <c r="E3321" s="30">
        <v>1144000</v>
      </c>
      <c r="F3321" s="30"/>
      <c r="G3321" s="30">
        <v>67000</v>
      </c>
      <c r="H3321" s="30"/>
      <c r="I3321" s="31">
        <v>1211000</v>
      </c>
      <c r="J3321" s="31"/>
    </row>
    <row r="3322" spans="1:11" ht="12.75" customHeight="1" x14ac:dyDescent="0.4">
      <c r="A3322" s="27" t="s">
        <v>3250</v>
      </c>
      <c r="B3322" s="27"/>
      <c r="C3322" s="5" t="s">
        <v>3164</v>
      </c>
      <c r="D3322" s="3" t="s">
        <v>8</v>
      </c>
      <c r="E3322" s="30">
        <v>1871000</v>
      </c>
      <c r="F3322" s="30"/>
      <c r="G3322" s="30">
        <v>164000</v>
      </c>
      <c r="H3322" s="30"/>
      <c r="I3322" s="31">
        <v>2035000</v>
      </c>
      <c r="J3322" s="31"/>
    </row>
    <row r="3323" spans="1:11" ht="12.75" customHeight="1" x14ac:dyDescent="0.4">
      <c r="A3323" s="27" t="s">
        <v>3251</v>
      </c>
      <c r="B3323" s="27"/>
      <c r="C3323" s="5" t="s">
        <v>3164</v>
      </c>
      <c r="D3323" s="3" t="s">
        <v>14</v>
      </c>
      <c r="E3323" s="30">
        <v>215000</v>
      </c>
      <c r="F3323" s="30"/>
      <c r="G3323" s="30">
        <v>83000</v>
      </c>
      <c r="H3323" s="30"/>
      <c r="I3323" s="31">
        <v>297000</v>
      </c>
      <c r="J3323" s="31"/>
    </row>
    <row r="3324" spans="1:11" ht="12.75" customHeight="1" x14ac:dyDescent="0.4">
      <c r="A3324" s="34" t="s">
        <v>48</v>
      </c>
      <c r="B3324" s="34"/>
      <c r="C3324" s="34"/>
      <c r="D3324" s="34"/>
      <c r="E3324" s="34"/>
      <c r="F3324" s="34"/>
      <c r="G3324" s="34"/>
      <c r="H3324" s="34"/>
      <c r="I3324" s="34"/>
      <c r="J3324" s="34"/>
      <c r="K3324" s="34"/>
    </row>
    <row r="3325" spans="1:11" ht="12.75" customHeight="1" x14ac:dyDescent="0.4">
      <c r="A3325" s="27" t="s">
        <v>3252</v>
      </c>
      <c r="B3325" s="27"/>
      <c r="C3325" s="5" t="s">
        <v>3164</v>
      </c>
      <c r="D3325" s="3" t="s">
        <v>14</v>
      </c>
      <c r="E3325" s="30">
        <v>441000</v>
      </c>
      <c r="F3325" s="30"/>
      <c r="G3325" s="30">
        <v>165000</v>
      </c>
      <c r="H3325" s="30"/>
      <c r="I3325" s="31">
        <v>606000</v>
      </c>
      <c r="J3325" s="31"/>
    </row>
    <row r="3326" spans="1:11" ht="12.75" customHeight="1" x14ac:dyDescent="0.4">
      <c r="A3326" s="27" t="s">
        <v>3253</v>
      </c>
      <c r="B3326" s="27"/>
      <c r="C3326" s="5" t="s">
        <v>3164</v>
      </c>
      <c r="D3326" s="3" t="s">
        <v>14</v>
      </c>
      <c r="E3326" s="30">
        <v>431000</v>
      </c>
      <c r="F3326" s="30"/>
      <c r="G3326" s="30">
        <v>128000</v>
      </c>
      <c r="H3326" s="30"/>
      <c r="I3326" s="31">
        <v>560000</v>
      </c>
      <c r="J3326" s="31"/>
    </row>
    <row r="3327" spans="1:11" ht="12.75" customHeight="1" x14ac:dyDescent="0.4">
      <c r="A3327" s="27" t="s">
        <v>3254</v>
      </c>
      <c r="B3327" s="27"/>
      <c r="C3327" s="5" t="s">
        <v>3164</v>
      </c>
      <c r="D3327" s="3" t="s">
        <v>8</v>
      </c>
      <c r="E3327" s="30">
        <v>1272000</v>
      </c>
      <c r="F3327" s="30"/>
      <c r="G3327" s="30">
        <v>466000</v>
      </c>
      <c r="H3327" s="30"/>
      <c r="I3327" s="31">
        <v>1737000</v>
      </c>
      <c r="J3327" s="31"/>
    </row>
    <row r="3328" spans="1:11" ht="12.75" customHeight="1" x14ac:dyDescent="0.4">
      <c r="A3328" s="27" t="s">
        <v>3255</v>
      </c>
      <c r="B3328" s="27"/>
      <c r="C3328" s="5" t="s">
        <v>3164</v>
      </c>
      <c r="D3328" s="3" t="s">
        <v>8</v>
      </c>
      <c r="E3328" s="30">
        <v>1711000</v>
      </c>
      <c r="F3328" s="30"/>
      <c r="G3328" s="30">
        <v>401000</v>
      </c>
      <c r="H3328" s="30"/>
      <c r="I3328" s="31">
        <v>2112000</v>
      </c>
      <c r="J3328" s="31"/>
    </row>
    <row r="3329" spans="1:10" ht="12.75" customHeight="1" x14ac:dyDescent="0.4">
      <c r="A3329" s="27" t="s">
        <v>3256</v>
      </c>
      <c r="B3329" s="27"/>
      <c r="C3329" s="5" t="s">
        <v>3164</v>
      </c>
      <c r="D3329" s="3" t="s">
        <v>8</v>
      </c>
      <c r="E3329" s="30">
        <v>229000</v>
      </c>
      <c r="F3329" s="30"/>
      <c r="G3329" s="30">
        <v>22000</v>
      </c>
      <c r="H3329" s="30"/>
      <c r="I3329" s="31">
        <v>251000</v>
      </c>
      <c r="J3329" s="31"/>
    </row>
    <row r="3330" spans="1:10" ht="12.75" customHeight="1" x14ac:dyDescent="0.4">
      <c r="A3330" s="27" t="s">
        <v>3257</v>
      </c>
      <c r="B3330" s="27"/>
      <c r="C3330" s="5" t="s">
        <v>3164</v>
      </c>
      <c r="D3330" s="3" t="s">
        <v>14</v>
      </c>
      <c r="E3330" s="30">
        <v>952000</v>
      </c>
      <c r="F3330" s="30"/>
      <c r="G3330" s="30">
        <v>413000</v>
      </c>
      <c r="H3330" s="30"/>
      <c r="I3330" s="31">
        <v>1366000</v>
      </c>
      <c r="J3330" s="31"/>
    </row>
    <row r="3331" spans="1:10" ht="12.75" customHeight="1" x14ac:dyDescent="0.4">
      <c r="A3331" s="27" t="s">
        <v>3258</v>
      </c>
      <c r="B3331" s="27"/>
      <c r="C3331" s="5" t="s">
        <v>3164</v>
      </c>
      <c r="D3331" s="3" t="s">
        <v>10</v>
      </c>
      <c r="E3331" s="30">
        <v>5000</v>
      </c>
      <c r="F3331" s="30"/>
      <c r="G3331" s="30">
        <v>3000</v>
      </c>
      <c r="H3331" s="30"/>
      <c r="I3331" s="31">
        <v>9000</v>
      </c>
      <c r="J3331" s="31"/>
    </row>
    <row r="3332" spans="1:10" ht="12.75" customHeight="1" x14ac:dyDescent="0.4">
      <c r="A3332" s="27" t="s">
        <v>3259</v>
      </c>
      <c r="B3332" s="27"/>
      <c r="C3332" s="5" t="s">
        <v>3164</v>
      </c>
      <c r="D3332" s="3" t="s">
        <v>14</v>
      </c>
      <c r="E3332" s="30">
        <v>267000</v>
      </c>
      <c r="F3332" s="30"/>
      <c r="G3332" s="30">
        <v>102000</v>
      </c>
      <c r="H3332" s="30"/>
      <c r="I3332" s="31">
        <v>369000</v>
      </c>
      <c r="J3332" s="31"/>
    </row>
    <row r="3333" spans="1:10" ht="12.75" customHeight="1" x14ac:dyDescent="0.4">
      <c r="A3333" s="27" t="s">
        <v>3260</v>
      </c>
      <c r="B3333" s="27"/>
      <c r="C3333" s="5" t="s">
        <v>3164</v>
      </c>
      <c r="D3333" s="3" t="s">
        <v>8</v>
      </c>
      <c r="E3333" s="30">
        <v>645000</v>
      </c>
      <c r="F3333" s="30"/>
      <c r="G3333" s="30">
        <v>135000</v>
      </c>
      <c r="H3333" s="30"/>
      <c r="I3333" s="31">
        <v>780000</v>
      </c>
      <c r="J3333" s="31"/>
    </row>
    <row r="3334" spans="1:10" ht="12.75" customHeight="1" x14ac:dyDescent="0.4">
      <c r="A3334" s="27" t="s">
        <v>3261</v>
      </c>
      <c r="B3334" s="27"/>
      <c r="C3334" s="5" t="s">
        <v>3164</v>
      </c>
      <c r="D3334" s="3" t="s">
        <v>10</v>
      </c>
      <c r="E3334" s="30">
        <v>3294000</v>
      </c>
      <c r="F3334" s="30"/>
      <c r="G3334" s="30">
        <v>209000</v>
      </c>
      <c r="H3334" s="30"/>
      <c r="I3334" s="31">
        <v>3503000</v>
      </c>
      <c r="J3334" s="31"/>
    </row>
    <row r="3335" spans="1:10" ht="12.75" customHeight="1" x14ac:dyDescent="0.4">
      <c r="A3335" s="27" t="s">
        <v>3262</v>
      </c>
      <c r="B3335" s="27"/>
      <c r="C3335" s="5" t="s">
        <v>3164</v>
      </c>
      <c r="D3335" s="3" t="s">
        <v>10</v>
      </c>
      <c r="E3335" s="30">
        <v>2390000</v>
      </c>
      <c r="F3335" s="30"/>
      <c r="G3335" s="30">
        <v>236000</v>
      </c>
      <c r="H3335" s="30"/>
      <c r="I3335" s="31">
        <v>2625000</v>
      </c>
      <c r="J3335" s="31"/>
    </row>
    <row r="3336" spans="1:10" ht="12.75" customHeight="1" x14ac:dyDescent="0.4">
      <c r="A3336" s="27" t="s">
        <v>3263</v>
      </c>
      <c r="B3336" s="27"/>
      <c r="C3336" s="5" t="s">
        <v>3164</v>
      </c>
      <c r="D3336" s="3" t="s">
        <v>14</v>
      </c>
      <c r="E3336" s="30">
        <v>1049000</v>
      </c>
      <c r="F3336" s="30"/>
      <c r="G3336" s="30">
        <v>364000</v>
      </c>
      <c r="H3336" s="30"/>
      <c r="I3336" s="31">
        <v>1413000</v>
      </c>
      <c r="J3336" s="31"/>
    </row>
    <row r="3337" spans="1:10" ht="12.75" customHeight="1" x14ac:dyDescent="0.4">
      <c r="A3337" s="27" t="s">
        <v>3264</v>
      </c>
      <c r="B3337" s="27"/>
      <c r="C3337" s="5" t="s">
        <v>3164</v>
      </c>
      <c r="D3337" s="3" t="s">
        <v>14</v>
      </c>
      <c r="E3337" s="30">
        <v>13198000</v>
      </c>
      <c r="F3337" s="30"/>
      <c r="G3337" s="30">
        <v>1536000</v>
      </c>
      <c r="H3337" s="30"/>
      <c r="I3337" s="31">
        <v>14734000</v>
      </c>
      <c r="J3337" s="31"/>
    </row>
    <row r="3338" spans="1:10" ht="12.75" customHeight="1" x14ac:dyDescent="0.4">
      <c r="A3338" s="27" t="s">
        <v>3265</v>
      </c>
      <c r="B3338" s="27"/>
      <c r="C3338" s="5" t="s">
        <v>3164</v>
      </c>
      <c r="D3338" s="3" t="s">
        <v>14</v>
      </c>
      <c r="E3338" s="30">
        <v>8347000</v>
      </c>
      <c r="F3338" s="30"/>
      <c r="G3338" s="30">
        <v>978000</v>
      </c>
      <c r="H3338" s="30"/>
      <c r="I3338" s="31">
        <v>9325000</v>
      </c>
      <c r="J3338" s="31"/>
    </row>
    <row r="3339" spans="1:10" ht="12.75" customHeight="1" x14ac:dyDescent="0.4">
      <c r="A3339" s="27" t="s">
        <v>3266</v>
      </c>
      <c r="B3339" s="27"/>
      <c r="C3339" s="5" t="s">
        <v>3164</v>
      </c>
      <c r="D3339" s="3" t="s">
        <v>14</v>
      </c>
      <c r="E3339" s="30">
        <v>10970000</v>
      </c>
      <c r="F3339" s="30"/>
      <c r="G3339" s="30">
        <v>7181000</v>
      </c>
      <c r="H3339" s="30"/>
      <c r="I3339" s="31">
        <v>18151000</v>
      </c>
      <c r="J3339" s="31"/>
    </row>
    <row r="3340" spans="1:10" ht="12.75" customHeight="1" x14ac:dyDescent="0.4">
      <c r="A3340" s="27" t="s">
        <v>3267</v>
      </c>
      <c r="B3340" s="27"/>
      <c r="C3340" s="5" t="s">
        <v>3164</v>
      </c>
      <c r="D3340" s="3" t="s">
        <v>8</v>
      </c>
      <c r="E3340" s="30">
        <v>2095000</v>
      </c>
      <c r="F3340" s="30"/>
      <c r="G3340" s="30">
        <v>288000</v>
      </c>
      <c r="H3340" s="30"/>
      <c r="I3340" s="31">
        <v>2384000</v>
      </c>
      <c r="J3340" s="31"/>
    </row>
    <row r="3341" spans="1:10" ht="12.75" customHeight="1" x14ac:dyDescent="0.4">
      <c r="A3341" s="27" t="s">
        <v>3268</v>
      </c>
      <c r="B3341" s="27"/>
      <c r="C3341" s="5" t="s">
        <v>3164</v>
      </c>
      <c r="D3341" s="3" t="s">
        <v>14</v>
      </c>
      <c r="E3341" s="30">
        <v>200000</v>
      </c>
      <c r="F3341" s="30"/>
      <c r="G3341" s="30">
        <v>57000</v>
      </c>
      <c r="H3341" s="30"/>
      <c r="I3341" s="31">
        <v>257000</v>
      </c>
      <c r="J3341" s="31"/>
    </row>
    <row r="3342" spans="1:10" ht="12.75" customHeight="1" x14ac:dyDescent="0.4">
      <c r="A3342" s="27" t="s">
        <v>3269</v>
      </c>
      <c r="B3342" s="27"/>
      <c r="C3342" s="5" t="s">
        <v>3164</v>
      </c>
      <c r="D3342" s="3" t="s">
        <v>10</v>
      </c>
      <c r="E3342" s="30">
        <v>273000</v>
      </c>
      <c r="F3342" s="30"/>
      <c r="G3342" s="30">
        <v>20000</v>
      </c>
      <c r="H3342" s="30"/>
      <c r="I3342" s="31">
        <v>293000</v>
      </c>
      <c r="J3342" s="31"/>
    </row>
    <row r="3343" spans="1:10" ht="12.75" customHeight="1" x14ac:dyDescent="0.4">
      <c r="A3343" s="27" t="s">
        <v>3270</v>
      </c>
      <c r="B3343" s="27"/>
      <c r="C3343" s="5" t="s">
        <v>3164</v>
      </c>
      <c r="D3343" s="3" t="s">
        <v>10</v>
      </c>
      <c r="E3343" s="30">
        <v>624000</v>
      </c>
      <c r="F3343" s="30"/>
      <c r="G3343" s="30">
        <v>57000</v>
      </c>
      <c r="H3343" s="30"/>
      <c r="I3343" s="31">
        <v>681000</v>
      </c>
      <c r="J3343" s="31"/>
    </row>
    <row r="3344" spans="1:10" ht="12.75" customHeight="1" x14ac:dyDescent="0.4">
      <c r="A3344" s="27" t="s">
        <v>3271</v>
      </c>
      <c r="B3344" s="27"/>
      <c r="C3344" s="5" t="s">
        <v>3164</v>
      </c>
      <c r="D3344" s="3" t="s">
        <v>10</v>
      </c>
      <c r="E3344" s="30">
        <v>175000</v>
      </c>
      <c r="F3344" s="30"/>
      <c r="G3344" s="30">
        <v>31000</v>
      </c>
      <c r="H3344" s="30"/>
      <c r="I3344" s="31">
        <v>206000</v>
      </c>
      <c r="J3344" s="31"/>
    </row>
    <row r="3345" spans="1:10" ht="12.75" customHeight="1" x14ac:dyDescent="0.4">
      <c r="A3345" s="27" t="s">
        <v>3272</v>
      </c>
      <c r="B3345" s="27"/>
      <c r="C3345" s="5" t="s">
        <v>3164</v>
      </c>
      <c r="D3345" s="3" t="s">
        <v>8</v>
      </c>
      <c r="E3345" s="30">
        <v>915000</v>
      </c>
      <c r="F3345" s="30"/>
      <c r="G3345" s="30">
        <v>215000</v>
      </c>
      <c r="H3345" s="30"/>
      <c r="I3345" s="31">
        <v>1130000</v>
      </c>
      <c r="J3345" s="31"/>
    </row>
    <row r="3346" spans="1:10" ht="12.75" customHeight="1" x14ac:dyDescent="0.4">
      <c r="A3346" s="27" t="s">
        <v>3273</v>
      </c>
      <c r="B3346" s="27"/>
      <c r="C3346" s="5" t="s">
        <v>3164</v>
      </c>
      <c r="D3346" s="3" t="s">
        <v>14</v>
      </c>
      <c r="E3346" s="30">
        <v>447000</v>
      </c>
      <c r="F3346" s="30"/>
      <c r="G3346" s="30">
        <v>149000</v>
      </c>
      <c r="H3346" s="30"/>
      <c r="I3346" s="31">
        <v>596000</v>
      </c>
      <c r="J3346" s="31"/>
    </row>
    <row r="3347" spans="1:10" ht="12.75" customHeight="1" x14ac:dyDescent="0.4">
      <c r="A3347" s="27" t="s">
        <v>3274</v>
      </c>
      <c r="B3347" s="27"/>
      <c r="C3347" s="5" t="s">
        <v>3164</v>
      </c>
      <c r="D3347" s="3" t="s">
        <v>8</v>
      </c>
      <c r="E3347" s="30">
        <v>253000</v>
      </c>
      <c r="F3347" s="30"/>
      <c r="G3347" s="30">
        <v>36000</v>
      </c>
      <c r="H3347" s="30"/>
      <c r="I3347" s="31">
        <v>289000</v>
      </c>
      <c r="J3347" s="31"/>
    </row>
    <row r="3348" spans="1:10" ht="12.75" customHeight="1" x14ac:dyDescent="0.4">
      <c r="A3348" s="27" t="s">
        <v>3275</v>
      </c>
      <c r="B3348" s="27"/>
      <c r="C3348" s="5" t="s">
        <v>3164</v>
      </c>
      <c r="D3348" s="3" t="s">
        <v>10</v>
      </c>
      <c r="E3348" s="30">
        <v>118000</v>
      </c>
      <c r="F3348" s="30"/>
      <c r="G3348" s="30">
        <v>7000</v>
      </c>
      <c r="H3348" s="30"/>
      <c r="I3348" s="31">
        <v>125000</v>
      </c>
      <c r="J3348" s="31"/>
    </row>
    <row r="3349" spans="1:10" ht="12.75" customHeight="1" x14ac:dyDescent="0.4">
      <c r="A3349" s="27" t="s">
        <v>3276</v>
      </c>
      <c r="B3349" s="27"/>
      <c r="C3349" s="5" t="s">
        <v>3164</v>
      </c>
      <c r="D3349" s="3" t="s">
        <v>14</v>
      </c>
      <c r="E3349" s="30">
        <v>5016000</v>
      </c>
      <c r="F3349" s="30"/>
      <c r="G3349" s="30">
        <v>1049000</v>
      </c>
      <c r="H3349" s="30"/>
      <c r="I3349" s="31">
        <v>6065000</v>
      </c>
      <c r="J3349" s="31"/>
    </row>
    <row r="3350" spans="1:10" ht="12.75" customHeight="1" x14ac:dyDescent="0.4">
      <c r="A3350" s="27" t="s">
        <v>3277</v>
      </c>
      <c r="B3350" s="27"/>
      <c r="C3350" s="5" t="s">
        <v>3164</v>
      </c>
      <c r="D3350" s="3" t="s">
        <v>10</v>
      </c>
      <c r="E3350" s="30">
        <v>453000</v>
      </c>
      <c r="F3350" s="30"/>
      <c r="G3350" s="30">
        <v>42000</v>
      </c>
      <c r="H3350" s="30"/>
      <c r="I3350" s="31">
        <v>495000</v>
      </c>
      <c r="J3350" s="31"/>
    </row>
    <row r="3351" spans="1:10" ht="12.75" customHeight="1" x14ac:dyDescent="0.4">
      <c r="A3351" s="27" t="s">
        <v>3278</v>
      </c>
      <c r="B3351" s="27"/>
      <c r="C3351" s="5" t="s">
        <v>3164</v>
      </c>
      <c r="D3351" s="3" t="s">
        <v>10</v>
      </c>
      <c r="E3351" s="30">
        <v>798000</v>
      </c>
      <c r="F3351" s="30"/>
      <c r="G3351" s="30">
        <v>126000</v>
      </c>
      <c r="H3351" s="30"/>
      <c r="I3351" s="31">
        <v>923000</v>
      </c>
      <c r="J3351" s="31"/>
    </row>
    <row r="3352" spans="1:10" ht="12.75" customHeight="1" x14ac:dyDescent="0.4">
      <c r="A3352" s="27" t="s">
        <v>3279</v>
      </c>
      <c r="B3352" s="27"/>
      <c r="C3352" s="5" t="s">
        <v>3164</v>
      </c>
      <c r="D3352" s="3" t="s">
        <v>10</v>
      </c>
      <c r="E3352" s="30">
        <v>597000</v>
      </c>
      <c r="F3352" s="30"/>
      <c r="G3352" s="30">
        <v>80000</v>
      </c>
      <c r="H3352" s="30"/>
      <c r="I3352" s="31">
        <v>677000</v>
      </c>
      <c r="J3352" s="31"/>
    </row>
    <row r="3353" spans="1:10" ht="12.75" customHeight="1" x14ac:dyDescent="0.4">
      <c r="A3353" s="27" t="s">
        <v>3280</v>
      </c>
      <c r="B3353" s="27"/>
      <c r="C3353" s="5" t="s">
        <v>3164</v>
      </c>
      <c r="D3353" s="3" t="s">
        <v>10</v>
      </c>
      <c r="E3353" s="30">
        <v>562000</v>
      </c>
      <c r="F3353" s="30"/>
      <c r="G3353" s="30">
        <v>63000</v>
      </c>
      <c r="H3353" s="30"/>
      <c r="I3353" s="31">
        <v>625000</v>
      </c>
      <c r="J3353" s="31"/>
    </row>
    <row r="3354" spans="1:10" ht="12.75" customHeight="1" x14ac:dyDescent="0.4">
      <c r="A3354" s="27" t="s">
        <v>3281</v>
      </c>
      <c r="B3354" s="27"/>
      <c r="C3354" s="5" t="s">
        <v>3164</v>
      </c>
      <c r="D3354" s="3" t="s">
        <v>10</v>
      </c>
      <c r="E3354" s="30">
        <v>1194000</v>
      </c>
      <c r="F3354" s="30"/>
      <c r="G3354" s="30">
        <v>117000</v>
      </c>
      <c r="H3354" s="30"/>
      <c r="I3354" s="31">
        <v>1312000</v>
      </c>
      <c r="J3354" s="31"/>
    </row>
    <row r="3355" spans="1:10" ht="12.75" customHeight="1" x14ac:dyDescent="0.4">
      <c r="A3355" s="27" t="s">
        <v>3282</v>
      </c>
      <c r="B3355" s="27"/>
      <c r="C3355" s="5" t="s">
        <v>3164</v>
      </c>
      <c r="D3355" s="3" t="s">
        <v>8</v>
      </c>
      <c r="E3355" s="30">
        <v>1022000</v>
      </c>
      <c r="F3355" s="30"/>
      <c r="G3355" s="30">
        <v>459000</v>
      </c>
      <c r="H3355" s="30"/>
      <c r="I3355" s="31">
        <v>1481000</v>
      </c>
      <c r="J3355" s="31"/>
    </row>
    <row r="3356" spans="1:10" ht="12.75" customHeight="1" x14ac:dyDescent="0.4">
      <c r="A3356" s="27" t="s">
        <v>3283</v>
      </c>
      <c r="B3356" s="27"/>
      <c r="C3356" s="5" t="s">
        <v>3164</v>
      </c>
      <c r="D3356" s="3" t="s">
        <v>14</v>
      </c>
      <c r="E3356" s="30">
        <v>1081000</v>
      </c>
      <c r="F3356" s="30"/>
      <c r="G3356" s="30">
        <v>300000</v>
      </c>
      <c r="H3356" s="30"/>
      <c r="I3356" s="31">
        <v>1381000</v>
      </c>
      <c r="J3356" s="31"/>
    </row>
    <row r="3357" spans="1:10" ht="12.75" customHeight="1" x14ac:dyDescent="0.4">
      <c r="A3357" s="27" t="s">
        <v>3284</v>
      </c>
      <c r="B3357" s="27"/>
      <c r="C3357" s="5" t="s">
        <v>3164</v>
      </c>
      <c r="D3357" s="3" t="s">
        <v>14</v>
      </c>
      <c r="E3357" s="30">
        <v>1662000</v>
      </c>
      <c r="F3357" s="30"/>
      <c r="G3357" s="30">
        <v>316000</v>
      </c>
      <c r="H3357" s="30"/>
      <c r="I3357" s="31">
        <v>1978000</v>
      </c>
      <c r="J3357" s="31"/>
    </row>
    <row r="3358" spans="1:10" ht="12.75" customHeight="1" x14ac:dyDescent="0.4">
      <c r="A3358" s="27" t="s">
        <v>3285</v>
      </c>
      <c r="B3358" s="27"/>
      <c r="C3358" s="5" t="s">
        <v>3164</v>
      </c>
      <c r="D3358" s="3" t="s">
        <v>14</v>
      </c>
      <c r="E3358" s="30">
        <v>342000</v>
      </c>
      <c r="F3358" s="30"/>
      <c r="G3358" s="30">
        <v>83000</v>
      </c>
      <c r="H3358" s="30"/>
      <c r="I3358" s="31">
        <v>425000</v>
      </c>
      <c r="J3358" s="31"/>
    </row>
    <row r="3359" spans="1:10" ht="12.75" customHeight="1" x14ac:dyDescent="0.4">
      <c r="A3359" s="27" t="s">
        <v>3286</v>
      </c>
      <c r="B3359" s="27"/>
      <c r="C3359" s="5" t="s">
        <v>3164</v>
      </c>
      <c r="D3359" s="3" t="s">
        <v>14</v>
      </c>
      <c r="E3359" s="30">
        <v>1315000</v>
      </c>
      <c r="F3359" s="30"/>
      <c r="G3359" s="30">
        <v>208000</v>
      </c>
      <c r="H3359" s="30"/>
      <c r="I3359" s="31">
        <v>1524000</v>
      </c>
      <c r="J3359" s="31"/>
    </row>
    <row r="3360" spans="1:10" ht="12.75" customHeight="1" x14ac:dyDescent="0.4">
      <c r="A3360" s="27" t="s">
        <v>3287</v>
      </c>
      <c r="B3360" s="27"/>
      <c r="C3360" s="5" t="s">
        <v>3164</v>
      </c>
      <c r="D3360" s="3" t="s">
        <v>14</v>
      </c>
      <c r="E3360" s="30">
        <v>732000</v>
      </c>
      <c r="F3360" s="30"/>
      <c r="G3360" s="30">
        <v>238000</v>
      </c>
      <c r="H3360" s="30"/>
      <c r="I3360" s="31">
        <v>970000</v>
      </c>
      <c r="J3360" s="31"/>
    </row>
    <row r="3361" spans="1:11" ht="12.75" customHeight="1" x14ac:dyDescent="0.4">
      <c r="A3361" s="27" t="s">
        <v>3288</v>
      </c>
      <c r="B3361" s="27"/>
      <c r="C3361" s="5" t="s">
        <v>3164</v>
      </c>
      <c r="D3361" s="3" t="s">
        <v>14</v>
      </c>
      <c r="E3361" s="30">
        <v>2311000</v>
      </c>
      <c r="F3361" s="30"/>
      <c r="G3361" s="30">
        <v>667000</v>
      </c>
      <c r="H3361" s="30"/>
      <c r="I3361" s="31">
        <v>2978000</v>
      </c>
      <c r="J3361" s="31"/>
    </row>
    <row r="3362" spans="1:11" ht="12.75" customHeight="1" x14ac:dyDescent="0.4">
      <c r="A3362" s="27" t="s">
        <v>3289</v>
      </c>
      <c r="B3362" s="27"/>
      <c r="C3362" s="5" t="s">
        <v>3164</v>
      </c>
      <c r="D3362" s="3" t="s">
        <v>8</v>
      </c>
      <c r="E3362" s="30">
        <v>1777000</v>
      </c>
      <c r="F3362" s="30"/>
      <c r="G3362" s="30">
        <v>70000</v>
      </c>
      <c r="H3362" s="30"/>
      <c r="I3362" s="31">
        <v>1847000</v>
      </c>
      <c r="J3362" s="31"/>
    </row>
    <row r="3363" spans="1:11" ht="12.75" customHeight="1" x14ac:dyDescent="0.4">
      <c r="A3363" s="27" t="s">
        <v>3290</v>
      </c>
      <c r="B3363" s="27"/>
      <c r="C3363" s="5" t="s">
        <v>3164</v>
      </c>
      <c r="D3363" s="3" t="s">
        <v>8</v>
      </c>
      <c r="E3363" s="30">
        <v>1125000</v>
      </c>
      <c r="F3363" s="30"/>
      <c r="G3363" s="30">
        <v>127000</v>
      </c>
      <c r="H3363" s="30"/>
      <c r="I3363" s="31">
        <v>1252000</v>
      </c>
      <c r="J3363" s="31"/>
    </row>
    <row r="3364" spans="1:11" ht="12.75" customHeight="1" x14ac:dyDescent="0.4">
      <c r="A3364" s="34" t="s">
        <v>48</v>
      </c>
      <c r="B3364" s="34"/>
      <c r="C3364" s="34"/>
      <c r="D3364" s="34"/>
      <c r="E3364" s="34"/>
      <c r="F3364" s="34"/>
      <c r="G3364" s="34"/>
      <c r="H3364" s="34"/>
      <c r="I3364" s="34"/>
      <c r="J3364" s="34"/>
      <c r="K3364" s="34"/>
    </row>
    <row r="3365" spans="1:11" ht="12.75" customHeight="1" x14ac:dyDescent="0.4">
      <c r="A3365" s="27" t="s">
        <v>3291</v>
      </c>
      <c r="B3365" s="27"/>
      <c r="C3365" s="5" t="s">
        <v>3164</v>
      </c>
      <c r="D3365" s="3" t="s">
        <v>14</v>
      </c>
      <c r="E3365" s="30">
        <v>622000</v>
      </c>
      <c r="F3365" s="30"/>
      <c r="G3365" s="30">
        <v>126000</v>
      </c>
      <c r="H3365" s="30"/>
      <c r="I3365" s="31">
        <v>748000</v>
      </c>
      <c r="J3365" s="31"/>
    </row>
    <row r="3366" spans="1:11" ht="12.75" customHeight="1" x14ac:dyDescent="0.4">
      <c r="A3366" s="27" t="s">
        <v>3292</v>
      </c>
      <c r="B3366" s="27"/>
      <c r="C3366" s="5" t="s">
        <v>3164</v>
      </c>
      <c r="D3366" s="3" t="s">
        <v>14</v>
      </c>
      <c r="E3366" s="30">
        <v>1562000</v>
      </c>
      <c r="F3366" s="30"/>
      <c r="G3366" s="30">
        <v>553000</v>
      </c>
      <c r="H3366" s="30"/>
      <c r="I3366" s="31">
        <v>2115000</v>
      </c>
      <c r="J3366" s="31"/>
    </row>
    <row r="3367" spans="1:11" ht="12.75" customHeight="1" x14ac:dyDescent="0.4">
      <c r="A3367" s="27" t="s">
        <v>3293</v>
      </c>
      <c r="B3367" s="27"/>
      <c r="C3367" s="5" t="s">
        <v>3164</v>
      </c>
      <c r="D3367" s="3" t="s">
        <v>8</v>
      </c>
      <c r="E3367" s="30">
        <v>2587000</v>
      </c>
      <c r="F3367" s="30"/>
      <c r="G3367" s="30">
        <v>125000</v>
      </c>
      <c r="H3367" s="30"/>
      <c r="I3367" s="31">
        <v>2712000</v>
      </c>
      <c r="J3367" s="31"/>
    </row>
    <row r="3368" spans="1:11" ht="12.75" customHeight="1" x14ac:dyDescent="0.4">
      <c r="A3368" s="27" t="s">
        <v>3294</v>
      </c>
      <c r="B3368" s="27"/>
      <c r="C3368" s="5" t="s">
        <v>3164</v>
      </c>
      <c r="D3368" s="3" t="s">
        <v>8</v>
      </c>
      <c r="E3368" s="32">
        <v>0</v>
      </c>
      <c r="F3368" s="32"/>
      <c r="G3368" s="30">
        <v>19000</v>
      </c>
      <c r="H3368" s="30"/>
      <c r="I3368" s="31">
        <v>19000</v>
      </c>
      <c r="J3368" s="31"/>
    </row>
    <row r="3369" spans="1:11" ht="12.75" customHeight="1" x14ac:dyDescent="0.4">
      <c r="A3369" s="27" t="s">
        <v>3295</v>
      </c>
      <c r="B3369" s="27"/>
      <c r="C3369" s="5" t="s">
        <v>3164</v>
      </c>
      <c r="D3369" s="3" t="s">
        <v>10</v>
      </c>
      <c r="E3369" s="30">
        <v>181000</v>
      </c>
      <c r="F3369" s="30"/>
      <c r="G3369" s="30">
        <v>11000</v>
      </c>
      <c r="H3369" s="30"/>
      <c r="I3369" s="31">
        <v>192000</v>
      </c>
      <c r="J3369" s="31"/>
    </row>
    <row r="3370" spans="1:11" ht="12.75" customHeight="1" x14ac:dyDescent="0.4">
      <c r="A3370" s="27" t="s">
        <v>3296</v>
      </c>
      <c r="B3370" s="27"/>
      <c r="C3370" s="5" t="s">
        <v>3164</v>
      </c>
      <c r="D3370" s="3" t="s">
        <v>14</v>
      </c>
      <c r="E3370" s="30">
        <v>662000</v>
      </c>
      <c r="F3370" s="30"/>
      <c r="G3370" s="30">
        <v>342000</v>
      </c>
      <c r="H3370" s="30"/>
      <c r="I3370" s="31">
        <v>1004000</v>
      </c>
      <c r="J3370" s="31"/>
    </row>
    <row r="3371" spans="1:11" ht="12.75" customHeight="1" x14ac:dyDescent="0.4">
      <c r="A3371" s="27" t="s">
        <v>3297</v>
      </c>
      <c r="B3371" s="27"/>
      <c r="C3371" s="5" t="s">
        <v>3164</v>
      </c>
      <c r="D3371" s="3" t="s">
        <v>10</v>
      </c>
      <c r="E3371" s="30">
        <v>300000</v>
      </c>
      <c r="F3371" s="30"/>
      <c r="G3371" s="30">
        <v>61000</v>
      </c>
      <c r="H3371" s="30"/>
      <c r="I3371" s="31">
        <v>361000</v>
      </c>
      <c r="J3371" s="31"/>
    </row>
    <row r="3372" spans="1:11" ht="12.75" customHeight="1" x14ac:dyDescent="0.4">
      <c r="A3372" s="27" t="s">
        <v>3298</v>
      </c>
      <c r="B3372" s="27"/>
      <c r="C3372" s="5" t="s">
        <v>3164</v>
      </c>
      <c r="D3372" s="3" t="s">
        <v>8</v>
      </c>
      <c r="E3372" s="32">
        <v>0</v>
      </c>
      <c r="F3372" s="32"/>
      <c r="G3372" s="30">
        <v>363000</v>
      </c>
      <c r="H3372" s="30"/>
      <c r="I3372" s="31">
        <v>363000</v>
      </c>
      <c r="J3372" s="31"/>
    </row>
    <row r="3373" spans="1:11" ht="12.75" customHeight="1" x14ac:dyDescent="0.4">
      <c r="A3373" s="27" t="s">
        <v>1701</v>
      </c>
      <c r="B3373" s="27"/>
      <c r="C3373" s="5" t="s">
        <v>3164</v>
      </c>
      <c r="D3373" s="3" t="s">
        <v>14</v>
      </c>
      <c r="E3373" s="30">
        <v>705000</v>
      </c>
      <c r="F3373" s="30"/>
      <c r="G3373" s="30">
        <v>199000</v>
      </c>
      <c r="H3373" s="30"/>
      <c r="I3373" s="31">
        <v>904000</v>
      </c>
      <c r="J3373" s="31"/>
    </row>
    <row r="3374" spans="1:11" ht="12.75" customHeight="1" x14ac:dyDescent="0.4">
      <c r="A3374" s="27" t="s">
        <v>3299</v>
      </c>
      <c r="B3374" s="27"/>
      <c r="C3374" s="5" t="s">
        <v>3164</v>
      </c>
      <c r="D3374" s="3" t="s">
        <v>10</v>
      </c>
      <c r="E3374" s="30">
        <v>523000</v>
      </c>
      <c r="F3374" s="30"/>
      <c r="G3374" s="30">
        <v>50000</v>
      </c>
      <c r="H3374" s="30"/>
      <c r="I3374" s="31">
        <v>574000</v>
      </c>
      <c r="J3374" s="31"/>
    </row>
    <row r="3375" spans="1:11" ht="12.75" customHeight="1" x14ac:dyDescent="0.4">
      <c r="A3375" s="27" t="s">
        <v>1702</v>
      </c>
      <c r="B3375" s="27"/>
      <c r="C3375" s="5" t="s">
        <v>3164</v>
      </c>
      <c r="D3375" s="3" t="s">
        <v>14</v>
      </c>
      <c r="E3375" s="30">
        <v>914000</v>
      </c>
      <c r="F3375" s="30"/>
      <c r="G3375" s="30">
        <v>291000</v>
      </c>
      <c r="H3375" s="30"/>
      <c r="I3375" s="31">
        <v>1205000</v>
      </c>
      <c r="J3375" s="31"/>
    </row>
    <row r="3376" spans="1:11" ht="12.75" customHeight="1" x14ac:dyDescent="0.4">
      <c r="A3376" s="27" t="s">
        <v>3300</v>
      </c>
      <c r="B3376" s="27"/>
      <c r="C3376" s="5" t="s">
        <v>3164</v>
      </c>
      <c r="D3376" s="3" t="s">
        <v>8</v>
      </c>
      <c r="E3376" s="30">
        <v>562000</v>
      </c>
      <c r="F3376" s="30"/>
      <c r="G3376" s="30">
        <v>117000</v>
      </c>
      <c r="H3376" s="30"/>
      <c r="I3376" s="31">
        <v>679000</v>
      </c>
      <c r="J3376" s="31"/>
    </row>
    <row r="3377" spans="1:10" ht="12.75" customHeight="1" x14ac:dyDescent="0.4">
      <c r="A3377" s="27" t="s">
        <v>3301</v>
      </c>
      <c r="B3377" s="27"/>
      <c r="C3377" s="5" t="s">
        <v>3164</v>
      </c>
      <c r="D3377" s="3" t="s">
        <v>14</v>
      </c>
      <c r="E3377" s="30">
        <v>591000</v>
      </c>
      <c r="F3377" s="30"/>
      <c r="G3377" s="30">
        <v>175000</v>
      </c>
      <c r="H3377" s="30"/>
      <c r="I3377" s="31">
        <v>767000</v>
      </c>
      <c r="J3377" s="31"/>
    </row>
    <row r="3378" spans="1:10" ht="12.75" customHeight="1" x14ac:dyDescent="0.4">
      <c r="A3378" s="27" t="s">
        <v>3302</v>
      </c>
      <c r="B3378" s="27"/>
      <c r="C3378" s="5" t="s">
        <v>3164</v>
      </c>
      <c r="D3378" s="3" t="s">
        <v>10</v>
      </c>
      <c r="E3378" s="30">
        <v>378000</v>
      </c>
      <c r="F3378" s="30"/>
      <c r="G3378" s="30">
        <v>76000</v>
      </c>
      <c r="H3378" s="30"/>
      <c r="I3378" s="31">
        <v>454000</v>
      </c>
      <c r="J3378" s="31"/>
    </row>
    <row r="3379" spans="1:10" ht="12.75" customHeight="1" x14ac:dyDescent="0.4">
      <c r="A3379" s="27" t="s">
        <v>3303</v>
      </c>
      <c r="B3379" s="27"/>
      <c r="C3379" s="5" t="s">
        <v>3164</v>
      </c>
      <c r="D3379" s="3" t="s">
        <v>14</v>
      </c>
      <c r="E3379" s="30">
        <v>1015000</v>
      </c>
      <c r="F3379" s="30"/>
      <c r="G3379" s="30">
        <v>386000</v>
      </c>
      <c r="H3379" s="30"/>
      <c r="I3379" s="31">
        <v>1400000</v>
      </c>
      <c r="J3379" s="31"/>
    </row>
    <row r="3380" spans="1:10" ht="12.75" customHeight="1" x14ac:dyDescent="0.4">
      <c r="A3380" s="27" t="s">
        <v>3304</v>
      </c>
      <c r="B3380" s="27"/>
      <c r="C3380" s="5" t="s">
        <v>3164</v>
      </c>
      <c r="D3380" s="3" t="s">
        <v>14</v>
      </c>
      <c r="E3380" s="30">
        <v>361000</v>
      </c>
      <c r="F3380" s="30"/>
      <c r="G3380" s="30">
        <v>120000</v>
      </c>
      <c r="H3380" s="30"/>
      <c r="I3380" s="31">
        <v>481000</v>
      </c>
      <c r="J3380" s="31"/>
    </row>
    <row r="3381" spans="1:10" ht="12.75" customHeight="1" x14ac:dyDescent="0.4">
      <c r="A3381" s="27" t="s">
        <v>3305</v>
      </c>
      <c r="B3381" s="27"/>
      <c r="C3381" s="5" t="s">
        <v>3164</v>
      </c>
      <c r="D3381" s="3" t="s">
        <v>8</v>
      </c>
      <c r="E3381" s="30">
        <v>2925000</v>
      </c>
      <c r="F3381" s="30"/>
      <c r="G3381" s="30">
        <v>572000</v>
      </c>
      <c r="H3381" s="30"/>
      <c r="I3381" s="31">
        <v>3496000</v>
      </c>
      <c r="J3381" s="31"/>
    </row>
    <row r="3382" spans="1:10" ht="12.75" customHeight="1" x14ac:dyDescent="0.4">
      <c r="A3382" s="27" t="s">
        <v>3306</v>
      </c>
      <c r="B3382" s="27"/>
      <c r="C3382" s="5" t="s">
        <v>3164</v>
      </c>
      <c r="D3382" s="3" t="s">
        <v>14</v>
      </c>
      <c r="E3382" s="30">
        <v>2683000</v>
      </c>
      <c r="F3382" s="30"/>
      <c r="G3382" s="30">
        <v>734000</v>
      </c>
      <c r="H3382" s="30"/>
      <c r="I3382" s="31">
        <v>3418000</v>
      </c>
      <c r="J3382" s="31"/>
    </row>
    <row r="3383" spans="1:10" ht="12.75" customHeight="1" x14ac:dyDescent="0.4">
      <c r="A3383" s="27" t="s">
        <v>3307</v>
      </c>
      <c r="B3383" s="27"/>
      <c r="C3383" s="5" t="s">
        <v>3164</v>
      </c>
      <c r="D3383" s="3" t="s">
        <v>14</v>
      </c>
      <c r="E3383" s="30">
        <v>10278000</v>
      </c>
      <c r="F3383" s="30"/>
      <c r="G3383" s="30">
        <v>6160000</v>
      </c>
      <c r="H3383" s="30"/>
      <c r="I3383" s="31">
        <v>16438000</v>
      </c>
      <c r="J3383" s="31"/>
    </row>
    <row r="3384" spans="1:10" ht="12.75" customHeight="1" x14ac:dyDescent="0.4">
      <c r="A3384" s="27" t="s">
        <v>3308</v>
      </c>
      <c r="B3384" s="27"/>
      <c r="C3384" s="5" t="s">
        <v>3164</v>
      </c>
      <c r="D3384" s="3" t="s">
        <v>14</v>
      </c>
      <c r="E3384" s="30">
        <v>18397000</v>
      </c>
      <c r="F3384" s="30"/>
      <c r="G3384" s="30">
        <v>5417000</v>
      </c>
      <c r="H3384" s="30"/>
      <c r="I3384" s="31">
        <v>23815000</v>
      </c>
      <c r="J3384" s="31"/>
    </row>
    <row r="3385" spans="1:10" ht="12.75" customHeight="1" x14ac:dyDescent="0.4">
      <c r="A3385" s="27" t="s">
        <v>3309</v>
      </c>
      <c r="B3385" s="27"/>
      <c r="C3385" s="5" t="s">
        <v>3164</v>
      </c>
      <c r="D3385" s="3" t="s">
        <v>14</v>
      </c>
      <c r="E3385" s="30">
        <v>15739000</v>
      </c>
      <c r="F3385" s="30"/>
      <c r="G3385" s="30">
        <v>2989000</v>
      </c>
      <c r="H3385" s="30"/>
      <c r="I3385" s="31">
        <v>18728000</v>
      </c>
      <c r="J3385" s="31"/>
    </row>
    <row r="3386" spans="1:10" ht="12.75" customHeight="1" x14ac:dyDescent="0.4">
      <c r="A3386" s="27" t="s">
        <v>3310</v>
      </c>
      <c r="B3386" s="27"/>
      <c r="C3386" s="5" t="s">
        <v>3164</v>
      </c>
      <c r="D3386" s="3" t="s">
        <v>14</v>
      </c>
      <c r="E3386" s="30">
        <v>5248000</v>
      </c>
      <c r="F3386" s="30"/>
      <c r="G3386" s="30">
        <v>766000</v>
      </c>
      <c r="H3386" s="30"/>
      <c r="I3386" s="31">
        <v>6014000</v>
      </c>
      <c r="J3386" s="31"/>
    </row>
    <row r="3387" spans="1:10" ht="12.75" customHeight="1" x14ac:dyDescent="0.4">
      <c r="A3387" s="27" t="s">
        <v>3311</v>
      </c>
      <c r="B3387" s="27"/>
      <c r="C3387" s="5" t="s">
        <v>3164</v>
      </c>
      <c r="D3387" s="3" t="s">
        <v>14</v>
      </c>
      <c r="E3387" s="30">
        <v>694000</v>
      </c>
      <c r="F3387" s="30"/>
      <c r="G3387" s="30">
        <v>244000</v>
      </c>
      <c r="H3387" s="30"/>
      <c r="I3387" s="31">
        <v>938000</v>
      </c>
      <c r="J3387" s="31"/>
    </row>
    <row r="3388" spans="1:10" ht="12.75" customHeight="1" x14ac:dyDescent="0.4">
      <c r="A3388" s="27" t="s">
        <v>3312</v>
      </c>
      <c r="B3388" s="27"/>
      <c r="C3388" s="5" t="s">
        <v>3164</v>
      </c>
      <c r="D3388" s="3" t="s">
        <v>14</v>
      </c>
      <c r="E3388" s="30">
        <v>7826000</v>
      </c>
      <c r="F3388" s="30"/>
      <c r="G3388" s="30">
        <v>3082000</v>
      </c>
      <c r="H3388" s="30"/>
      <c r="I3388" s="31">
        <v>10908000</v>
      </c>
      <c r="J3388" s="31"/>
    </row>
    <row r="3389" spans="1:10" ht="12.75" customHeight="1" x14ac:dyDescent="0.4">
      <c r="A3389" s="27" t="s">
        <v>3313</v>
      </c>
      <c r="B3389" s="27"/>
      <c r="C3389" s="5" t="s">
        <v>3164</v>
      </c>
      <c r="D3389" s="3" t="s">
        <v>10</v>
      </c>
      <c r="E3389" s="30">
        <v>57000</v>
      </c>
      <c r="F3389" s="30"/>
      <c r="G3389" s="30">
        <v>13000</v>
      </c>
      <c r="H3389" s="30"/>
      <c r="I3389" s="31">
        <v>70000</v>
      </c>
      <c r="J3389" s="31"/>
    </row>
    <row r="3390" spans="1:10" ht="12.75" customHeight="1" x14ac:dyDescent="0.4">
      <c r="A3390" s="27" t="s">
        <v>3314</v>
      </c>
      <c r="B3390" s="27"/>
      <c r="C3390" s="5" t="s">
        <v>3164</v>
      </c>
      <c r="D3390" s="3" t="s">
        <v>14</v>
      </c>
      <c r="E3390" s="30">
        <v>1357000</v>
      </c>
      <c r="F3390" s="30"/>
      <c r="G3390" s="30">
        <v>311000</v>
      </c>
      <c r="H3390" s="30"/>
      <c r="I3390" s="31">
        <v>1668000</v>
      </c>
      <c r="J3390" s="31"/>
    </row>
    <row r="3391" spans="1:10" ht="12.75" customHeight="1" x14ac:dyDescent="0.4">
      <c r="A3391" s="27" t="s">
        <v>3315</v>
      </c>
      <c r="B3391" s="27"/>
      <c r="C3391" s="5" t="s">
        <v>3164</v>
      </c>
      <c r="D3391" s="3" t="s">
        <v>8</v>
      </c>
      <c r="E3391" s="30">
        <v>1276000</v>
      </c>
      <c r="F3391" s="30"/>
      <c r="G3391" s="30">
        <v>2046000</v>
      </c>
      <c r="H3391" s="30"/>
      <c r="I3391" s="31">
        <v>3322000</v>
      </c>
      <c r="J3391" s="31"/>
    </row>
    <row r="3392" spans="1:10" ht="12.75" customHeight="1" x14ac:dyDescent="0.4">
      <c r="A3392" s="27" t="s">
        <v>3316</v>
      </c>
      <c r="B3392" s="27"/>
      <c r="C3392" s="5" t="s">
        <v>3164</v>
      </c>
      <c r="D3392" s="3" t="s">
        <v>14</v>
      </c>
      <c r="E3392" s="30">
        <v>7591000</v>
      </c>
      <c r="F3392" s="30"/>
      <c r="G3392" s="30">
        <v>2617000</v>
      </c>
      <c r="H3392" s="30"/>
      <c r="I3392" s="31">
        <v>10209000</v>
      </c>
      <c r="J3392" s="31"/>
    </row>
    <row r="3393" spans="1:10" ht="12.75" customHeight="1" x14ac:dyDescent="0.4">
      <c r="A3393" s="27" t="s">
        <v>3317</v>
      </c>
      <c r="B3393" s="27"/>
      <c r="C3393" s="5" t="s">
        <v>3164</v>
      </c>
      <c r="D3393" s="3" t="s">
        <v>8</v>
      </c>
      <c r="E3393" s="30">
        <v>525000</v>
      </c>
      <c r="F3393" s="30"/>
      <c r="G3393" s="30">
        <v>149000</v>
      </c>
      <c r="H3393" s="30"/>
      <c r="I3393" s="31">
        <v>674000</v>
      </c>
      <c r="J3393" s="31"/>
    </row>
    <row r="3394" spans="1:10" ht="12.75" customHeight="1" x14ac:dyDescent="0.4">
      <c r="A3394" s="27" t="s">
        <v>3318</v>
      </c>
      <c r="B3394" s="27"/>
      <c r="C3394" s="5" t="s">
        <v>3164</v>
      </c>
      <c r="D3394" s="3" t="s">
        <v>8</v>
      </c>
      <c r="E3394" s="30">
        <v>107000</v>
      </c>
      <c r="F3394" s="30"/>
      <c r="G3394" s="30">
        <v>32000</v>
      </c>
      <c r="H3394" s="30"/>
      <c r="I3394" s="31">
        <v>138000</v>
      </c>
      <c r="J3394" s="31"/>
    </row>
    <row r="3395" spans="1:10" ht="12.75" customHeight="1" x14ac:dyDescent="0.4">
      <c r="A3395" s="27" t="s">
        <v>3319</v>
      </c>
      <c r="B3395" s="27"/>
      <c r="C3395" s="5" t="s">
        <v>3164</v>
      </c>
      <c r="D3395" s="3" t="s">
        <v>14</v>
      </c>
      <c r="E3395" s="30">
        <v>1374000</v>
      </c>
      <c r="F3395" s="30"/>
      <c r="G3395" s="30">
        <v>406000</v>
      </c>
      <c r="H3395" s="30"/>
      <c r="I3395" s="31">
        <v>1780000</v>
      </c>
      <c r="J3395" s="31"/>
    </row>
    <row r="3396" spans="1:10" ht="12.75" customHeight="1" x14ac:dyDescent="0.4">
      <c r="A3396" s="27" t="s">
        <v>3320</v>
      </c>
      <c r="B3396" s="27"/>
      <c r="C3396" s="5" t="s">
        <v>3164</v>
      </c>
      <c r="D3396" s="3" t="s">
        <v>14</v>
      </c>
      <c r="E3396" s="30">
        <v>6908000</v>
      </c>
      <c r="F3396" s="30"/>
      <c r="G3396" s="30">
        <v>1716000</v>
      </c>
      <c r="H3396" s="30"/>
      <c r="I3396" s="31">
        <v>8624000</v>
      </c>
      <c r="J3396" s="31"/>
    </row>
    <row r="3397" spans="1:10" ht="12.75" customHeight="1" x14ac:dyDescent="0.4">
      <c r="A3397" s="27" t="s">
        <v>3321</v>
      </c>
      <c r="B3397" s="27"/>
      <c r="C3397" s="5" t="s">
        <v>3164</v>
      </c>
      <c r="D3397" s="3" t="s">
        <v>14</v>
      </c>
      <c r="E3397" s="30">
        <v>999000</v>
      </c>
      <c r="F3397" s="30"/>
      <c r="G3397" s="30">
        <v>218000</v>
      </c>
      <c r="H3397" s="30"/>
      <c r="I3397" s="31">
        <v>1217000</v>
      </c>
      <c r="J3397" s="31"/>
    </row>
    <row r="3398" spans="1:10" ht="12.75" customHeight="1" x14ac:dyDescent="0.4">
      <c r="A3398" s="27" t="s">
        <v>3322</v>
      </c>
      <c r="B3398" s="27"/>
      <c r="C3398" s="5" t="s">
        <v>3164</v>
      </c>
      <c r="D3398" s="3" t="s">
        <v>14</v>
      </c>
      <c r="E3398" s="30">
        <v>1208000</v>
      </c>
      <c r="F3398" s="30"/>
      <c r="G3398" s="30">
        <v>353000</v>
      </c>
      <c r="H3398" s="30"/>
      <c r="I3398" s="31">
        <v>1561000</v>
      </c>
      <c r="J3398" s="31"/>
    </row>
    <row r="3399" spans="1:10" ht="12.75" customHeight="1" x14ac:dyDescent="0.4">
      <c r="A3399" s="27" t="s">
        <v>3323</v>
      </c>
      <c r="B3399" s="27"/>
      <c r="C3399" s="5" t="s">
        <v>3164</v>
      </c>
      <c r="D3399" s="3" t="s">
        <v>8</v>
      </c>
      <c r="E3399" s="30">
        <v>909000</v>
      </c>
      <c r="F3399" s="30"/>
      <c r="G3399" s="30">
        <v>144000</v>
      </c>
      <c r="H3399" s="30"/>
      <c r="I3399" s="31">
        <v>1054000</v>
      </c>
      <c r="J3399" s="31"/>
    </row>
    <row r="3400" spans="1:10" ht="12.75" customHeight="1" x14ac:dyDescent="0.4">
      <c r="A3400" s="27" t="s">
        <v>3324</v>
      </c>
      <c r="B3400" s="27"/>
      <c r="C3400" s="5" t="s">
        <v>3164</v>
      </c>
      <c r="D3400" s="3" t="s">
        <v>14</v>
      </c>
      <c r="E3400" s="30">
        <v>502000</v>
      </c>
      <c r="F3400" s="30"/>
      <c r="G3400" s="30">
        <v>205000</v>
      </c>
      <c r="H3400" s="30"/>
      <c r="I3400" s="31">
        <v>707000</v>
      </c>
      <c r="J3400" s="31"/>
    </row>
    <row r="3401" spans="1:10" ht="12.75" customHeight="1" x14ac:dyDescent="0.4">
      <c r="A3401" s="27" t="s">
        <v>3325</v>
      </c>
      <c r="B3401" s="27"/>
      <c r="C3401" s="5" t="s">
        <v>3164</v>
      </c>
      <c r="D3401" s="3" t="s">
        <v>8</v>
      </c>
      <c r="E3401" s="30">
        <v>2738000</v>
      </c>
      <c r="F3401" s="30"/>
      <c r="G3401" s="30">
        <v>710000</v>
      </c>
      <c r="H3401" s="30"/>
      <c r="I3401" s="31">
        <v>3449000</v>
      </c>
      <c r="J3401" s="31"/>
    </row>
    <row r="3402" spans="1:10" ht="12.75" customHeight="1" x14ac:dyDescent="0.4">
      <c r="A3402" s="27" t="s">
        <v>3326</v>
      </c>
      <c r="B3402" s="27"/>
      <c r="C3402" s="5" t="s">
        <v>3164</v>
      </c>
      <c r="D3402" s="3" t="s">
        <v>10</v>
      </c>
      <c r="E3402" s="30">
        <v>392000</v>
      </c>
      <c r="F3402" s="30"/>
      <c r="G3402" s="30">
        <v>8000</v>
      </c>
      <c r="H3402" s="30"/>
      <c r="I3402" s="31">
        <v>401000</v>
      </c>
      <c r="J3402" s="31"/>
    </row>
    <row r="3403" spans="1:10" ht="12.75" customHeight="1" x14ac:dyDescent="0.4">
      <c r="A3403" s="27" t="s">
        <v>3327</v>
      </c>
      <c r="B3403" s="27"/>
      <c r="C3403" s="5" t="s">
        <v>3164</v>
      </c>
      <c r="D3403" s="3" t="s">
        <v>14</v>
      </c>
      <c r="E3403" s="30">
        <v>5714000</v>
      </c>
      <c r="F3403" s="30"/>
      <c r="G3403" s="30">
        <v>572000</v>
      </c>
      <c r="H3403" s="30"/>
      <c r="I3403" s="31">
        <v>6286000</v>
      </c>
      <c r="J3403" s="31"/>
    </row>
    <row r="3404" spans="1:10" ht="15.75" customHeight="1" x14ac:dyDescent="0.4">
      <c r="A3404" s="27" t="s">
        <v>0</v>
      </c>
      <c r="B3404" s="27"/>
      <c r="C3404" s="2" t="s">
        <v>1</v>
      </c>
      <c r="D3404" s="3" t="s">
        <v>2</v>
      </c>
      <c r="E3404" s="28" t="s">
        <v>3</v>
      </c>
      <c r="F3404" s="28"/>
      <c r="G3404" s="28" t="s">
        <v>4</v>
      </c>
      <c r="H3404" s="28"/>
      <c r="I3404" s="29" t="s">
        <v>5</v>
      </c>
      <c r="J3404" s="29"/>
    </row>
    <row r="3405" spans="1:10" ht="21.3" customHeight="1" x14ac:dyDescent="0.4">
      <c r="A3405" s="27" t="s">
        <v>3328</v>
      </c>
      <c r="B3405" s="27"/>
      <c r="C3405" s="9"/>
      <c r="D3405" s="9"/>
      <c r="E3405" s="30">
        <v>305929000</v>
      </c>
      <c r="F3405" s="30"/>
      <c r="G3405" s="30">
        <v>89044000</v>
      </c>
      <c r="H3405" s="30"/>
      <c r="I3405" s="31">
        <v>394973000</v>
      </c>
      <c r="J3405" s="31"/>
    </row>
    <row r="3406" spans="1:10" ht="16.05" customHeight="1" x14ac:dyDescent="0.4">
      <c r="A3406" s="27" t="s">
        <v>3329</v>
      </c>
      <c r="B3406" s="27"/>
      <c r="C3406" s="5" t="s">
        <v>3330</v>
      </c>
      <c r="D3406" s="3" t="s">
        <v>14</v>
      </c>
      <c r="E3406" s="30">
        <v>500000</v>
      </c>
      <c r="F3406" s="30"/>
      <c r="G3406" s="30">
        <v>418000</v>
      </c>
      <c r="H3406" s="30"/>
      <c r="I3406" s="31">
        <v>918000</v>
      </c>
      <c r="J3406" s="31"/>
    </row>
    <row r="3407" spans="1:10" ht="12.75" customHeight="1" x14ac:dyDescent="0.4">
      <c r="A3407" s="27" t="s">
        <v>3331</v>
      </c>
      <c r="B3407" s="27"/>
      <c r="C3407" s="5" t="s">
        <v>3330</v>
      </c>
      <c r="D3407" s="3" t="s">
        <v>14</v>
      </c>
      <c r="E3407" s="30">
        <v>166000</v>
      </c>
      <c r="F3407" s="30"/>
      <c r="G3407" s="30">
        <v>29000</v>
      </c>
      <c r="H3407" s="30"/>
      <c r="I3407" s="31">
        <v>195000</v>
      </c>
      <c r="J3407" s="31"/>
    </row>
    <row r="3408" spans="1:10" ht="12.75" customHeight="1" x14ac:dyDescent="0.4">
      <c r="A3408" s="27" t="s">
        <v>3332</v>
      </c>
      <c r="B3408" s="27"/>
      <c r="C3408" s="5" t="s">
        <v>3330</v>
      </c>
      <c r="D3408" s="3" t="s">
        <v>14</v>
      </c>
      <c r="E3408" s="30">
        <v>120000</v>
      </c>
      <c r="F3408" s="30"/>
      <c r="G3408" s="30">
        <v>63000</v>
      </c>
      <c r="H3408" s="30"/>
      <c r="I3408" s="31">
        <v>183000</v>
      </c>
      <c r="J3408" s="31"/>
    </row>
    <row r="3409" spans="1:10" ht="12.75" customHeight="1" x14ac:dyDescent="0.4">
      <c r="A3409" s="27" t="s">
        <v>3333</v>
      </c>
      <c r="B3409" s="27"/>
      <c r="C3409" s="5" t="s">
        <v>3330</v>
      </c>
      <c r="D3409" s="3" t="s">
        <v>14</v>
      </c>
      <c r="E3409" s="30">
        <v>411000</v>
      </c>
      <c r="F3409" s="30"/>
      <c r="G3409" s="30">
        <v>219000</v>
      </c>
      <c r="H3409" s="30"/>
      <c r="I3409" s="31">
        <v>630000</v>
      </c>
      <c r="J3409" s="31"/>
    </row>
    <row r="3410" spans="1:10" ht="12.75" customHeight="1" x14ac:dyDescent="0.4">
      <c r="A3410" s="27" t="s">
        <v>3334</v>
      </c>
      <c r="B3410" s="27"/>
      <c r="C3410" s="5" t="s">
        <v>3330</v>
      </c>
      <c r="D3410" s="3" t="s">
        <v>10</v>
      </c>
      <c r="E3410" s="30">
        <v>82000</v>
      </c>
      <c r="F3410" s="30"/>
      <c r="G3410" s="30">
        <v>14000</v>
      </c>
      <c r="H3410" s="30"/>
      <c r="I3410" s="31">
        <v>96000</v>
      </c>
      <c r="J3410" s="31"/>
    </row>
    <row r="3411" spans="1:10" ht="12.75" customHeight="1" x14ac:dyDescent="0.4">
      <c r="A3411" s="27" t="s">
        <v>3335</v>
      </c>
      <c r="B3411" s="27"/>
      <c r="C3411" s="5" t="s">
        <v>3330</v>
      </c>
      <c r="D3411" s="3" t="s">
        <v>10</v>
      </c>
      <c r="E3411" s="30">
        <v>68000</v>
      </c>
      <c r="F3411" s="30"/>
      <c r="G3411" s="30">
        <v>7000</v>
      </c>
      <c r="H3411" s="30"/>
      <c r="I3411" s="31">
        <v>75000</v>
      </c>
      <c r="J3411" s="31"/>
    </row>
    <row r="3412" spans="1:10" ht="12.75" customHeight="1" x14ac:dyDescent="0.4">
      <c r="A3412" s="27" t="s">
        <v>3336</v>
      </c>
      <c r="B3412" s="27"/>
      <c r="C3412" s="5" t="s">
        <v>3330</v>
      </c>
      <c r="D3412" s="3" t="s">
        <v>10</v>
      </c>
      <c r="E3412" s="30">
        <v>45000</v>
      </c>
      <c r="F3412" s="30"/>
      <c r="G3412" s="30">
        <v>8000</v>
      </c>
      <c r="H3412" s="30"/>
      <c r="I3412" s="31">
        <v>53000</v>
      </c>
      <c r="J3412" s="31"/>
    </row>
    <row r="3413" spans="1:10" ht="12.75" customHeight="1" x14ac:dyDescent="0.4">
      <c r="A3413" s="27" t="s">
        <v>3337</v>
      </c>
      <c r="B3413" s="27"/>
      <c r="C3413" s="5" t="s">
        <v>3330</v>
      </c>
      <c r="D3413" s="3" t="s">
        <v>14</v>
      </c>
      <c r="E3413" s="30">
        <v>60000</v>
      </c>
      <c r="F3413" s="30"/>
      <c r="G3413" s="30">
        <v>69000</v>
      </c>
      <c r="H3413" s="30"/>
      <c r="I3413" s="31">
        <v>129000</v>
      </c>
      <c r="J3413" s="31"/>
    </row>
    <row r="3414" spans="1:10" ht="12.75" customHeight="1" x14ac:dyDescent="0.4">
      <c r="A3414" s="27" t="s">
        <v>3338</v>
      </c>
      <c r="B3414" s="27"/>
      <c r="C3414" s="5" t="s">
        <v>3330</v>
      </c>
      <c r="D3414" s="3" t="s">
        <v>10</v>
      </c>
      <c r="E3414" s="30">
        <v>1000</v>
      </c>
      <c r="F3414" s="30"/>
      <c r="G3414" s="30">
        <v>7000</v>
      </c>
      <c r="H3414" s="30"/>
      <c r="I3414" s="31">
        <v>8000</v>
      </c>
      <c r="J3414" s="31"/>
    </row>
    <row r="3415" spans="1:10" ht="12.75" customHeight="1" x14ac:dyDescent="0.4">
      <c r="A3415" s="27" t="s">
        <v>3339</v>
      </c>
      <c r="B3415" s="27"/>
      <c r="C3415" s="5" t="s">
        <v>3330</v>
      </c>
      <c r="D3415" s="3" t="s">
        <v>14</v>
      </c>
      <c r="E3415" s="30">
        <v>197000</v>
      </c>
      <c r="F3415" s="30"/>
      <c r="G3415" s="30">
        <v>94000</v>
      </c>
      <c r="H3415" s="30"/>
      <c r="I3415" s="31">
        <v>291000</v>
      </c>
      <c r="J3415" s="31"/>
    </row>
    <row r="3416" spans="1:10" ht="12.75" customHeight="1" x14ac:dyDescent="0.4">
      <c r="A3416" s="27" t="s">
        <v>3340</v>
      </c>
      <c r="B3416" s="27"/>
      <c r="C3416" s="5" t="s">
        <v>3330</v>
      </c>
      <c r="D3416" s="3" t="s">
        <v>14</v>
      </c>
      <c r="E3416" s="30">
        <v>777000</v>
      </c>
      <c r="F3416" s="30"/>
      <c r="G3416" s="30">
        <v>459000</v>
      </c>
      <c r="H3416" s="30"/>
      <c r="I3416" s="31">
        <v>1236000</v>
      </c>
      <c r="J3416" s="31"/>
    </row>
    <row r="3417" spans="1:10" ht="12.75" customHeight="1" x14ac:dyDescent="0.4">
      <c r="A3417" s="27" t="s">
        <v>647</v>
      </c>
      <c r="B3417" s="27"/>
      <c r="C3417" s="5" t="s">
        <v>3330</v>
      </c>
      <c r="D3417" s="3" t="s">
        <v>10</v>
      </c>
      <c r="E3417" s="30">
        <v>19000</v>
      </c>
      <c r="F3417" s="30"/>
      <c r="G3417" s="30">
        <v>1000</v>
      </c>
      <c r="H3417" s="30"/>
      <c r="I3417" s="31">
        <v>19000</v>
      </c>
      <c r="J3417" s="31"/>
    </row>
    <row r="3418" spans="1:10" ht="12.75" customHeight="1" x14ac:dyDescent="0.4">
      <c r="A3418" s="27" t="s">
        <v>3341</v>
      </c>
      <c r="B3418" s="27"/>
      <c r="C3418" s="5" t="s">
        <v>3330</v>
      </c>
      <c r="D3418" s="3" t="s">
        <v>14</v>
      </c>
      <c r="E3418" s="30">
        <v>629000</v>
      </c>
      <c r="F3418" s="30"/>
      <c r="G3418" s="30">
        <v>280000</v>
      </c>
      <c r="H3418" s="30"/>
      <c r="I3418" s="31">
        <v>909000</v>
      </c>
      <c r="J3418" s="31"/>
    </row>
    <row r="3419" spans="1:10" ht="12.75" customHeight="1" x14ac:dyDescent="0.4">
      <c r="A3419" s="27" t="s">
        <v>3342</v>
      </c>
      <c r="B3419" s="27"/>
      <c r="C3419" s="5" t="s">
        <v>3330</v>
      </c>
      <c r="D3419" s="3" t="s">
        <v>14</v>
      </c>
      <c r="E3419" s="30">
        <v>5492000</v>
      </c>
      <c r="F3419" s="30"/>
      <c r="G3419" s="30">
        <v>2722000</v>
      </c>
      <c r="H3419" s="30"/>
      <c r="I3419" s="31">
        <v>8214000</v>
      </c>
      <c r="J3419" s="31"/>
    </row>
    <row r="3420" spans="1:10" ht="12.75" customHeight="1" x14ac:dyDescent="0.4">
      <c r="A3420" s="27" t="s">
        <v>3343</v>
      </c>
      <c r="B3420" s="27"/>
      <c r="C3420" s="5" t="s">
        <v>3330</v>
      </c>
      <c r="D3420" s="3" t="s">
        <v>14</v>
      </c>
      <c r="E3420" s="30">
        <v>63000</v>
      </c>
      <c r="F3420" s="30"/>
      <c r="G3420" s="30">
        <v>40000</v>
      </c>
      <c r="H3420" s="30"/>
      <c r="I3420" s="31">
        <v>103000</v>
      </c>
      <c r="J3420" s="31"/>
    </row>
    <row r="3421" spans="1:10" ht="12.75" customHeight="1" x14ac:dyDescent="0.4">
      <c r="A3421" s="27" t="s">
        <v>3344</v>
      </c>
      <c r="B3421" s="27"/>
      <c r="C3421" s="5" t="s">
        <v>3330</v>
      </c>
      <c r="D3421" s="3" t="s">
        <v>10</v>
      </c>
      <c r="E3421" s="30">
        <v>183000</v>
      </c>
      <c r="F3421" s="30"/>
      <c r="G3421" s="30">
        <v>49000</v>
      </c>
      <c r="H3421" s="30"/>
      <c r="I3421" s="31">
        <v>232000</v>
      </c>
      <c r="J3421" s="31"/>
    </row>
    <row r="3422" spans="1:10" ht="12.75" customHeight="1" x14ac:dyDescent="0.4">
      <c r="A3422" s="27" t="s">
        <v>3345</v>
      </c>
      <c r="B3422" s="27"/>
      <c r="C3422" s="5" t="s">
        <v>3330</v>
      </c>
      <c r="D3422" s="3" t="s">
        <v>14</v>
      </c>
      <c r="E3422" s="30">
        <v>314000</v>
      </c>
      <c r="F3422" s="30"/>
      <c r="G3422" s="30">
        <v>49000</v>
      </c>
      <c r="H3422" s="30"/>
      <c r="I3422" s="31">
        <v>363000</v>
      </c>
      <c r="J3422" s="31"/>
    </row>
    <row r="3423" spans="1:10" ht="12.75" customHeight="1" x14ac:dyDescent="0.4">
      <c r="A3423" s="27" t="s">
        <v>3346</v>
      </c>
      <c r="B3423" s="27"/>
      <c r="C3423" s="5" t="s">
        <v>3330</v>
      </c>
      <c r="D3423" s="3" t="s">
        <v>10</v>
      </c>
      <c r="E3423" s="30">
        <v>80000</v>
      </c>
      <c r="F3423" s="30"/>
      <c r="G3423" s="30">
        <v>16000</v>
      </c>
      <c r="H3423" s="30"/>
      <c r="I3423" s="31">
        <v>96000</v>
      </c>
      <c r="J3423" s="31"/>
    </row>
    <row r="3424" spans="1:10" ht="12.75" customHeight="1" x14ac:dyDescent="0.4">
      <c r="A3424" s="27" t="s">
        <v>3347</v>
      </c>
      <c r="B3424" s="27"/>
      <c r="C3424" s="5" t="s">
        <v>3330</v>
      </c>
      <c r="D3424" s="3" t="s">
        <v>10</v>
      </c>
      <c r="E3424" s="30">
        <v>79000</v>
      </c>
      <c r="F3424" s="30"/>
      <c r="G3424" s="30">
        <v>22000</v>
      </c>
      <c r="H3424" s="30"/>
      <c r="I3424" s="31">
        <v>101000</v>
      </c>
      <c r="J3424" s="31"/>
    </row>
    <row r="3425" spans="1:10" ht="12.75" customHeight="1" x14ac:dyDescent="0.4">
      <c r="A3425" s="27" t="s">
        <v>3348</v>
      </c>
      <c r="B3425" s="27"/>
      <c r="C3425" s="5" t="s">
        <v>3330</v>
      </c>
      <c r="D3425" s="3" t="s">
        <v>8</v>
      </c>
      <c r="E3425" s="30">
        <v>209000</v>
      </c>
      <c r="F3425" s="30"/>
      <c r="G3425" s="30">
        <v>28000</v>
      </c>
      <c r="H3425" s="30"/>
      <c r="I3425" s="31">
        <v>237000</v>
      </c>
      <c r="J3425" s="31"/>
    </row>
    <row r="3426" spans="1:10" ht="12.75" customHeight="1" x14ac:dyDescent="0.4">
      <c r="A3426" s="27" t="s">
        <v>3349</v>
      </c>
      <c r="B3426" s="27"/>
      <c r="C3426" s="5" t="s">
        <v>3330</v>
      </c>
      <c r="D3426" s="3" t="s">
        <v>8</v>
      </c>
      <c r="E3426" s="30">
        <v>702000</v>
      </c>
      <c r="F3426" s="30"/>
      <c r="G3426" s="30">
        <v>68000</v>
      </c>
      <c r="H3426" s="30"/>
      <c r="I3426" s="31">
        <v>771000</v>
      </c>
      <c r="J3426" s="31"/>
    </row>
    <row r="3427" spans="1:10" ht="12.75" customHeight="1" x14ac:dyDescent="0.4">
      <c r="A3427" s="27" t="s">
        <v>3350</v>
      </c>
      <c r="B3427" s="27"/>
      <c r="C3427" s="5" t="s">
        <v>3330</v>
      </c>
      <c r="D3427" s="3" t="s">
        <v>8</v>
      </c>
      <c r="E3427" s="30">
        <v>278000</v>
      </c>
      <c r="F3427" s="30"/>
      <c r="G3427" s="30">
        <v>20000</v>
      </c>
      <c r="H3427" s="30"/>
      <c r="I3427" s="31">
        <v>299000</v>
      </c>
      <c r="J3427" s="31"/>
    </row>
    <row r="3428" spans="1:10" ht="12.75" customHeight="1" x14ac:dyDescent="0.4">
      <c r="A3428" s="27" t="s">
        <v>3351</v>
      </c>
      <c r="B3428" s="27"/>
      <c r="C3428" s="5" t="s">
        <v>3330</v>
      </c>
      <c r="D3428" s="3" t="s">
        <v>8</v>
      </c>
      <c r="E3428" s="30">
        <v>561000</v>
      </c>
      <c r="F3428" s="30"/>
      <c r="G3428" s="30">
        <v>238000</v>
      </c>
      <c r="H3428" s="30"/>
      <c r="I3428" s="31">
        <v>799000</v>
      </c>
      <c r="J3428" s="31"/>
    </row>
    <row r="3429" spans="1:10" ht="12.75" customHeight="1" x14ac:dyDescent="0.4">
      <c r="A3429" s="27" t="s">
        <v>3352</v>
      </c>
      <c r="B3429" s="27"/>
      <c r="C3429" s="5" t="s">
        <v>3330</v>
      </c>
      <c r="D3429" s="3" t="s">
        <v>8</v>
      </c>
      <c r="E3429" s="30">
        <v>885000</v>
      </c>
      <c r="F3429" s="30"/>
      <c r="G3429" s="30">
        <v>686000</v>
      </c>
      <c r="H3429" s="30"/>
      <c r="I3429" s="31">
        <v>1571000</v>
      </c>
      <c r="J3429" s="31"/>
    </row>
    <row r="3430" spans="1:10" ht="12.75" customHeight="1" x14ac:dyDescent="0.4">
      <c r="A3430" s="27" t="s">
        <v>3353</v>
      </c>
      <c r="B3430" s="27"/>
      <c r="C3430" s="5" t="s">
        <v>3330</v>
      </c>
      <c r="D3430" s="3" t="s">
        <v>14</v>
      </c>
      <c r="E3430" s="30">
        <v>3264000</v>
      </c>
      <c r="F3430" s="30"/>
      <c r="G3430" s="30">
        <v>2412000</v>
      </c>
      <c r="H3430" s="30"/>
      <c r="I3430" s="31">
        <v>5676000</v>
      </c>
      <c r="J3430" s="31"/>
    </row>
    <row r="3431" spans="1:10" ht="12.75" customHeight="1" x14ac:dyDescent="0.4">
      <c r="A3431" s="27" t="s">
        <v>3354</v>
      </c>
      <c r="B3431" s="27"/>
      <c r="C3431" s="5" t="s">
        <v>3330</v>
      </c>
      <c r="D3431" s="3" t="s">
        <v>14</v>
      </c>
      <c r="E3431" s="30">
        <v>292000</v>
      </c>
      <c r="F3431" s="30"/>
      <c r="G3431" s="30">
        <v>162000</v>
      </c>
      <c r="H3431" s="30"/>
      <c r="I3431" s="31">
        <v>454000</v>
      </c>
      <c r="J3431" s="31"/>
    </row>
    <row r="3432" spans="1:10" ht="12.75" customHeight="1" x14ac:dyDescent="0.4">
      <c r="A3432" s="27" t="s">
        <v>3355</v>
      </c>
      <c r="B3432" s="27"/>
      <c r="C3432" s="5" t="s">
        <v>3330</v>
      </c>
      <c r="D3432" s="3" t="s">
        <v>14</v>
      </c>
      <c r="E3432" s="30">
        <v>181000</v>
      </c>
      <c r="F3432" s="30"/>
      <c r="G3432" s="30">
        <v>115000</v>
      </c>
      <c r="H3432" s="30"/>
      <c r="I3432" s="31">
        <v>296000</v>
      </c>
      <c r="J3432" s="31"/>
    </row>
    <row r="3433" spans="1:10" ht="16.05" customHeight="1" x14ac:dyDescent="0.4">
      <c r="A3433" s="27" t="s">
        <v>3356</v>
      </c>
      <c r="B3433" s="27"/>
      <c r="C3433" s="7"/>
      <c r="D3433" s="7"/>
      <c r="E3433" s="30">
        <v>15659000</v>
      </c>
      <c r="F3433" s="30"/>
      <c r="G3433" s="30">
        <v>8292000</v>
      </c>
      <c r="H3433" s="30"/>
      <c r="I3433" s="31">
        <v>23951000</v>
      </c>
      <c r="J3433" s="31"/>
    </row>
    <row r="3434" spans="1:10" ht="16.05" customHeight="1" x14ac:dyDescent="0.4">
      <c r="A3434" s="27" t="s">
        <v>3357</v>
      </c>
      <c r="B3434" s="27"/>
      <c r="C3434" s="5" t="s">
        <v>3358</v>
      </c>
      <c r="D3434" s="3" t="s">
        <v>8</v>
      </c>
      <c r="E3434" s="30">
        <v>498000</v>
      </c>
      <c r="F3434" s="30"/>
      <c r="G3434" s="30">
        <v>315000</v>
      </c>
      <c r="H3434" s="30"/>
      <c r="I3434" s="31">
        <v>814000</v>
      </c>
      <c r="J3434" s="31"/>
    </row>
    <row r="3435" spans="1:10" ht="12.75" customHeight="1" x14ac:dyDescent="0.4">
      <c r="A3435" s="27" t="s">
        <v>3359</v>
      </c>
      <c r="B3435" s="27"/>
      <c r="C3435" s="5" t="s">
        <v>3358</v>
      </c>
      <c r="D3435" s="3" t="s">
        <v>8</v>
      </c>
      <c r="E3435" s="30">
        <v>322000</v>
      </c>
      <c r="F3435" s="30"/>
      <c r="G3435" s="30">
        <v>128000</v>
      </c>
      <c r="H3435" s="30"/>
      <c r="I3435" s="31">
        <v>450000</v>
      </c>
      <c r="J3435" s="31"/>
    </row>
    <row r="3436" spans="1:10" ht="12.75" customHeight="1" x14ac:dyDescent="0.4">
      <c r="A3436" s="27" t="s">
        <v>3360</v>
      </c>
      <c r="B3436" s="27"/>
      <c r="C3436" s="5" t="s">
        <v>3358</v>
      </c>
      <c r="D3436" s="3" t="s">
        <v>10</v>
      </c>
      <c r="E3436" s="30">
        <v>229000</v>
      </c>
      <c r="F3436" s="30"/>
      <c r="G3436" s="30">
        <v>38000</v>
      </c>
      <c r="H3436" s="30"/>
      <c r="I3436" s="31">
        <v>267000</v>
      </c>
      <c r="J3436" s="31"/>
    </row>
    <row r="3437" spans="1:10" ht="12.75" customHeight="1" x14ac:dyDescent="0.4">
      <c r="A3437" s="27" t="s">
        <v>3361</v>
      </c>
      <c r="B3437" s="27"/>
      <c r="C3437" s="5" t="s">
        <v>3358</v>
      </c>
      <c r="D3437" s="3" t="s">
        <v>14</v>
      </c>
      <c r="E3437" s="30">
        <v>1245000</v>
      </c>
      <c r="F3437" s="30"/>
      <c r="G3437" s="30">
        <v>670000</v>
      </c>
      <c r="H3437" s="30"/>
      <c r="I3437" s="31">
        <v>1914000</v>
      </c>
      <c r="J3437" s="31"/>
    </row>
    <row r="3438" spans="1:10" ht="12.75" customHeight="1" x14ac:dyDescent="0.4">
      <c r="A3438" s="27" t="s">
        <v>3362</v>
      </c>
      <c r="B3438" s="27"/>
      <c r="C3438" s="5" t="s">
        <v>3358</v>
      </c>
      <c r="D3438" s="3" t="s">
        <v>14</v>
      </c>
      <c r="E3438" s="30">
        <v>888000</v>
      </c>
      <c r="F3438" s="30"/>
      <c r="G3438" s="30">
        <v>271000</v>
      </c>
      <c r="H3438" s="30"/>
      <c r="I3438" s="31">
        <v>1158000</v>
      </c>
      <c r="J3438" s="31"/>
    </row>
    <row r="3439" spans="1:10" ht="12.75" customHeight="1" x14ac:dyDescent="0.4">
      <c r="A3439" s="27" t="s">
        <v>3363</v>
      </c>
      <c r="B3439" s="27"/>
      <c r="C3439" s="5" t="s">
        <v>3358</v>
      </c>
      <c r="D3439" s="3" t="s">
        <v>8</v>
      </c>
      <c r="E3439" s="30">
        <v>8000</v>
      </c>
      <c r="F3439" s="30"/>
      <c r="G3439" s="30">
        <v>11000</v>
      </c>
      <c r="H3439" s="30"/>
      <c r="I3439" s="31">
        <v>19000</v>
      </c>
      <c r="J3439" s="31"/>
    </row>
    <row r="3440" spans="1:10" ht="12.75" customHeight="1" x14ac:dyDescent="0.4">
      <c r="A3440" s="27" t="s">
        <v>3364</v>
      </c>
      <c r="B3440" s="27"/>
      <c r="C3440" s="5" t="s">
        <v>3358</v>
      </c>
      <c r="D3440" s="3" t="s">
        <v>8</v>
      </c>
      <c r="E3440" s="30">
        <v>236000</v>
      </c>
      <c r="F3440" s="30"/>
      <c r="G3440" s="30">
        <v>123000</v>
      </c>
      <c r="H3440" s="30"/>
      <c r="I3440" s="31">
        <v>359000</v>
      </c>
      <c r="J3440" s="31"/>
    </row>
    <row r="3441" spans="1:10" ht="12.75" customHeight="1" x14ac:dyDescent="0.4">
      <c r="A3441" s="27" t="s">
        <v>3365</v>
      </c>
      <c r="B3441" s="27"/>
      <c r="C3441" s="5" t="s">
        <v>3358</v>
      </c>
      <c r="D3441" s="3" t="s">
        <v>10</v>
      </c>
      <c r="E3441" s="30">
        <v>183000</v>
      </c>
      <c r="F3441" s="30"/>
      <c r="G3441" s="30">
        <v>9000</v>
      </c>
      <c r="H3441" s="30"/>
      <c r="I3441" s="31">
        <v>192000</v>
      </c>
      <c r="J3441" s="31"/>
    </row>
    <row r="3442" spans="1:10" ht="12.75" customHeight="1" x14ac:dyDescent="0.4">
      <c r="A3442" s="27" t="s">
        <v>3366</v>
      </c>
      <c r="B3442" s="27"/>
      <c r="C3442" s="5" t="s">
        <v>3358</v>
      </c>
      <c r="D3442" s="3" t="s">
        <v>10</v>
      </c>
      <c r="E3442" s="30">
        <v>77000</v>
      </c>
      <c r="F3442" s="30"/>
      <c r="G3442" s="30">
        <v>8000</v>
      </c>
      <c r="H3442" s="30"/>
      <c r="I3442" s="31">
        <v>85000</v>
      </c>
      <c r="J3442" s="31"/>
    </row>
    <row r="3443" spans="1:10" ht="12.75" customHeight="1" x14ac:dyDescent="0.4">
      <c r="A3443" s="27" t="s">
        <v>3367</v>
      </c>
      <c r="B3443" s="27"/>
      <c r="C3443" s="5" t="s">
        <v>3358</v>
      </c>
      <c r="D3443" s="3" t="s">
        <v>8</v>
      </c>
      <c r="E3443" s="30">
        <v>717000</v>
      </c>
      <c r="F3443" s="30"/>
      <c r="G3443" s="30">
        <v>261000</v>
      </c>
      <c r="H3443" s="30"/>
      <c r="I3443" s="31">
        <v>978000</v>
      </c>
      <c r="J3443" s="31"/>
    </row>
    <row r="3444" spans="1:10" ht="12.75" customHeight="1" x14ac:dyDescent="0.4">
      <c r="A3444" s="27" t="s">
        <v>3368</v>
      </c>
      <c r="B3444" s="27"/>
      <c r="C3444" s="5" t="s">
        <v>3358</v>
      </c>
      <c r="D3444" s="3" t="s">
        <v>8</v>
      </c>
      <c r="E3444" s="30">
        <v>674000</v>
      </c>
      <c r="F3444" s="30"/>
      <c r="G3444" s="30">
        <v>372000</v>
      </c>
      <c r="H3444" s="30"/>
      <c r="I3444" s="31">
        <v>1046000</v>
      </c>
      <c r="J3444" s="31"/>
    </row>
    <row r="3445" spans="1:10" ht="12.75" customHeight="1" x14ac:dyDescent="0.4">
      <c r="A3445" s="27" t="s">
        <v>3369</v>
      </c>
      <c r="B3445" s="27"/>
      <c r="C3445" s="5" t="s">
        <v>3358</v>
      </c>
      <c r="D3445" s="3" t="s">
        <v>8</v>
      </c>
      <c r="E3445" s="30">
        <v>1484000</v>
      </c>
      <c r="F3445" s="30"/>
      <c r="G3445" s="30">
        <v>1248000</v>
      </c>
      <c r="H3445" s="30"/>
      <c r="I3445" s="31">
        <v>2732000</v>
      </c>
      <c r="J3445" s="31"/>
    </row>
    <row r="3446" spans="1:10" ht="12.75" customHeight="1" x14ac:dyDescent="0.4">
      <c r="A3446" s="27" t="s">
        <v>3370</v>
      </c>
      <c r="B3446" s="27"/>
      <c r="C3446" s="5" t="s">
        <v>3358</v>
      </c>
      <c r="D3446" s="3" t="s">
        <v>8</v>
      </c>
      <c r="E3446" s="30">
        <v>795000</v>
      </c>
      <c r="F3446" s="30"/>
      <c r="G3446" s="30">
        <v>236000</v>
      </c>
      <c r="H3446" s="30"/>
      <c r="I3446" s="31">
        <v>1031000</v>
      </c>
      <c r="J3446" s="31"/>
    </row>
    <row r="3447" spans="1:10" ht="12.75" customHeight="1" x14ac:dyDescent="0.4">
      <c r="A3447" s="27" t="s">
        <v>3371</v>
      </c>
      <c r="B3447" s="27"/>
      <c r="C3447" s="5" t="s">
        <v>3358</v>
      </c>
      <c r="D3447" s="3" t="s">
        <v>8</v>
      </c>
      <c r="E3447" s="30">
        <v>316000</v>
      </c>
      <c r="F3447" s="30"/>
      <c r="G3447" s="30">
        <v>253000</v>
      </c>
      <c r="H3447" s="30"/>
      <c r="I3447" s="31">
        <v>568000</v>
      </c>
      <c r="J3447" s="31"/>
    </row>
    <row r="3448" spans="1:10" ht="12.75" customHeight="1" x14ac:dyDescent="0.4">
      <c r="A3448" s="27" t="s">
        <v>3372</v>
      </c>
      <c r="B3448" s="27"/>
      <c r="C3448" s="5" t="s">
        <v>3358</v>
      </c>
      <c r="D3448" s="3" t="s">
        <v>8</v>
      </c>
      <c r="E3448" s="30">
        <v>900000</v>
      </c>
      <c r="F3448" s="30"/>
      <c r="G3448" s="30">
        <v>259000</v>
      </c>
      <c r="H3448" s="30"/>
      <c r="I3448" s="31">
        <v>1159000</v>
      </c>
      <c r="J3448" s="31"/>
    </row>
    <row r="3449" spans="1:10" ht="12.75" customHeight="1" x14ac:dyDescent="0.4">
      <c r="A3449" s="27" t="s">
        <v>3373</v>
      </c>
      <c r="B3449" s="27"/>
      <c r="C3449" s="5" t="s">
        <v>3358</v>
      </c>
      <c r="D3449" s="3" t="s">
        <v>10</v>
      </c>
      <c r="E3449" s="30">
        <v>516000</v>
      </c>
      <c r="F3449" s="30"/>
      <c r="G3449" s="30">
        <v>16000</v>
      </c>
      <c r="H3449" s="30"/>
      <c r="I3449" s="31">
        <v>532000</v>
      </c>
      <c r="J3449" s="31"/>
    </row>
    <row r="3450" spans="1:10" ht="12.75" customHeight="1" x14ac:dyDescent="0.4">
      <c r="A3450" s="27" t="s">
        <v>3374</v>
      </c>
      <c r="B3450" s="27"/>
      <c r="C3450" s="5" t="s">
        <v>3358</v>
      </c>
      <c r="D3450" s="3" t="s">
        <v>10</v>
      </c>
      <c r="E3450" s="30">
        <v>39000</v>
      </c>
      <c r="F3450" s="30"/>
      <c r="G3450" s="30">
        <v>2000</v>
      </c>
      <c r="H3450" s="30"/>
      <c r="I3450" s="31">
        <v>41000</v>
      </c>
      <c r="J3450" s="31"/>
    </row>
    <row r="3451" spans="1:10" ht="12.75" customHeight="1" x14ac:dyDescent="0.4">
      <c r="A3451" s="27" t="s">
        <v>3375</v>
      </c>
      <c r="B3451" s="27"/>
      <c r="C3451" s="5" t="s">
        <v>3358</v>
      </c>
      <c r="D3451" s="3" t="s">
        <v>14</v>
      </c>
      <c r="E3451" s="30">
        <v>112000</v>
      </c>
      <c r="F3451" s="30"/>
      <c r="G3451" s="30">
        <v>19000</v>
      </c>
      <c r="H3451" s="30"/>
      <c r="I3451" s="31">
        <v>131000</v>
      </c>
      <c r="J3451" s="31"/>
    </row>
    <row r="3452" spans="1:10" ht="12.75" customHeight="1" x14ac:dyDescent="0.4">
      <c r="A3452" s="27" t="s">
        <v>3376</v>
      </c>
      <c r="B3452" s="27"/>
      <c r="C3452" s="5" t="s">
        <v>3358</v>
      </c>
      <c r="D3452" s="3" t="s">
        <v>14</v>
      </c>
      <c r="E3452" s="30">
        <v>3948000</v>
      </c>
      <c r="F3452" s="30"/>
      <c r="G3452" s="30">
        <v>2283000</v>
      </c>
      <c r="H3452" s="30"/>
      <c r="I3452" s="31">
        <v>6231000</v>
      </c>
      <c r="J3452" s="31"/>
    </row>
    <row r="3453" spans="1:10" ht="12.75" customHeight="1" x14ac:dyDescent="0.4">
      <c r="A3453" s="27" t="s">
        <v>3377</v>
      </c>
      <c r="B3453" s="27"/>
      <c r="C3453" s="5" t="s">
        <v>3358</v>
      </c>
      <c r="D3453" s="3" t="s">
        <v>8</v>
      </c>
      <c r="E3453" s="30">
        <v>850000</v>
      </c>
      <c r="F3453" s="30"/>
      <c r="G3453" s="30">
        <v>318000</v>
      </c>
      <c r="H3453" s="30"/>
      <c r="I3453" s="31">
        <v>1168000</v>
      </c>
      <c r="J3453" s="31"/>
    </row>
    <row r="3454" spans="1:10" ht="12.75" customHeight="1" x14ac:dyDescent="0.4">
      <c r="A3454" s="27" t="s">
        <v>3378</v>
      </c>
      <c r="B3454" s="27"/>
      <c r="C3454" s="5" t="s">
        <v>3358</v>
      </c>
      <c r="D3454" s="3" t="s">
        <v>14</v>
      </c>
      <c r="E3454" s="30">
        <v>527000</v>
      </c>
      <c r="F3454" s="30"/>
      <c r="G3454" s="30">
        <v>315000</v>
      </c>
      <c r="H3454" s="30"/>
      <c r="I3454" s="31">
        <v>842000</v>
      </c>
      <c r="J3454" s="31"/>
    </row>
    <row r="3455" spans="1:10" ht="12.75" customHeight="1" x14ac:dyDescent="0.4">
      <c r="A3455" s="27" t="s">
        <v>3379</v>
      </c>
      <c r="B3455" s="27"/>
      <c r="C3455" s="5" t="s">
        <v>3358</v>
      </c>
      <c r="D3455" s="3" t="s">
        <v>10</v>
      </c>
      <c r="E3455" s="30">
        <v>27000</v>
      </c>
      <c r="F3455" s="30"/>
      <c r="G3455" s="30">
        <v>9000</v>
      </c>
      <c r="H3455" s="30"/>
      <c r="I3455" s="31">
        <v>36000</v>
      </c>
      <c r="J3455" s="31"/>
    </row>
    <row r="3456" spans="1:10" ht="12.75" customHeight="1" x14ac:dyDescent="0.4">
      <c r="A3456" s="27" t="s">
        <v>3380</v>
      </c>
      <c r="B3456" s="27"/>
      <c r="C3456" s="5" t="s">
        <v>3358</v>
      </c>
      <c r="D3456" s="3" t="s">
        <v>10</v>
      </c>
      <c r="E3456" s="30">
        <v>15000</v>
      </c>
      <c r="F3456" s="30"/>
      <c r="G3456" s="32">
        <v>0</v>
      </c>
      <c r="H3456" s="32"/>
      <c r="I3456" s="31">
        <v>15000</v>
      </c>
      <c r="J3456" s="31"/>
    </row>
    <row r="3457" spans="1:10" ht="12.75" customHeight="1" x14ac:dyDescent="0.4">
      <c r="A3457" s="27" t="s">
        <v>3381</v>
      </c>
      <c r="B3457" s="27"/>
      <c r="C3457" s="5" t="s">
        <v>3358</v>
      </c>
      <c r="D3457" s="3" t="s">
        <v>8</v>
      </c>
      <c r="E3457" s="30">
        <v>168000</v>
      </c>
      <c r="F3457" s="30"/>
      <c r="G3457" s="30">
        <v>21000</v>
      </c>
      <c r="H3457" s="30"/>
      <c r="I3457" s="31">
        <v>190000</v>
      </c>
      <c r="J3457" s="31"/>
    </row>
    <row r="3458" spans="1:10" ht="12.75" customHeight="1" x14ac:dyDescent="0.4">
      <c r="A3458" s="27" t="s">
        <v>3382</v>
      </c>
      <c r="B3458" s="27"/>
      <c r="C3458" s="5" t="s">
        <v>3358</v>
      </c>
      <c r="D3458" s="3" t="s">
        <v>14</v>
      </c>
      <c r="E3458" s="30">
        <v>144000</v>
      </c>
      <c r="F3458" s="30"/>
      <c r="G3458" s="30">
        <v>56000</v>
      </c>
      <c r="H3458" s="30"/>
      <c r="I3458" s="31">
        <v>200000</v>
      </c>
      <c r="J3458" s="31"/>
    </row>
    <row r="3459" spans="1:10" ht="12.75" customHeight="1" x14ac:dyDescent="0.4">
      <c r="A3459" s="27" t="s">
        <v>3383</v>
      </c>
      <c r="B3459" s="27"/>
      <c r="C3459" s="5" t="s">
        <v>3358</v>
      </c>
      <c r="D3459" s="3" t="s">
        <v>14</v>
      </c>
      <c r="E3459" s="30">
        <v>75000</v>
      </c>
      <c r="F3459" s="30"/>
      <c r="G3459" s="30">
        <v>21000</v>
      </c>
      <c r="H3459" s="30"/>
      <c r="I3459" s="31">
        <v>95000</v>
      </c>
      <c r="J3459" s="31"/>
    </row>
    <row r="3460" spans="1:10" ht="12.75" customHeight="1" x14ac:dyDescent="0.4">
      <c r="A3460" s="27" t="s">
        <v>3384</v>
      </c>
      <c r="B3460" s="27"/>
      <c r="C3460" s="5" t="s">
        <v>3358</v>
      </c>
      <c r="D3460" s="3" t="s">
        <v>8</v>
      </c>
      <c r="E3460" s="30">
        <v>471000</v>
      </c>
      <c r="F3460" s="30"/>
      <c r="G3460" s="30">
        <v>159000</v>
      </c>
      <c r="H3460" s="30"/>
      <c r="I3460" s="31">
        <v>630000</v>
      </c>
      <c r="J3460" s="31"/>
    </row>
    <row r="3461" spans="1:10" ht="12.75" customHeight="1" x14ac:dyDescent="0.4">
      <c r="A3461" s="27" t="s">
        <v>3385</v>
      </c>
      <c r="B3461" s="27"/>
      <c r="C3461" s="5" t="s">
        <v>3358</v>
      </c>
      <c r="D3461" s="3" t="s">
        <v>8</v>
      </c>
      <c r="E3461" s="30">
        <v>779000</v>
      </c>
      <c r="F3461" s="30"/>
      <c r="G3461" s="30">
        <v>595000</v>
      </c>
      <c r="H3461" s="30"/>
      <c r="I3461" s="31">
        <v>1374000</v>
      </c>
      <c r="J3461" s="31"/>
    </row>
    <row r="3462" spans="1:10" ht="12.75" customHeight="1" x14ac:dyDescent="0.4">
      <c r="A3462" s="27" t="s">
        <v>3386</v>
      </c>
      <c r="B3462" s="27"/>
      <c r="C3462" s="5" t="s">
        <v>3358</v>
      </c>
      <c r="D3462" s="3" t="s">
        <v>14</v>
      </c>
      <c r="E3462" s="30">
        <v>1146000</v>
      </c>
      <c r="F3462" s="30"/>
      <c r="G3462" s="30">
        <v>628000</v>
      </c>
      <c r="H3462" s="30"/>
      <c r="I3462" s="31">
        <v>1773000</v>
      </c>
      <c r="J3462" s="31"/>
    </row>
    <row r="3463" spans="1:10" ht="12.75" customHeight="1" x14ac:dyDescent="0.4">
      <c r="A3463" s="27" t="s">
        <v>3387</v>
      </c>
      <c r="B3463" s="27"/>
      <c r="C3463" s="5" t="s">
        <v>3358</v>
      </c>
      <c r="D3463" s="3" t="s">
        <v>14</v>
      </c>
      <c r="E3463" s="30">
        <v>701000</v>
      </c>
      <c r="F3463" s="30"/>
      <c r="G3463" s="30">
        <v>270000</v>
      </c>
      <c r="H3463" s="30"/>
      <c r="I3463" s="31">
        <v>971000</v>
      </c>
      <c r="J3463" s="31"/>
    </row>
    <row r="3464" spans="1:10" ht="12.75" customHeight="1" x14ac:dyDescent="0.4">
      <c r="A3464" s="27" t="s">
        <v>3388</v>
      </c>
      <c r="B3464" s="27"/>
      <c r="C3464" s="5" t="s">
        <v>3358</v>
      </c>
      <c r="D3464" s="3" t="s">
        <v>14</v>
      </c>
      <c r="E3464" s="30">
        <v>134000</v>
      </c>
      <c r="F3464" s="30"/>
      <c r="G3464" s="30">
        <v>26000</v>
      </c>
      <c r="H3464" s="30"/>
      <c r="I3464" s="31">
        <v>160000</v>
      </c>
      <c r="J3464" s="31"/>
    </row>
    <row r="3465" spans="1:10" ht="12.75" customHeight="1" x14ac:dyDescent="0.4">
      <c r="A3465" s="27" t="s">
        <v>3389</v>
      </c>
      <c r="B3465" s="27"/>
      <c r="C3465" s="5" t="s">
        <v>3358</v>
      </c>
      <c r="D3465" s="3" t="s">
        <v>14</v>
      </c>
      <c r="E3465" s="30">
        <v>234000</v>
      </c>
      <c r="F3465" s="30"/>
      <c r="G3465" s="30">
        <v>34000</v>
      </c>
      <c r="H3465" s="30"/>
      <c r="I3465" s="31">
        <v>268000</v>
      </c>
      <c r="J3465" s="31"/>
    </row>
    <row r="3466" spans="1:10" ht="12.75" customHeight="1" x14ac:dyDescent="0.4">
      <c r="A3466" s="27" t="s">
        <v>3390</v>
      </c>
      <c r="B3466" s="27"/>
      <c r="C3466" s="5" t="s">
        <v>3358</v>
      </c>
      <c r="D3466" s="3" t="s">
        <v>14</v>
      </c>
      <c r="E3466" s="30">
        <v>2876000</v>
      </c>
      <c r="F3466" s="30"/>
      <c r="G3466" s="30">
        <v>1352000</v>
      </c>
      <c r="H3466" s="30"/>
      <c r="I3466" s="31">
        <v>4228000</v>
      </c>
      <c r="J3466" s="31"/>
    </row>
    <row r="3467" spans="1:10" ht="12.75" customHeight="1" x14ac:dyDescent="0.4">
      <c r="A3467" s="27" t="s">
        <v>3391</v>
      </c>
      <c r="B3467" s="27"/>
      <c r="C3467" s="5" t="s">
        <v>3358</v>
      </c>
      <c r="D3467" s="3" t="s">
        <v>8</v>
      </c>
      <c r="E3467" s="30">
        <v>15000</v>
      </c>
      <c r="F3467" s="30"/>
      <c r="G3467" s="30">
        <v>3000</v>
      </c>
      <c r="H3467" s="30"/>
      <c r="I3467" s="31">
        <v>18000</v>
      </c>
      <c r="J3467" s="31"/>
    </row>
    <row r="3468" spans="1:10" ht="12.75" customHeight="1" x14ac:dyDescent="0.4">
      <c r="A3468" s="27" t="s">
        <v>3392</v>
      </c>
      <c r="B3468" s="27"/>
      <c r="C3468" s="5" t="s">
        <v>3358</v>
      </c>
      <c r="D3468" s="3" t="s">
        <v>10</v>
      </c>
      <c r="E3468" s="30">
        <v>103000</v>
      </c>
      <c r="F3468" s="30"/>
      <c r="G3468" s="30">
        <v>11000</v>
      </c>
      <c r="H3468" s="30"/>
      <c r="I3468" s="31">
        <v>114000</v>
      </c>
      <c r="J3468" s="31"/>
    </row>
    <row r="3469" spans="1:10" ht="12.75" customHeight="1" x14ac:dyDescent="0.4">
      <c r="A3469" s="27" t="s">
        <v>2255</v>
      </c>
      <c r="B3469" s="27"/>
      <c r="C3469" s="5" t="s">
        <v>3358</v>
      </c>
      <c r="D3469" s="3" t="s">
        <v>8</v>
      </c>
      <c r="E3469" s="30">
        <v>523000</v>
      </c>
      <c r="F3469" s="30"/>
      <c r="G3469" s="30">
        <v>175000</v>
      </c>
      <c r="H3469" s="30"/>
      <c r="I3469" s="31">
        <v>697000</v>
      </c>
      <c r="J3469" s="31"/>
    </row>
    <row r="3470" spans="1:10" ht="12.75" customHeight="1" x14ac:dyDescent="0.4">
      <c r="A3470" s="27" t="s">
        <v>3393</v>
      </c>
      <c r="B3470" s="27"/>
      <c r="C3470" s="5" t="s">
        <v>3358</v>
      </c>
      <c r="D3470" s="3" t="s">
        <v>10</v>
      </c>
      <c r="E3470" s="30">
        <v>40000</v>
      </c>
      <c r="F3470" s="30"/>
      <c r="G3470" s="30">
        <v>14000</v>
      </c>
      <c r="H3470" s="30"/>
      <c r="I3470" s="31">
        <v>54000</v>
      </c>
      <c r="J3470" s="31"/>
    </row>
    <row r="3471" spans="1:10" ht="12.75" customHeight="1" x14ac:dyDescent="0.4">
      <c r="A3471" s="27" t="s">
        <v>3394</v>
      </c>
      <c r="B3471" s="27"/>
      <c r="C3471" s="5" t="s">
        <v>3358</v>
      </c>
      <c r="D3471" s="3" t="s">
        <v>14</v>
      </c>
      <c r="E3471" s="30">
        <v>3309000</v>
      </c>
      <c r="F3471" s="30"/>
      <c r="G3471" s="30">
        <v>880000</v>
      </c>
      <c r="H3471" s="30"/>
      <c r="I3471" s="31">
        <v>4189000</v>
      </c>
      <c r="J3471" s="31"/>
    </row>
    <row r="3472" spans="1:10" ht="12.75" customHeight="1" x14ac:dyDescent="0.4">
      <c r="A3472" s="27" t="s">
        <v>3395</v>
      </c>
      <c r="B3472" s="27"/>
      <c r="C3472" s="5" t="s">
        <v>3358</v>
      </c>
      <c r="D3472" s="3" t="s">
        <v>14</v>
      </c>
      <c r="E3472" s="30">
        <v>8212000</v>
      </c>
      <c r="F3472" s="30"/>
      <c r="G3472" s="30">
        <v>2727000</v>
      </c>
      <c r="H3472" s="30"/>
      <c r="I3472" s="31">
        <v>10939000</v>
      </c>
      <c r="J3472" s="31"/>
    </row>
    <row r="3473" spans="1:10" ht="12.75" customHeight="1" x14ac:dyDescent="0.4">
      <c r="A3473" s="27" t="s">
        <v>3396</v>
      </c>
      <c r="B3473" s="27"/>
      <c r="C3473" s="5" t="s">
        <v>3358</v>
      </c>
      <c r="D3473" s="3" t="s">
        <v>14</v>
      </c>
      <c r="E3473" s="30">
        <v>406000</v>
      </c>
      <c r="F3473" s="30"/>
      <c r="G3473" s="30">
        <v>741000</v>
      </c>
      <c r="H3473" s="30"/>
      <c r="I3473" s="31">
        <v>1147000</v>
      </c>
      <c r="J3473" s="31"/>
    </row>
    <row r="3474" spans="1:10" ht="12.75" customHeight="1" x14ac:dyDescent="0.4">
      <c r="A3474" s="27" t="s">
        <v>3397</v>
      </c>
      <c r="B3474" s="27"/>
      <c r="C3474" s="5" t="s">
        <v>3358</v>
      </c>
      <c r="D3474" s="3" t="s">
        <v>14</v>
      </c>
      <c r="E3474" s="30">
        <v>10888000</v>
      </c>
      <c r="F3474" s="30"/>
      <c r="G3474" s="30">
        <v>5304000</v>
      </c>
      <c r="H3474" s="30"/>
      <c r="I3474" s="31">
        <v>16192000</v>
      </c>
      <c r="J3474" s="31"/>
    </row>
    <row r="3475" spans="1:10" ht="12.75" customHeight="1" x14ac:dyDescent="0.4">
      <c r="A3475" s="27" t="s">
        <v>3398</v>
      </c>
      <c r="B3475" s="27"/>
      <c r="C3475" s="5" t="s">
        <v>3358</v>
      </c>
      <c r="D3475" s="3" t="s">
        <v>14</v>
      </c>
      <c r="E3475" s="30">
        <v>1896000</v>
      </c>
      <c r="F3475" s="30"/>
      <c r="G3475" s="30">
        <v>560000</v>
      </c>
      <c r="H3475" s="30"/>
      <c r="I3475" s="31">
        <v>2456000</v>
      </c>
      <c r="J3475" s="31"/>
    </row>
    <row r="3476" spans="1:10" ht="12.75" customHeight="1" x14ac:dyDescent="0.4">
      <c r="A3476" s="27" t="s">
        <v>3399</v>
      </c>
      <c r="B3476" s="27"/>
      <c r="C3476" s="5" t="s">
        <v>3358</v>
      </c>
      <c r="D3476" s="3" t="s">
        <v>14</v>
      </c>
      <c r="E3476" s="30">
        <v>561000</v>
      </c>
      <c r="F3476" s="30"/>
      <c r="G3476" s="30">
        <v>238000</v>
      </c>
      <c r="H3476" s="30"/>
      <c r="I3476" s="31">
        <v>798000</v>
      </c>
      <c r="J3476" s="31"/>
    </row>
    <row r="3477" spans="1:10" ht="12.75" customHeight="1" x14ac:dyDescent="0.4">
      <c r="A3477" s="27" t="s">
        <v>3400</v>
      </c>
      <c r="B3477" s="27"/>
      <c r="C3477" s="5" t="s">
        <v>3358</v>
      </c>
      <c r="D3477" s="3" t="s">
        <v>10</v>
      </c>
      <c r="E3477" s="30">
        <v>118000</v>
      </c>
      <c r="F3477" s="30"/>
      <c r="G3477" s="30">
        <v>12000</v>
      </c>
      <c r="H3477" s="30"/>
      <c r="I3477" s="31">
        <v>130000</v>
      </c>
      <c r="J3477" s="31"/>
    </row>
    <row r="3478" spans="1:10" ht="12.75" customHeight="1" x14ac:dyDescent="0.4">
      <c r="A3478" s="27" t="s">
        <v>3401</v>
      </c>
      <c r="B3478" s="27"/>
      <c r="C3478" s="5" t="s">
        <v>3358</v>
      </c>
      <c r="D3478" s="3" t="s">
        <v>10</v>
      </c>
      <c r="E3478" s="30">
        <v>396000</v>
      </c>
      <c r="F3478" s="30"/>
      <c r="G3478" s="30">
        <v>39000</v>
      </c>
      <c r="H3478" s="30"/>
      <c r="I3478" s="31">
        <v>434000</v>
      </c>
      <c r="J3478" s="31"/>
    </row>
    <row r="3479" spans="1:10" ht="12.75" customHeight="1" x14ac:dyDescent="0.4">
      <c r="A3479" s="27" t="s">
        <v>3402</v>
      </c>
      <c r="B3479" s="27"/>
      <c r="C3479" s="5" t="s">
        <v>3358</v>
      </c>
      <c r="D3479" s="3" t="s">
        <v>8</v>
      </c>
      <c r="E3479" s="30">
        <v>431000</v>
      </c>
      <c r="F3479" s="30"/>
      <c r="G3479" s="30">
        <v>76000</v>
      </c>
      <c r="H3479" s="30"/>
      <c r="I3479" s="31">
        <v>507000</v>
      </c>
      <c r="J3479" s="31"/>
    </row>
    <row r="3480" spans="1:10" ht="12.75" customHeight="1" x14ac:dyDescent="0.4">
      <c r="A3480" s="27" t="s">
        <v>3403</v>
      </c>
      <c r="B3480" s="27"/>
      <c r="C3480" s="7"/>
      <c r="D3480" s="7"/>
      <c r="E3480" s="30">
        <v>48231000</v>
      </c>
      <c r="F3480" s="30"/>
      <c r="G3480" s="30">
        <v>21105000</v>
      </c>
      <c r="H3480" s="30"/>
      <c r="I3480" s="31">
        <v>69336000</v>
      </c>
      <c r="J3480" s="31"/>
    </row>
    <row r="3481" spans="1:10" ht="12.75" customHeight="1" x14ac:dyDescent="0.4">
      <c r="A3481" s="27" t="s">
        <v>3404</v>
      </c>
      <c r="B3481" s="27"/>
      <c r="C3481" s="5" t="s">
        <v>3405</v>
      </c>
      <c r="D3481" s="3" t="s">
        <v>8</v>
      </c>
      <c r="E3481" s="32">
        <v>0</v>
      </c>
      <c r="F3481" s="32"/>
      <c r="G3481" s="30">
        <v>146000</v>
      </c>
      <c r="H3481" s="30"/>
      <c r="I3481" s="31">
        <v>146000</v>
      </c>
      <c r="J3481" s="31"/>
    </row>
    <row r="3482" spans="1:10" ht="12.75" customHeight="1" x14ac:dyDescent="0.4">
      <c r="A3482" s="27" t="s">
        <v>3406</v>
      </c>
      <c r="B3482" s="27"/>
      <c r="C3482" s="5" t="s">
        <v>3405</v>
      </c>
      <c r="D3482" s="3" t="s">
        <v>8</v>
      </c>
      <c r="E3482" s="30">
        <v>639000</v>
      </c>
      <c r="F3482" s="30"/>
      <c r="G3482" s="30">
        <v>209000</v>
      </c>
      <c r="H3482" s="30"/>
      <c r="I3482" s="31">
        <v>849000</v>
      </c>
      <c r="J3482" s="31"/>
    </row>
    <row r="3483" spans="1:10" ht="12.75" customHeight="1" x14ac:dyDescent="0.4">
      <c r="A3483" s="27" t="s">
        <v>3407</v>
      </c>
      <c r="B3483" s="27"/>
      <c r="C3483" s="5" t="s">
        <v>3405</v>
      </c>
      <c r="D3483" s="3" t="s">
        <v>10</v>
      </c>
      <c r="E3483" s="30">
        <v>48000</v>
      </c>
      <c r="F3483" s="30"/>
      <c r="G3483" s="30">
        <v>6000</v>
      </c>
      <c r="H3483" s="30"/>
      <c r="I3483" s="31">
        <v>54000</v>
      </c>
      <c r="J3483" s="31"/>
    </row>
    <row r="3484" spans="1:10" ht="12.75" customHeight="1" x14ac:dyDescent="0.4">
      <c r="A3484" s="27" t="s">
        <v>3408</v>
      </c>
      <c r="B3484" s="27"/>
      <c r="C3484" s="5" t="s">
        <v>3405</v>
      </c>
      <c r="D3484" s="3" t="s">
        <v>8</v>
      </c>
      <c r="E3484" s="30">
        <v>1761000</v>
      </c>
      <c r="F3484" s="30"/>
      <c r="G3484" s="30">
        <v>1716000</v>
      </c>
      <c r="H3484" s="30"/>
      <c r="I3484" s="31">
        <v>3477000</v>
      </c>
      <c r="J3484" s="31"/>
    </row>
    <row r="3485" spans="1:10" ht="12.75" customHeight="1" x14ac:dyDescent="0.4">
      <c r="A3485" s="27" t="s">
        <v>3409</v>
      </c>
      <c r="B3485" s="27"/>
      <c r="C3485" s="5" t="s">
        <v>3405</v>
      </c>
      <c r="D3485" s="3" t="s">
        <v>10</v>
      </c>
      <c r="E3485" s="30">
        <v>209000</v>
      </c>
      <c r="F3485" s="30"/>
      <c r="G3485" s="30">
        <v>44000</v>
      </c>
      <c r="H3485" s="30"/>
      <c r="I3485" s="31">
        <v>253000</v>
      </c>
      <c r="J3485" s="31"/>
    </row>
    <row r="3486" spans="1:10" ht="12.75" customHeight="1" x14ac:dyDescent="0.4">
      <c r="A3486" s="27" t="s">
        <v>3410</v>
      </c>
      <c r="B3486" s="27"/>
      <c r="C3486" s="5" t="s">
        <v>3405</v>
      </c>
      <c r="D3486" s="3" t="s">
        <v>10</v>
      </c>
      <c r="E3486" s="30">
        <v>61000</v>
      </c>
      <c r="F3486" s="30"/>
      <c r="G3486" s="30">
        <v>12000</v>
      </c>
      <c r="H3486" s="30"/>
      <c r="I3486" s="31">
        <v>73000</v>
      </c>
      <c r="J3486" s="31"/>
    </row>
    <row r="3487" spans="1:10" ht="12.75" customHeight="1" x14ac:dyDescent="0.4">
      <c r="A3487" s="27" t="s">
        <v>3411</v>
      </c>
      <c r="B3487" s="27"/>
      <c r="C3487" s="5" t="s">
        <v>3405</v>
      </c>
      <c r="D3487" s="3" t="s">
        <v>10</v>
      </c>
      <c r="E3487" s="30">
        <v>103000</v>
      </c>
      <c r="F3487" s="30"/>
      <c r="G3487" s="30">
        <v>17000</v>
      </c>
      <c r="H3487" s="30"/>
      <c r="I3487" s="31">
        <v>120000</v>
      </c>
      <c r="J3487" s="31"/>
    </row>
    <row r="3488" spans="1:10" ht="12.75" customHeight="1" x14ac:dyDescent="0.4">
      <c r="A3488" s="27" t="s">
        <v>3412</v>
      </c>
      <c r="B3488" s="27"/>
      <c r="C3488" s="5" t="s">
        <v>3405</v>
      </c>
      <c r="D3488" s="3" t="s">
        <v>8</v>
      </c>
      <c r="E3488" s="30">
        <v>1042000</v>
      </c>
      <c r="F3488" s="30"/>
      <c r="G3488" s="30">
        <v>354000</v>
      </c>
      <c r="H3488" s="30"/>
      <c r="I3488" s="31">
        <v>1396000</v>
      </c>
      <c r="J3488" s="31"/>
    </row>
    <row r="3489" spans="1:10" ht="12.75" customHeight="1" x14ac:dyDescent="0.4">
      <c r="A3489" s="27" t="s">
        <v>3413</v>
      </c>
      <c r="B3489" s="27"/>
      <c r="C3489" s="5" t="s">
        <v>3405</v>
      </c>
      <c r="D3489" s="3" t="s">
        <v>14</v>
      </c>
      <c r="E3489" s="30">
        <v>227000</v>
      </c>
      <c r="F3489" s="30"/>
      <c r="G3489" s="30">
        <v>82000</v>
      </c>
      <c r="H3489" s="30"/>
      <c r="I3489" s="31">
        <v>310000</v>
      </c>
      <c r="J3489" s="31"/>
    </row>
    <row r="3490" spans="1:10" ht="12.75" customHeight="1" x14ac:dyDescent="0.4">
      <c r="A3490" s="27" t="s">
        <v>3414</v>
      </c>
      <c r="B3490" s="27"/>
      <c r="C3490" s="5" t="s">
        <v>3405</v>
      </c>
      <c r="D3490" s="3" t="s">
        <v>14</v>
      </c>
      <c r="E3490" s="30">
        <v>575000</v>
      </c>
      <c r="F3490" s="30"/>
      <c r="G3490" s="30">
        <v>310000</v>
      </c>
      <c r="H3490" s="30"/>
      <c r="I3490" s="31">
        <v>884000</v>
      </c>
      <c r="J3490" s="31"/>
    </row>
    <row r="3491" spans="1:10" ht="12.75" customHeight="1" x14ac:dyDescent="0.4">
      <c r="A3491" s="27" t="s">
        <v>3415</v>
      </c>
      <c r="B3491" s="27"/>
      <c r="C3491" s="5" t="s">
        <v>3405</v>
      </c>
      <c r="D3491" s="3" t="s">
        <v>10</v>
      </c>
      <c r="E3491" s="30">
        <v>89000</v>
      </c>
      <c r="F3491" s="30"/>
      <c r="G3491" s="30">
        <v>11000</v>
      </c>
      <c r="H3491" s="30"/>
      <c r="I3491" s="31">
        <v>100000</v>
      </c>
      <c r="J3491" s="31"/>
    </row>
    <row r="3492" spans="1:10" ht="12.75" customHeight="1" x14ac:dyDescent="0.4">
      <c r="A3492" s="27" t="s">
        <v>3416</v>
      </c>
      <c r="B3492" s="27"/>
      <c r="C3492" s="5" t="s">
        <v>3405</v>
      </c>
      <c r="D3492" s="3" t="s">
        <v>10</v>
      </c>
      <c r="E3492" s="30">
        <v>54000</v>
      </c>
      <c r="F3492" s="30"/>
      <c r="G3492" s="30">
        <v>3000</v>
      </c>
      <c r="H3492" s="30"/>
      <c r="I3492" s="31">
        <v>57000</v>
      </c>
      <c r="J3492" s="31"/>
    </row>
    <row r="3493" spans="1:10" ht="12.75" customHeight="1" x14ac:dyDescent="0.4">
      <c r="A3493" s="27" t="s">
        <v>3417</v>
      </c>
      <c r="B3493" s="27"/>
      <c r="C3493" s="5" t="s">
        <v>3405</v>
      </c>
      <c r="D3493" s="3" t="s">
        <v>14</v>
      </c>
      <c r="E3493" s="30">
        <v>2324000</v>
      </c>
      <c r="F3493" s="30"/>
      <c r="G3493" s="30">
        <v>919000</v>
      </c>
      <c r="H3493" s="30"/>
      <c r="I3493" s="31">
        <v>3243000</v>
      </c>
      <c r="J3493" s="31"/>
    </row>
    <row r="3494" spans="1:10" ht="12.75" customHeight="1" x14ac:dyDescent="0.4">
      <c r="A3494" s="27" t="s">
        <v>3418</v>
      </c>
      <c r="B3494" s="27"/>
      <c r="C3494" s="5" t="s">
        <v>3405</v>
      </c>
      <c r="D3494" s="3" t="s">
        <v>10</v>
      </c>
      <c r="E3494" s="30">
        <v>40000</v>
      </c>
      <c r="F3494" s="30"/>
      <c r="G3494" s="30">
        <v>7000</v>
      </c>
      <c r="H3494" s="30"/>
      <c r="I3494" s="31">
        <v>47000</v>
      </c>
      <c r="J3494" s="31"/>
    </row>
    <row r="3495" spans="1:10" ht="12.75" customHeight="1" x14ac:dyDescent="0.4">
      <c r="A3495" s="27" t="s">
        <v>3419</v>
      </c>
      <c r="B3495" s="27"/>
      <c r="C3495" s="5" t="s">
        <v>3405</v>
      </c>
      <c r="D3495" s="3" t="s">
        <v>14</v>
      </c>
      <c r="E3495" s="30">
        <v>326000</v>
      </c>
      <c r="F3495" s="30"/>
      <c r="G3495" s="30">
        <v>166000</v>
      </c>
      <c r="H3495" s="30"/>
      <c r="I3495" s="31">
        <v>492000</v>
      </c>
      <c r="J3495" s="31"/>
    </row>
    <row r="3496" spans="1:10" ht="12.75" customHeight="1" x14ac:dyDescent="0.4">
      <c r="A3496" s="27" t="s">
        <v>1042</v>
      </c>
      <c r="B3496" s="27"/>
      <c r="C3496" s="5" t="s">
        <v>3405</v>
      </c>
      <c r="D3496" s="3" t="s">
        <v>14</v>
      </c>
      <c r="E3496" s="30">
        <v>784000</v>
      </c>
      <c r="F3496" s="30"/>
      <c r="G3496" s="30">
        <v>421000</v>
      </c>
      <c r="H3496" s="30"/>
      <c r="I3496" s="31">
        <v>1205000</v>
      </c>
      <c r="J3496" s="31"/>
    </row>
    <row r="3497" spans="1:10" ht="12.75" customHeight="1" x14ac:dyDescent="0.4">
      <c r="A3497" s="27" t="s">
        <v>3420</v>
      </c>
      <c r="B3497" s="27"/>
      <c r="C3497" s="5" t="s">
        <v>3405</v>
      </c>
      <c r="D3497" s="3" t="s">
        <v>10</v>
      </c>
      <c r="E3497" s="30">
        <v>177000</v>
      </c>
      <c r="F3497" s="30"/>
      <c r="G3497" s="30">
        <v>18000</v>
      </c>
      <c r="H3497" s="30"/>
      <c r="I3497" s="31">
        <v>195000</v>
      </c>
      <c r="J3497" s="31"/>
    </row>
    <row r="3498" spans="1:10" ht="12.75" customHeight="1" x14ac:dyDescent="0.4">
      <c r="A3498" s="27" t="s">
        <v>3421</v>
      </c>
      <c r="B3498" s="27"/>
      <c r="C3498" s="5" t="s">
        <v>3405</v>
      </c>
      <c r="D3498" s="3" t="s">
        <v>14</v>
      </c>
      <c r="E3498" s="30">
        <v>506000</v>
      </c>
      <c r="F3498" s="30"/>
      <c r="G3498" s="30">
        <v>300000</v>
      </c>
      <c r="H3498" s="30"/>
      <c r="I3498" s="31">
        <v>806000</v>
      </c>
      <c r="J3498" s="31"/>
    </row>
    <row r="3499" spans="1:10" ht="12.75" customHeight="1" x14ac:dyDescent="0.4">
      <c r="A3499" s="27" t="s">
        <v>3422</v>
      </c>
      <c r="B3499" s="27"/>
      <c r="C3499" s="5" t="s">
        <v>3405</v>
      </c>
      <c r="D3499" s="3" t="s">
        <v>8</v>
      </c>
      <c r="E3499" s="30">
        <v>1008000</v>
      </c>
      <c r="F3499" s="30"/>
      <c r="G3499" s="30">
        <v>305000</v>
      </c>
      <c r="H3499" s="30"/>
      <c r="I3499" s="31">
        <v>1313000</v>
      </c>
      <c r="J3499" s="31"/>
    </row>
    <row r="3500" spans="1:10" ht="12.75" customHeight="1" x14ac:dyDescent="0.4">
      <c r="A3500" s="27" t="s">
        <v>3423</v>
      </c>
      <c r="B3500" s="27"/>
      <c r="C3500" s="5" t="s">
        <v>3405</v>
      </c>
      <c r="D3500" s="3" t="s">
        <v>10</v>
      </c>
      <c r="E3500" s="30">
        <v>35000</v>
      </c>
      <c r="F3500" s="30"/>
      <c r="G3500" s="30">
        <v>3000</v>
      </c>
      <c r="H3500" s="30"/>
      <c r="I3500" s="31">
        <v>38000</v>
      </c>
      <c r="J3500" s="31"/>
    </row>
    <row r="3501" spans="1:10" ht="12.75" customHeight="1" x14ac:dyDescent="0.4">
      <c r="A3501" s="27" t="s">
        <v>3424</v>
      </c>
      <c r="B3501" s="27"/>
      <c r="C3501" s="5" t="s">
        <v>3405</v>
      </c>
      <c r="D3501" s="3" t="s">
        <v>10</v>
      </c>
      <c r="E3501" s="30">
        <v>22000</v>
      </c>
      <c r="F3501" s="30"/>
      <c r="G3501" s="30">
        <v>7000</v>
      </c>
      <c r="H3501" s="30"/>
      <c r="I3501" s="31">
        <v>29000</v>
      </c>
      <c r="J3501" s="31"/>
    </row>
    <row r="3502" spans="1:10" ht="12.75" customHeight="1" x14ac:dyDescent="0.4">
      <c r="A3502" s="27" t="s">
        <v>3425</v>
      </c>
      <c r="B3502" s="27"/>
      <c r="C3502" s="5" t="s">
        <v>3405</v>
      </c>
      <c r="D3502" s="3" t="s">
        <v>8</v>
      </c>
      <c r="E3502" s="30">
        <v>349000</v>
      </c>
      <c r="F3502" s="30"/>
      <c r="G3502" s="30">
        <v>77000</v>
      </c>
      <c r="H3502" s="30"/>
      <c r="I3502" s="31">
        <v>427000</v>
      </c>
      <c r="J3502" s="31"/>
    </row>
    <row r="3503" spans="1:10" ht="12.75" customHeight="1" x14ac:dyDescent="0.4">
      <c r="A3503" s="27" t="s">
        <v>3426</v>
      </c>
      <c r="B3503" s="27"/>
      <c r="C3503" s="5" t="s">
        <v>3405</v>
      </c>
      <c r="D3503" s="3" t="s">
        <v>14</v>
      </c>
      <c r="E3503" s="30">
        <v>1330000</v>
      </c>
      <c r="F3503" s="30"/>
      <c r="G3503" s="30">
        <v>574000</v>
      </c>
      <c r="H3503" s="30"/>
      <c r="I3503" s="31">
        <v>1904000</v>
      </c>
      <c r="J3503" s="31"/>
    </row>
    <row r="3504" spans="1:10" ht="12.75" customHeight="1" x14ac:dyDescent="0.4">
      <c r="A3504" s="27" t="s">
        <v>3427</v>
      </c>
      <c r="B3504" s="27"/>
      <c r="C3504" s="5" t="s">
        <v>3405</v>
      </c>
      <c r="D3504" s="3" t="s">
        <v>8</v>
      </c>
      <c r="E3504" s="30">
        <v>95000</v>
      </c>
      <c r="F3504" s="30"/>
      <c r="G3504" s="30">
        <v>10000</v>
      </c>
      <c r="H3504" s="30"/>
      <c r="I3504" s="31">
        <v>105000</v>
      </c>
      <c r="J3504" s="31"/>
    </row>
    <row r="3505" spans="1:10" ht="12.75" customHeight="1" x14ac:dyDescent="0.4">
      <c r="A3505" s="27" t="s">
        <v>3428</v>
      </c>
      <c r="B3505" s="27"/>
      <c r="C3505" s="5" t="s">
        <v>3405</v>
      </c>
      <c r="D3505" s="3" t="s">
        <v>10</v>
      </c>
      <c r="E3505" s="30">
        <v>53000</v>
      </c>
      <c r="F3505" s="30"/>
      <c r="G3505" s="30">
        <v>8000</v>
      </c>
      <c r="H3505" s="30"/>
      <c r="I3505" s="31">
        <v>60000</v>
      </c>
      <c r="J3505" s="31"/>
    </row>
    <row r="3506" spans="1:10" ht="12.75" customHeight="1" x14ac:dyDescent="0.4">
      <c r="A3506" s="27" t="s">
        <v>3429</v>
      </c>
      <c r="B3506" s="27"/>
      <c r="C3506" s="5" t="s">
        <v>3405</v>
      </c>
      <c r="D3506" s="3" t="s">
        <v>14</v>
      </c>
      <c r="E3506" s="30">
        <v>3157000</v>
      </c>
      <c r="F3506" s="30"/>
      <c r="G3506" s="30">
        <v>992000</v>
      </c>
      <c r="H3506" s="30"/>
      <c r="I3506" s="31">
        <v>4149000</v>
      </c>
      <c r="J3506" s="31"/>
    </row>
    <row r="3507" spans="1:10" ht="12.75" customHeight="1" x14ac:dyDescent="0.4">
      <c r="A3507" s="27" t="s">
        <v>3430</v>
      </c>
      <c r="B3507" s="27"/>
      <c r="C3507" s="5" t="s">
        <v>3405</v>
      </c>
      <c r="D3507" s="3" t="s">
        <v>14</v>
      </c>
      <c r="E3507" s="30">
        <v>281000</v>
      </c>
      <c r="F3507" s="30"/>
      <c r="G3507" s="30">
        <v>131000</v>
      </c>
      <c r="H3507" s="30"/>
      <c r="I3507" s="31">
        <v>412000</v>
      </c>
      <c r="J3507" s="31"/>
    </row>
    <row r="3508" spans="1:10" ht="12.75" customHeight="1" x14ac:dyDescent="0.4">
      <c r="A3508" s="27" t="s">
        <v>3431</v>
      </c>
      <c r="B3508" s="27"/>
      <c r="C3508" s="5" t="s">
        <v>3405</v>
      </c>
      <c r="D3508" s="3" t="s">
        <v>8</v>
      </c>
      <c r="E3508" s="30">
        <v>582000</v>
      </c>
      <c r="F3508" s="30"/>
      <c r="G3508" s="30">
        <v>379000</v>
      </c>
      <c r="H3508" s="30"/>
      <c r="I3508" s="31">
        <v>961000</v>
      </c>
      <c r="J3508" s="31"/>
    </row>
    <row r="3509" spans="1:10" ht="12.75" customHeight="1" x14ac:dyDescent="0.4">
      <c r="A3509" s="27" t="s">
        <v>3432</v>
      </c>
      <c r="B3509" s="27"/>
      <c r="C3509" s="5" t="s">
        <v>3405</v>
      </c>
      <c r="D3509" s="3" t="s">
        <v>8</v>
      </c>
      <c r="E3509" s="30">
        <v>683000</v>
      </c>
      <c r="F3509" s="30"/>
      <c r="G3509" s="30">
        <v>511000</v>
      </c>
      <c r="H3509" s="30"/>
      <c r="I3509" s="31">
        <v>1194000</v>
      </c>
      <c r="J3509" s="31"/>
    </row>
    <row r="3510" spans="1:10" ht="12.75" customHeight="1" x14ac:dyDescent="0.4">
      <c r="A3510" s="27" t="s">
        <v>3433</v>
      </c>
      <c r="B3510" s="27"/>
      <c r="C3510" s="5" t="s">
        <v>3405</v>
      </c>
      <c r="D3510" s="3" t="s">
        <v>10</v>
      </c>
      <c r="E3510" s="30">
        <v>123000</v>
      </c>
      <c r="F3510" s="30"/>
      <c r="G3510" s="30">
        <v>15000</v>
      </c>
      <c r="H3510" s="30"/>
      <c r="I3510" s="31">
        <v>138000</v>
      </c>
      <c r="J3510" s="31"/>
    </row>
    <row r="3511" spans="1:10" ht="12.75" customHeight="1" x14ac:dyDescent="0.4">
      <c r="A3511" s="27" t="s">
        <v>3434</v>
      </c>
      <c r="B3511" s="27"/>
      <c r="C3511" s="5" t="s">
        <v>3405</v>
      </c>
      <c r="D3511" s="3" t="s">
        <v>8</v>
      </c>
      <c r="E3511" s="30">
        <v>3390000</v>
      </c>
      <c r="F3511" s="30"/>
      <c r="G3511" s="30">
        <v>1215000</v>
      </c>
      <c r="H3511" s="30"/>
      <c r="I3511" s="31">
        <v>4606000</v>
      </c>
      <c r="J3511" s="31"/>
    </row>
    <row r="3512" spans="1:10" ht="12.75" customHeight="1" x14ac:dyDescent="0.4">
      <c r="A3512" s="27" t="s">
        <v>3435</v>
      </c>
      <c r="B3512" s="27"/>
      <c r="C3512" s="5" t="s">
        <v>3405</v>
      </c>
      <c r="D3512" s="3" t="s">
        <v>8</v>
      </c>
      <c r="E3512" s="30">
        <v>64000</v>
      </c>
      <c r="F3512" s="30"/>
      <c r="G3512" s="30">
        <v>29000</v>
      </c>
      <c r="H3512" s="30"/>
      <c r="I3512" s="31">
        <v>94000</v>
      </c>
      <c r="J3512" s="31"/>
    </row>
    <row r="3513" spans="1:10" ht="12.75" customHeight="1" x14ac:dyDescent="0.4">
      <c r="A3513" s="27" t="s">
        <v>3436</v>
      </c>
      <c r="B3513" s="27"/>
      <c r="C3513" s="5" t="s">
        <v>3405</v>
      </c>
      <c r="D3513" s="3" t="s">
        <v>8</v>
      </c>
      <c r="E3513" s="30">
        <v>114000</v>
      </c>
      <c r="F3513" s="30"/>
      <c r="G3513" s="30">
        <v>15000</v>
      </c>
      <c r="H3513" s="30"/>
      <c r="I3513" s="31">
        <v>128000</v>
      </c>
      <c r="J3513" s="31"/>
    </row>
    <row r="3514" spans="1:10" ht="12.75" customHeight="1" x14ac:dyDescent="0.4">
      <c r="A3514" s="27" t="s">
        <v>3437</v>
      </c>
      <c r="B3514" s="27"/>
      <c r="C3514" s="5" t="s">
        <v>3405</v>
      </c>
      <c r="D3514" s="3" t="s">
        <v>14</v>
      </c>
      <c r="E3514" s="30">
        <v>393000</v>
      </c>
      <c r="F3514" s="30"/>
      <c r="G3514" s="30">
        <v>193000</v>
      </c>
      <c r="H3514" s="30"/>
      <c r="I3514" s="31">
        <v>586000</v>
      </c>
      <c r="J3514" s="31"/>
    </row>
    <row r="3515" spans="1:10" ht="12.75" customHeight="1" x14ac:dyDescent="0.4">
      <c r="A3515" s="27" t="s">
        <v>3438</v>
      </c>
      <c r="B3515" s="27"/>
      <c r="C3515" s="5" t="s">
        <v>3405</v>
      </c>
      <c r="D3515" s="3" t="s">
        <v>14</v>
      </c>
      <c r="E3515" s="30">
        <v>7598000</v>
      </c>
      <c r="F3515" s="30"/>
      <c r="G3515" s="30">
        <v>3842000</v>
      </c>
      <c r="H3515" s="30"/>
      <c r="I3515" s="31">
        <v>11440000</v>
      </c>
      <c r="J3515" s="31"/>
    </row>
    <row r="3516" spans="1:10" ht="12.75" customHeight="1" x14ac:dyDescent="0.4">
      <c r="A3516" s="27" t="s">
        <v>3439</v>
      </c>
      <c r="B3516" s="27"/>
      <c r="C3516" s="5" t="s">
        <v>3405</v>
      </c>
      <c r="D3516" s="3" t="s">
        <v>14</v>
      </c>
      <c r="E3516" s="32">
        <v>0</v>
      </c>
      <c r="F3516" s="32"/>
      <c r="G3516" s="30">
        <v>9000</v>
      </c>
      <c r="H3516" s="30"/>
      <c r="I3516" s="31">
        <v>9000</v>
      </c>
      <c r="J3516" s="31"/>
    </row>
    <row r="3517" spans="1:10" ht="12.75" customHeight="1" x14ac:dyDescent="0.4">
      <c r="A3517" s="27" t="s">
        <v>3440</v>
      </c>
      <c r="B3517" s="27"/>
      <c r="C3517" s="5" t="s">
        <v>3405</v>
      </c>
      <c r="D3517" s="3" t="s">
        <v>8</v>
      </c>
      <c r="E3517" s="32">
        <v>0</v>
      </c>
      <c r="F3517" s="32"/>
      <c r="G3517" s="30">
        <v>9000</v>
      </c>
      <c r="H3517" s="30"/>
      <c r="I3517" s="31">
        <v>9000</v>
      </c>
      <c r="J3517" s="31"/>
    </row>
    <row r="3518" spans="1:10" ht="12.75" customHeight="1" x14ac:dyDescent="0.4">
      <c r="A3518" s="27" t="s">
        <v>3441</v>
      </c>
      <c r="B3518" s="27"/>
      <c r="C3518" s="5" t="s">
        <v>3405</v>
      </c>
      <c r="D3518" s="3" t="s">
        <v>14</v>
      </c>
      <c r="E3518" s="30">
        <v>334000</v>
      </c>
      <c r="F3518" s="30"/>
      <c r="G3518" s="30">
        <v>119000</v>
      </c>
      <c r="H3518" s="30"/>
      <c r="I3518" s="31">
        <v>453000</v>
      </c>
      <c r="J3518" s="31"/>
    </row>
    <row r="3519" spans="1:10" ht="15.75" customHeight="1" x14ac:dyDescent="0.4">
      <c r="A3519" s="27" t="s">
        <v>3442</v>
      </c>
      <c r="B3519" s="27"/>
      <c r="C3519" s="7"/>
      <c r="D3519" s="7"/>
      <c r="E3519" s="30">
        <v>28579000</v>
      </c>
      <c r="F3519" s="30"/>
      <c r="G3519" s="30">
        <v>13184000</v>
      </c>
      <c r="H3519" s="30"/>
      <c r="I3519" s="31">
        <v>41763000</v>
      </c>
      <c r="J3519" s="31"/>
    </row>
    <row r="3520" spans="1:10" ht="16.05" customHeight="1" x14ac:dyDescent="0.4">
      <c r="A3520" s="27" t="s">
        <v>3443</v>
      </c>
      <c r="B3520" s="27"/>
      <c r="C3520" s="5" t="s">
        <v>3444</v>
      </c>
      <c r="D3520" s="3" t="s">
        <v>14</v>
      </c>
      <c r="E3520" s="30">
        <v>65000</v>
      </c>
      <c r="F3520" s="30"/>
      <c r="G3520" s="30">
        <v>10000</v>
      </c>
      <c r="H3520" s="30"/>
      <c r="I3520" s="31">
        <v>75000</v>
      </c>
      <c r="J3520" s="31"/>
    </row>
    <row r="3521" spans="1:10" ht="12.75" customHeight="1" x14ac:dyDescent="0.4">
      <c r="A3521" s="27" t="s">
        <v>3445</v>
      </c>
      <c r="B3521" s="27"/>
      <c r="C3521" s="5" t="s">
        <v>3444</v>
      </c>
      <c r="D3521" s="3" t="s">
        <v>10</v>
      </c>
      <c r="E3521" s="30">
        <v>2000</v>
      </c>
      <c r="F3521" s="30"/>
      <c r="G3521" s="30">
        <v>6000</v>
      </c>
      <c r="H3521" s="30"/>
      <c r="I3521" s="31">
        <v>8000</v>
      </c>
      <c r="J3521" s="31"/>
    </row>
    <row r="3522" spans="1:10" ht="12.75" customHeight="1" x14ac:dyDescent="0.4">
      <c r="A3522" s="27" t="s">
        <v>3446</v>
      </c>
      <c r="B3522" s="27"/>
      <c r="C3522" s="5" t="s">
        <v>3444</v>
      </c>
      <c r="D3522" s="3" t="s">
        <v>10</v>
      </c>
      <c r="E3522" s="30">
        <v>259000</v>
      </c>
      <c r="F3522" s="30"/>
      <c r="G3522" s="30">
        <v>75000</v>
      </c>
      <c r="H3522" s="30"/>
      <c r="I3522" s="31">
        <v>334000</v>
      </c>
      <c r="J3522" s="31"/>
    </row>
    <row r="3523" spans="1:10" ht="12.75" customHeight="1" x14ac:dyDescent="0.4">
      <c r="A3523" s="27" t="s">
        <v>3447</v>
      </c>
      <c r="B3523" s="27"/>
      <c r="C3523" s="5" t="s">
        <v>3444</v>
      </c>
      <c r="D3523" s="3" t="s">
        <v>10</v>
      </c>
      <c r="E3523" s="30">
        <v>1313000</v>
      </c>
      <c r="F3523" s="30"/>
      <c r="G3523" s="30">
        <v>56000</v>
      </c>
      <c r="H3523" s="30"/>
      <c r="I3523" s="31">
        <v>1369000</v>
      </c>
      <c r="J3523" s="31"/>
    </row>
    <row r="3524" spans="1:10" ht="12.75" customHeight="1" x14ac:dyDescent="0.4">
      <c r="A3524" s="27" t="s">
        <v>3448</v>
      </c>
      <c r="B3524" s="27"/>
      <c r="C3524" s="5" t="s">
        <v>3444</v>
      </c>
      <c r="D3524" s="3" t="s">
        <v>10</v>
      </c>
      <c r="E3524" s="30">
        <v>276000</v>
      </c>
      <c r="F3524" s="30"/>
      <c r="G3524" s="30">
        <v>7000</v>
      </c>
      <c r="H3524" s="30"/>
      <c r="I3524" s="31">
        <v>284000</v>
      </c>
      <c r="J3524" s="31"/>
    </row>
    <row r="3525" spans="1:10" ht="12.75" customHeight="1" x14ac:dyDescent="0.4">
      <c r="A3525" s="27" t="s">
        <v>3449</v>
      </c>
      <c r="B3525" s="27"/>
      <c r="C3525" s="5" t="s">
        <v>3444</v>
      </c>
      <c r="D3525" s="3" t="s">
        <v>10</v>
      </c>
      <c r="E3525" s="30">
        <v>748000</v>
      </c>
      <c r="F3525" s="30"/>
      <c r="G3525" s="30">
        <v>31000</v>
      </c>
      <c r="H3525" s="30"/>
      <c r="I3525" s="31">
        <v>779000</v>
      </c>
      <c r="J3525" s="31"/>
    </row>
    <row r="3526" spans="1:10" ht="12.75" customHeight="1" x14ac:dyDescent="0.4">
      <c r="A3526" s="27" t="s">
        <v>3450</v>
      </c>
      <c r="B3526" s="27"/>
      <c r="C3526" s="5" t="s">
        <v>3444</v>
      </c>
      <c r="D3526" s="3" t="s">
        <v>10</v>
      </c>
      <c r="E3526" s="30">
        <v>126000</v>
      </c>
      <c r="F3526" s="30"/>
      <c r="G3526" s="30">
        <v>24000</v>
      </c>
      <c r="H3526" s="30"/>
      <c r="I3526" s="31">
        <v>151000</v>
      </c>
      <c r="J3526" s="31"/>
    </row>
    <row r="3527" spans="1:10" ht="12.75" customHeight="1" x14ac:dyDescent="0.4">
      <c r="A3527" s="27" t="s">
        <v>3451</v>
      </c>
      <c r="B3527" s="27"/>
      <c r="C3527" s="5" t="s">
        <v>3444</v>
      </c>
      <c r="D3527" s="3" t="s">
        <v>10</v>
      </c>
      <c r="E3527" s="30">
        <v>53000</v>
      </c>
      <c r="F3527" s="30"/>
      <c r="G3527" s="30">
        <v>16000</v>
      </c>
      <c r="H3527" s="30"/>
      <c r="I3527" s="31">
        <v>69000</v>
      </c>
      <c r="J3527" s="31"/>
    </row>
    <row r="3528" spans="1:10" ht="12.75" customHeight="1" x14ac:dyDescent="0.4">
      <c r="A3528" s="27" t="s">
        <v>3452</v>
      </c>
      <c r="B3528" s="27"/>
      <c r="C3528" s="5" t="s">
        <v>3444</v>
      </c>
      <c r="D3528" s="3" t="s">
        <v>10</v>
      </c>
      <c r="E3528" s="30">
        <v>233000</v>
      </c>
      <c r="F3528" s="30"/>
      <c r="G3528" s="30">
        <v>14000</v>
      </c>
      <c r="H3528" s="30"/>
      <c r="I3528" s="31">
        <v>247000</v>
      </c>
      <c r="J3528" s="31"/>
    </row>
    <row r="3529" spans="1:10" ht="12.75" customHeight="1" x14ac:dyDescent="0.4">
      <c r="A3529" s="27" t="s">
        <v>3453</v>
      </c>
      <c r="B3529" s="27"/>
      <c r="C3529" s="5" t="s">
        <v>3444</v>
      </c>
      <c r="D3529" s="3" t="s">
        <v>14</v>
      </c>
      <c r="E3529" s="30">
        <v>3116000</v>
      </c>
      <c r="F3529" s="30"/>
      <c r="G3529" s="30">
        <v>641000</v>
      </c>
      <c r="H3529" s="30"/>
      <c r="I3529" s="31">
        <v>3757000</v>
      </c>
      <c r="J3529" s="31"/>
    </row>
    <row r="3530" spans="1:10" ht="12.75" customHeight="1" x14ac:dyDescent="0.4">
      <c r="A3530" s="27" t="s">
        <v>3454</v>
      </c>
      <c r="B3530" s="27"/>
      <c r="C3530" s="5" t="s">
        <v>3444</v>
      </c>
      <c r="D3530" s="3" t="s">
        <v>8</v>
      </c>
      <c r="E3530" s="30">
        <v>29000</v>
      </c>
      <c r="F3530" s="30"/>
      <c r="G3530" s="30">
        <v>23000</v>
      </c>
      <c r="H3530" s="30"/>
      <c r="I3530" s="31">
        <v>51000</v>
      </c>
      <c r="J3530" s="31"/>
    </row>
    <row r="3531" spans="1:10" ht="12.75" customHeight="1" x14ac:dyDescent="0.4">
      <c r="A3531" s="27" t="s">
        <v>3455</v>
      </c>
      <c r="B3531" s="27"/>
      <c r="C3531" s="5" t="s">
        <v>3444</v>
      </c>
      <c r="D3531" s="3" t="s">
        <v>8</v>
      </c>
      <c r="E3531" s="30">
        <v>54000</v>
      </c>
      <c r="F3531" s="30"/>
      <c r="G3531" s="30">
        <v>18000</v>
      </c>
      <c r="H3531" s="30"/>
      <c r="I3531" s="31">
        <v>72000</v>
      </c>
      <c r="J3531" s="31"/>
    </row>
    <row r="3532" spans="1:10" ht="12.75" customHeight="1" x14ac:dyDescent="0.4">
      <c r="A3532" s="27" t="s">
        <v>3456</v>
      </c>
      <c r="B3532" s="27"/>
      <c r="C3532" s="5" t="s">
        <v>3444</v>
      </c>
      <c r="D3532" s="3" t="s">
        <v>14</v>
      </c>
      <c r="E3532" s="30">
        <v>6045000</v>
      </c>
      <c r="F3532" s="30"/>
      <c r="G3532" s="30">
        <v>2300000</v>
      </c>
      <c r="H3532" s="30"/>
      <c r="I3532" s="31">
        <v>8345000</v>
      </c>
      <c r="J3532" s="31"/>
    </row>
    <row r="3533" spans="1:10" ht="12.75" customHeight="1" x14ac:dyDescent="0.4">
      <c r="A3533" s="27" t="s">
        <v>3457</v>
      </c>
      <c r="B3533" s="27"/>
      <c r="C3533" s="5" t="s">
        <v>3444</v>
      </c>
      <c r="D3533" s="3" t="s">
        <v>10</v>
      </c>
      <c r="E3533" s="30">
        <v>3563000</v>
      </c>
      <c r="F3533" s="30"/>
      <c r="G3533" s="30">
        <v>472000</v>
      </c>
      <c r="H3533" s="30"/>
      <c r="I3533" s="31">
        <v>4035000</v>
      </c>
      <c r="J3533" s="31"/>
    </row>
    <row r="3534" spans="1:10" ht="12.75" customHeight="1" x14ac:dyDescent="0.4">
      <c r="A3534" s="27" t="s">
        <v>3458</v>
      </c>
      <c r="B3534" s="27"/>
      <c r="C3534" s="5" t="s">
        <v>3444</v>
      </c>
      <c r="D3534" s="3" t="s">
        <v>10</v>
      </c>
      <c r="E3534" s="30">
        <v>157000</v>
      </c>
      <c r="F3534" s="30"/>
      <c r="G3534" s="30">
        <v>49000</v>
      </c>
      <c r="H3534" s="30"/>
      <c r="I3534" s="31">
        <v>207000</v>
      </c>
      <c r="J3534" s="31"/>
    </row>
    <row r="3535" spans="1:10" ht="12.75" customHeight="1" x14ac:dyDescent="0.4">
      <c r="A3535" s="27" t="s">
        <v>3459</v>
      </c>
      <c r="B3535" s="27"/>
      <c r="C3535" s="5" t="s">
        <v>3444</v>
      </c>
      <c r="D3535" s="3" t="s">
        <v>8</v>
      </c>
      <c r="E3535" s="30">
        <v>3996000</v>
      </c>
      <c r="F3535" s="30"/>
      <c r="G3535" s="30">
        <v>1738000</v>
      </c>
      <c r="H3535" s="30"/>
      <c r="I3535" s="31">
        <v>5734000</v>
      </c>
      <c r="J3535" s="31"/>
    </row>
    <row r="3536" spans="1:10" ht="12.75" customHeight="1" x14ac:dyDescent="0.4">
      <c r="A3536" s="27" t="s">
        <v>3460</v>
      </c>
      <c r="B3536" s="27"/>
      <c r="C3536" s="5" t="s">
        <v>3444</v>
      </c>
      <c r="D3536" s="3" t="s">
        <v>8</v>
      </c>
      <c r="E3536" s="30">
        <v>91000</v>
      </c>
      <c r="F3536" s="30"/>
      <c r="G3536" s="30">
        <v>15000</v>
      </c>
      <c r="H3536" s="30"/>
      <c r="I3536" s="31">
        <v>107000</v>
      </c>
      <c r="J3536" s="31"/>
    </row>
    <row r="3537" spans="1:10" ht="12.75" customHeight="1" x14ac:dyDescent="0.4">
      <c r="A3537" s="27" t="s">
        <v>3461</v>
      </c>
      <c r="B3537" s="27"/>
      <c r="C3537" s="5" t="s">
        <v>3444</v>
      </c>
      <c r="D3537" s="3" t="s">
        <v>8</v>
      </c>
      <c r="E3537" s="30">
        <v>2976000</v>
      </c>
      <c r="F3537" s="30"/>
      <c r="G3537" s="30">
        <v>185000</v>
      </c>
      <c r="H3537" s="30"/>
      <c r="I3537" s="31">
        <v>3162000</v>
      </c>
      <c r="J3537" s="31"/>
    </row>
    <row r="3538" spans="1:10" ht="12.75" customHeight="1" x14ac:dyDescent="0.4">
      <c r="A3538" s="27" t="s">
        <v>3462</v>
      </c>
      <c r="B3538" s="27"/>
      <c r="C3538" s="5" t="s">
        <v>3444</v>
      </c>
      <c r="D3538" s="3" t="s">
        <v>10</v>
      </c>
      <c r="E3538" s="30">
        <v>223000</v>
      </c>
      <c r="F3538" s="30"/>
      <c r="G3538" s="30">
        <v>8000</v>
      </c>
      <c r="H3538" s="30"/>
      <c r="I3538" s="31">
        <v>231000</v>
      </c>
      <c r="J3538" s="31"/>
    </row>
    <row r="3539" spans="1:10" ht="12.75" customHeight="1" x14ac:dyDescent="0.4">
      <c r="A3539" s="27" t="s">
        <v>3463</v>
      </c>
      <c r="B3539" s="27"/>
      <c r="C3539" s="5" t="s">
        <v>3444</v>
      </c>
      <c r="D3539" s="3" t="s">
        <v>10</v>
      </c>
      <c r="E3539" s="30">
        <v>26000</v>
      </c>
      <c r="F3539" s="30"/>
      <c r="G3539" s="30">
        <v>2000</v>
      </c>
      <c r="H3539" s="30"/>
      <c r="I3539" s="31">
        <v>28000</v>
      </c>
      <c r="J3539" s="31"/>
    </row>
    <row r="3540" spans="1:10" ht="12.75" customHeight="1" x14ac:dyDescent="0.4">
      <c r="A3540" s="27" t="s">
        <v>3464</v>
      </c>
      <c r="B3540" s="27"/>
      <c r="C3540" s="5" t="s">
        <v>3444</v>
      </c>
      <c r="D3540" s="3" t="s">
        <v>14</v>
      </c>
      <c r="E3540" s="30">
        <v>4179000</v>
      </c>
      <c r="F3540" s="30"/>
      <c r="G3540" s="30">
        <v>2177000</v>
      </c>
      <c r="H3540" s="30"/>
      <c r="I3540" s="31">
        <v>6356000</v>
      </c>
      <c r="J3540" s="31"/>
    </row>
    <row r="3541" spans="1:10" ht="12.75" customHeight="1" x14ac:dyDescent="0.4">
      <c r="A3541" s="27" t="s">
        <v>3465</v>
      </c>
      <c r="B3541" s="27"/>
      <c r="C3541" s="5" t="s">
        <v>3444</v>
      </c>
      <c r="D3541" s="3" t="s">
        <v>8</v>
      </c>
      <c r="E3541" s="30">
        <v>1584000</v>
      </c>
      <c r="F3541" s="30"/>
      <c r="G3541" s="30">
        <v>357000</v>
      </c>
      <c r="H3541" s="30"/>
      <c r="I3541" s="31">
        <v>1942000</v>
      </c>
      <c r="J3541" s="31"/>
    </row>
    <row r="3542" spans="1:10" ht="12.75" customHeight="1" x14ac:dyDescent="0.4">
      <c r="A3542" s="27" t="s">
        <v>3466</v>
      </c>
      <c r="B3542" s="27"/>
      <c r="C3542" s="5" t="s">
        <v>3444</v>
      </c>
      <c r="D3542" s="3" t="s">
        <v>14</v>
      </c>
      <c r="E3542" s="30">
        <v>4196000</v>
      </c>
      <c r="F3542" s="30"/>
      <c r="G3542" s="30">
        <v>1545000</v>
      </c>
      <c r="H3542" s="30"/>
      <c r="I3542" s="31">
        <v>5742000</v>
      </c>
      <c r="J3542" s="31"/>
    </row>
    <row r="3543" spans="1:10" ht="12.75" customHeight="1" x14ac:dyDescent="0.4">
      <c r="A3543" s="27" t="s">
        <v>3467</v>
      </c>
      <c r="B3543" s="27"/>
      <c r="C3543" s="5" t="s">
        <v>3444</v>
      </c>
      <c r="D3543" s="3" t="s">
        <v>10</v>
      </c>
      <c r="E3543" s="30">
        <v>104000</v>
      </c>
      <c r="F3543" s="30"/>
      <c r="G3543" s="30">
        <v>14000</v>
      </c>
      <c r="H3543" s="30"/>
      <c r="I3543" s="31">
        <v>118000</v>
      </c>
      <c r="J3543" s="31"/>
    </row>
    <row r="3544" spans="1:10" ht="12.75" customHeight="1" x14ac:dyDescent="0.4">
      <c r="A3544" s="27" t="s">
        <v>3468</v>
      </c>
      <c r="B3544" s="27"/>
      <c r="C3544" s="5" t="s">
        <v>3444</v>
      </c>
      <c r="D3544" s="3" t="s">
        <v>10</v>
      </c>
      <c r="E3544" s="30">
        <v>231000</v>
      </c>
      <c r="F3544" s="30"/>
      <c r="G3544" s="30">
        <v>17000</v>
      </c>
      <c r="H3544" s="30"/>
      <c r="I3544" s="31">
        <v>248000</v>
      </c>
      <c r="J3544" s="31"/>
    </row>
    <row r="3545" spans="1:10" ht="12.75" customHeight="1" x14ac:dyDescent="0.4">
      <c r="A3545" s="27" t="s">
        <v>3469</v>
      </c>
      <c r="B3545" s="27"/>
      <c r="C3545" s="5" t="s">
        <v>3444</v>
      </c>
      <c r="D3545" s="3" t="s">
        <v>10</v>
      </c>
      <c r="E3545" s="30">
        <v>119000</v>
      </c>
      <c r="F3545" s="30"/>
      <c r="G3545" s="30">
        <v>17000</v>
      </c>
      <c r="H3545" s="30"/>
      <c r="I3545" s="31">
        <v>136000</v>
      </c>
      <c r="J3545" s="31"/>
    </row>
    <row r="3546" spans="1:10" ht="12.75" customHeight="1" x14ac:dyDescent="0.4">
      <c r="A3546" s="27" t="s">
        <v>3470</v>
      </c>
      <c r="B3546" s="27"/>
      <c r="C3546" s="5" t="s">
        <v>3444</v>
      </c>
      <c r="D3546" s="3" t="s">
        <v>10</v>
      </c>
      <c r="E3546" s="30">
        <v>105000</v>
      </c>
      <c r="F3546" s="30"/>
      <c r="G3546" s="30">
        <v>15000</v>
      </c>
      <c r="H3546" s="30"/>
      <c r="I3546" s="31">
        <v>120000</v>
      </c>
      <c r="J3546" s="31"/>
    </row>
    <row r="3547" spans="1:10" ht="12.75" customHeight="1" x14ac:dyDescent="0.4">
      <c r="A3547" s="27" t="s">
        <v>3471</v>
      </c>
      <c r="B3547" s="27"/>
      <c r="C3547" s="5" t="s">
        <v>3444</v>
      </c>
      <c r="D3547" s="3" t="s">
        <v>8</v>
      </c>
      <c r="E3547" s="30">
        <v>1081000</v>
      </c>
      <c r="F3547" s="30"/>
      <c r="G3547" s="30">
        <v>343000</v>
      </c>
      <c r="H3547" s="30"/>
      <c r="I3547" s="31">
        <v>1424000</v>
      </c>
      <c r="J3547" s="31"/>
    </row>
    <row r="3548" spans="1:10" ht="12.75" customHeight="1" x14ac:dyDescent="0.4">
      <c r="A3548" s="27" t="s">
        <v>3472</v>
      </c>
      <c r="B3548" s="27"/>
      <c r="C3548" s="5" t="s">
        <v>3444</v>
      </c>
      <c r="D3548" s="3" t="s">
        <v>10</v>
      </c>
      <c r="E3548" s="30">
        <v>163000</v>
      </c>
      <c r="F3548" s="30"/>
      <c r="G3548" s="30">
        <v>13000</v>
      </c>
      <c r="H3548" s="30"/>
      <c r="I3548" s="31">
        <v>177000</v>
      </c>
      <c r="J3548" s="31"/>
    </row>
    <row r="3549" spans="1:10" ht="12.75" customHeight="1" x14ac:dyDescent="0.4">
      <c r="A3549" s="27" t="s">
        <v>3473</v>
      </c>
      <c r="B3549" s="27"/>
      <c r="C3549" s="5" t="s">
        <v>3444</v>
      </c>
      <c r="D3549" s="3" t="s">
        <v>10</v>
      </c>
      <c r="E3549" s="30">
        <v>360000</v>
      </c>
      <c r="F3549" s="30"/>
      <c r="G3549" s="30">
        <v>100000</v>
      </c>
      <c r="H3549" s="30"/>
      <c r="I3549" s="31">
        <v>460000</v>
      </c>
      <c r="J3549" s="31"/>
    </row>
    <row r="3550" spans="1:10" ht="12.75" customHeight="1" x14ac:dyDescent="0.4">
      <c r="A3550" s="27" t="s">
        <v>3474</v>
      </c>
      <c r="B3550" s="27"/>
      <c r="C3550" s="5" t="s">
        <v>3444</v>
      </c>
      <c r="D3550" s="3" t="s">
        <v>10</v>
      </c>
      <c r="E3550" s="30">
        <v>120000</v>
      </c>
      <c r="F3550" s="30"/>
      <c r="G3550" s="30">
        <v>17000</v>
      </c>
      <c r="H3550" s="30"/>
      <c r="I3550" s="31">
        <v>137000</v>
      </c>
      <c r="J3550" s="31"/>
    </row>
    <row r="3551" spans="1:10" ht="12.75" customHeight="1" x14ac:dyDescent="0.4">
      <c r="A3551" s="27" t="s">
        <v>3475</v>
      </c>
      <c r="B3551" s="27"/>
      <c r="C3551" s="5" t="s">
        <v>3444</v>
      </c>
      <c r="D3551" s="3" t="s">
        <v>8</v>
      </c>
      <c r="E3551" s="30">
        <v>751000</v>
      </c>
      <c r="F3551" s="30"/>
      <c r="G3551" s="30">
        <v>149000</v>
      </c>
      <c r="H3551" s="30"/>
      <c r="I3551" s="31">
        <v>900000</v>
      </c>
      <c r="J3551" s="31"/>
    </row>
    <row r="3552" spans="1:10" ht="12.75" customHeight="1" x14ac:dyDescent="0.4">
      <c r="A3552" s="27" t="s">
        <v>3476</v>
      </c>
      <c r="B3552" s="27"/>
      <c r="C3552" s="5" t="s">
        <v>3444</v>
      </c>
      <c r="D3552" s="3" t="s">
        <v>10</v>
      </c>
      <c r="E3552" s="30">
        <v>69000</v>
      </c>
      <c r="F3552" s="30"/>
      <c r="G3552" s="30">
        <v>9000</v>
      </c>
      <c r="H3552" s="30"/>
      <c r="I3552" s="31">
        <v>78000</v>
      </c>
      <c r="J3552" s="31"/>
    </row>
    <row r="3553" spans="1:11" ht="12.75" customHeight="1" x14ac:dyDescent="0.4">
      <c r="A3553" s="27" t="s">
        <v>3477</v>
      </c>
      <c r="B3553" s="27"/>
      <c r="C3553" s="5" t="s">
        <v>3444</v>
      </c>
      <c r="D3553" s="3" t="s">
        <v>14</v>
      </c>
      <c r="E3553" s="30">
        <v>2368000</v>
      </c>
      <c r="F3553" s="30"/>
      <c r="G3553" s="30">
        <v>1431000</v>
      </c>
      <c r="H3553" s="30"/>
      <c r="I3553" s="31">
        <v>3799000</v>
      </c>
      <c r="J3553" s="31"/>
    </row>
    <row r="3554" spans="1:11" ht="12.75" customHeight="1" x14ac:dyDescent="0.4">
      <c r="A3554" s="27" t="s">
        <v>3478</v>
      </c>
      <c r="B3554" s="27"/>
      <c r="C3554" s="5" t="s">
        <v>3444</v>
      </c>
      <c r="D3554" s="3" t="s">
        <v>14</v>
      </c>
      <c r="E3554" s="30">
        <v>2236000</v>
      </c>
      <c r="F3554" s="30"/>
      <c r="G3554" s="30">
        <v>405000</v>
      </c>
      <c r="H3554" s="30"/>
      <c r="I3554" s="31">
        <v>2641000</v>
      </c>
      <c r="J3554" s="31"/>
    </row>
    <row r="3555" spans="1:11" ht="12.75" customHeight="1" x14ac:dyDescent="0.4">
      <c r="A3555" s="27" t="s">
        <v>3479</v>
      </c>
      <c r="B3555" s="27"/>
      <c r="C3555" s="5" t="s">
        <v>3444</v>
      </c>
      <c r="D3555" s="3" t="s">
        <v>10</v>
      </c>
      <c r="E3555" s="30">
        <v>85000</v>
      </c>
      <c r="F3555" s="30"/>
      <c r="G3555" s="30">
        <v>11000</v>
      </c>
      <c r="H3555" s="30"/>
      <c r="I3555" s="31">
        <v>96000</v>
      </c>
      <c r="J3555" s="31"/>
    </row>
    <row r="3556" spans="1:11" ht="12.75" customHeight="1" x14ac:dyDescent="0.4">
      <c r="A3556" s="27" t="s">
        <v>3480</v>
      </c>
      <c r="B3556" s="27"/>
      <c r="C3556" s="5" t="s">
        <v>3444</v>
      </c>
      <c r="D3556" s="3" t="s">
        <v>10</v>
      </c>
      <c r="E3556" s="30">
        <v>239000</v>
      </c>
      <c r="F3556" s="30"/>
      <c r="G3556" s="30">
        <v>65000</v>
      </c>
      <c r="H3556" s="30"/>
      <c r="I3556" s="31">
        <v>303000</v>
      </c>
      <c r="J3556" s="31"/>
    </row>
    <row r="3557" spans="1:11" ht="12.75" customHeight="1" x14ac:dyDescent="0.4">
      <c r="A3557" s="34" t="s">
        <v>48</v>
      </c>
      <c r="B3557" s="34"/>
      <c r="C3557" s="34"/>
      <c r="D3557" s="34"/>
      <c r="E3557" s="34"/>
      <c r="F3557" s="34"/>
      <c r="G3557" s="34"/>
      <c r="H3557" s="34"/>
      <c r="I3557" s="34"/>
      <c r="J3557" s="34"/>
      <c r="K3557" s="34"/>
    </row>
    <row r="3558" spans="1:11" ht="12.75" customHeight="1" x14ac:dyDescent="0.4">
      <c r="A3558" s="27" t="s">
        <v>3481</v>
      </c>
      <c r="B3558" s="27"/>
      <c r="C3558" s="5" t="s">
        <v>3444</v>
      </c>
      <c r="D3558" s="3" t="s">
        <v>10</v>
      </c>
      <c r="E3558" s="30">
        <v>98000</v>
      </c>
      <c r="F3558" s="30"/>
      <c r="G3558" s="30">
        <v>8000</v>
      </c>
      <c r="H3558" s="30"/>
      <c r="I3558" s="31">
        <v>106000</v>
      </c>
      <c r="J3558" s="31"/>
    </row>
    <row r="3559" spans="1:11" ht="12.75" customHeight="1" x14ac:dyDescent="0.4">
      <c r="A3559" s="27" t="s">
        <v>3482</v>
      </c>
      <c r="B3559" s="27"/>
      <c r="C3559" s="5" t="s">
        <v>3444</v>
      </c>
      <c r="D3559" s="3" t="s">
        <v>8</v>
      </c>
      <c r="E3559" s="30">
        <v>1145000</v>
      </c>
      <c r="F3559" s="30"/>
      <c r="G3559" s="30">
        <v>471000</v>
      </c>
      <c r="H3559" s="30"/>
      <c r="I3559" s="31">
        <v>1616000</v>
      </c>
      <c r="J3559" s="31"/>
    </row>
    <row r="3560" spans="1:11" ht="12.75" customHeight="1" x14ac:dyDescent="0.4">
      <c r="A3560" s="27" t="s">
        <v>3483</v>
      </c>
      <c r="B3560" s="27"/>
      <c r="C3560" s="5" t="s">
        <v>3444</v>
      </c>
      <c r="D3560" s="3" t="s">
        <v>10</v>
      </c>
      <c r="E3560" s="30">
        <v>417000</v>
      </c>
      <c r="F3560" s="30"/>
      <c r="G3560" s="30">
        <v>12000</v>
      </c>
      <c r="H3560" s="30"/>
      <c r="I3560" s="31">
        <v>429000</v>
      </c>
      <c r="J3560" s="31"/>
    </row>
    <row r="3561" spans="1:11" ht="12.75" customHeight="1" x14ac:dyDescent="0.4">
      <c r="A3561" s="27" t="s">
        <v>3484</v>
      </c>
      <c r="B3561" s="27"/>
      <c r="C3561" s="5" t="s">
        <v>3444</v>
      </c>
      <c r="D3561" s="3" t="s">
        <v>10</v>
      </c>
      <c r="E3561" s="30">
        <v>416000</v>
      </c>
      <c r="F3561" s="30"/>
      <c r="G3561" s="30">
        <v>18000</v>
      </c>
      <c r="H3561" s="30"/>
      <c r="I3561" s="31">
        <v>434000</v>
      </c>
      <c r="J3561" s="31"/>
    </row>
    <row r="3562" spans="1:11" ht="12.75" customHeight="1" x14ac:dyDescent="0.4">
      <c r="A3562" s="27" t="s">
        <v>3485</v>
      </c>
      <c r="B3562" s="27"/>
      <c r="C3562" s="5" t="s">
        <v>3444</v>
      </c>
      <c r="D3562" s="3" t="s">
        <v>10</v>
      </c>
      <c r="E3562" s="32">
        <v>0</v>
      </c>
      <c r="F3562" s="32"/>
      <c r="G3562" s="30">
        <v>20000</v>
      </c>
      <c r="H3562" s="30"/>
      <c r="I3562" s="31">
        <v>20000</v>
      </c>
      <c r="J3562" s="31"/>
    </row>
    <row r="3563" spans="1:11" ht="12.75" customHeight="1" x14ac:dyDescent="0.4">
      <c r="A3563" s="27" t="s">
        <v>3486</v>
      </c>
      <c r="B3563" s="27"/>
      <c r="C3563" s="5" t="s">
        <v>3444</v>
      </c>
      <c r="D3563" s="3" t="s">
        <v>10</v>
      </c>
      <c r="E3563" s="30">
        <v>534000</v>
      </c>
      <c r="F3563" s="30"/>
      <c r="G3563" s="30">
        <v>70000</v>
      </c>
      <c r="H3563" s="30"/>
      <c r="I3563" s="31">
        <v>604000</v>
      </c>
      <c r="J3563" s="31"/>
    </row>
    <row r="3564" spans="1:11" ht="12.75" customHeight="1" x14ac:dyDescent="0.4">
      <c r="A3564" s="27" t="s">
        <v>3487</v>
      </c>
      <c r="B3564" s="27"/>
      <c r="C3564" s="5" t="s">
        <v>3444</v>
      </c>
      <c r="D3564" s="3" t="s">
        <v>10</v>
      </c>
      <c r="E3564" s="30">
        <v>665000</v>
      </c>
      <c r="F3564" s="30"/>
      <c r="G3564" s="30">
        <v>90000</v>
      </c>
      <c r="H3564" s="30"/>
      <c r="I3564" s="31">
        <v>755000</v>
      </c>
      <c r="J3564" s="31"/>
    </row>
    <row r="3565" spans="1:11" ht="12.75" customHeight="1" x14ac:dyDescent="0.4">
      <c r="A3565" s="27" t="s">
        <v>3488</v>
      </c>
      <c r="B3565" s="27"/>
      <c r="C3565" s="5" t="s">
        <v>3444</v>
      </c>
      <c r="D3565" s="3" t="s">
        <v>10</v>
      </c>
      <c r="E3565" s="30">
        <v>606000</v>
      </c>
      <c r="F3565" s="30"/>
      <c r="G3565" s="30">
        <v>126000</v>
      </c>
      <c r="H3565" s="30"/>
      <c r="I3565" s="31">
        <v>732000</v>
      </c>
      <c r="J3565" s="31"/>
    </row>
    <row r="3566" spans="1:11" ht="12.75" customHeight="1" x14ac:dyDescent="0.4">
      <c r="A3566" s="27" t="s">
        <v>3489</v>
      </c>
      <c r="B3566" s="27"/>
      <c r="C3566" s="5" t="s">
        <v>3444</v>
      </c>
      <c r="D3566" s="3" t="s">
        <v>10</v>
      </c>
      <c r="E3566" s="30">
        <v>263000</v>
      </c>
      <c r="F3566" s="30"/>
      <c r="G3566" s="30">
        <v>14000</v>
      </c>
      <c r="H3566" s="30"/>
      <c r="I3566" s="31">
        <v>277000</v>
      </c>
      <c r="J3566" s="31"/>
    </row>
    <row r="3567" spans="1:11" ht="12.75" customHeight="1" x14ac:dyDescent="0.4">
      <c r="A3567" s="27" t="s">
        <v>3490</v>
      </c>
      <c r="B3567" s="27"/>
      <c r="C3567" s="5" t="s">
        <v>3444</v>
      </c>
      <c r="D3567" s="3" t="s">
        <v>10</v>
      </c>
      <c r="E3567" s="30">
        <v>146000</v>
      </c>
      <c r="F3567" s="30"/>
      <c r="G3567" s="30">
        <v>12000</v>
      </c>
      <c r="H3567" s="30"/>
      <c r="I3567" s="31">
        <v>159000</v>
      </c>
      <c r="J3567" s="31"/>
    </row>
    <row r="3568" spans="1:11" ht="12.75" customHeight="1" x14ac:dyDescent="0.4">
      <c r="A3568" s="27" t="s">
        <v>3491</v>
      </c>
      <c r="B3568" s="27"/>
      <c r="C3568" s="5" t="s">
        <v>3444</v>
      </c>
      <c r="D3568" s="3" t="s">
        <v>10</v>
      </c>
      <c r="E3568" s="30">
        <v>142000</v>
      </c>
      <c r="F3568" s="30"/>
      <c r="G3568" s="30">
        <v>11000</v>
      </c>
      <c r="H3568" s="30"/>
      <c r="I3568" s="31">
        <v>153000</v>
      </c>
      <c r="J3568" s="31"/>
    </row>
    <row r="3569" spans="1:10" ht="12.75" customHeight="1" x14ac:dyDescent="0.4">
      <c r="A3569" s="27" t="s">
        <v>3492</v>
      </c>
      <c r="B3569" s="27"/>
      <c r="C3569" s="5" t="s">
        <v>3444</v>
      </c>
      <c r="D3569" s="3" t="s">
        <v>10</v>
      </c>
      <c r="E3569" s="30">
        <v>119000</v>
      </c>
      <c r="F3569" s="30"/>
      <c r="G3569" s="30">
        <v>13000</v>
      </c>
      <c r="H3569" s="30"/>
      <c r="I3569" s="31">
        <v>132000</v>
      </c>
      <c r="J3569" s="31"/>
    </row>
    <row r="3570" spans="1:10" ht="12.75" customHeight="1" x14ac:dyDescent="0.4">
      <c r="A3570" s="27" t="s">
        <v>3493</v>
      </c>
      <c r="B3570" s="27"/>
      <c r="C3570" s="5" t="s">
        <v>3444</v>
      </c>
      <c r="D3570" s="3" t="s">
        <v>10</v>
      </c>
      <c r="E3570" s="30">
        <v>206000</v>
      </c>
      <c r="F3570" s="30"/>
      <c r="G3570" s="30">
        <v>13000</v>
      </c>
      <c r="H3570" s="30"/>
      <c r="I3570" s="31">
        <v>219000</v>
      </c>
      <c r="J3570" s="31"/>
    </row>
    <row r="3571" spans="1:10" ht="12.75" customHeight="1" x14ac:dyDescent="0.4">
      <c r="A3571" s="27" t="s">
        <v>3494</v>
      </c>
      <c r="B3571" s="27"/>
      <c r="C3571" s="5" t="s">
        <v>3444</v>
      </c>
      <c r="D3571" s="3" t="s">
        <v>14</v>
      </c>
      <c r="E3571" s="30">
        <v>7058000</v>
      </c>
      <c r="F3571" s="30"/>
      <c r="G3571" s="30">
        <v>1162000</v>
      </c>
      <c r="H3571" s="30"/>
      <c r="I3571" s="31">
        <v>8220000</v>
      </c>
      <c r="J3571" s="31"/>
    </row>
    <row r="3572" spans="1:10" ht="12.75" customHeight="1" x14ac:dyDescent="0.4">
      <c r="A3572" s="27" t="s">
        <v>3495</v>
      </c>
      <c r="B3572" s="27"/>
      <c r="C3572" s="5" t="s">
        <v>3444</v>
      </c>
      <c r="D3572" s="3" t="s">
        <v>8</v>
      </c>
      <c r="E3572" s="30">
        <v>2341000</v>
      </c>
      <c r="F3572" s="30"/>
      <c r="G3572" s="30">
        <v>654000</v>
      </c>
      <c r="H3572" s="30"/>
      <c r="I3572" s="31">
        <v>2995000</v>
      </c>
      <c r="J3572" s="31"/>
    </row>
    <row r="3573" spans="1:10" ht="12.75" customHeight="1" x14ac:dyDescent="0.4">
      <c r="A3573" s="27" t="s">
        <v>3496</v>
      </c>
      <c r="B3573" s="27"/>
      <c r="C3573" s="5" t="s">
        <v>3444</v>
      </c>
      <c r="D3573" s="3" t="s">
        <v>8</v>
      </c>
      <c r="E3573" s="30">
        <v>2028000</v>
      </c>
      <c r="F3573" s="30"/>
      <c r="G3573" s="30">
        <v>1025000</v>
      </c>
      <c r="H3573" s="30"/>
      <c r="I3573" s="31">
        <v>3052000</v>
      </c>
      <c r="J3573" s="31"/>
    </row>
    <row r="3574" spans="1:10" ht="12.75" customHeight="1" x14ac:dyDescent="0.4">
      <c r="A3574" s="27" t="s">
        <v>3497</v>
      </c>
      <c r="B3574" s="27"/>
      <c r="C3574" s="5" t="s">
        <v>3444</v>
      </c>
      <c r="D3574" s="3" t="s">
        <v>8</v>
      </c>
      <c r="E3574" s="30">
        <v>1923000</v>
      </c>
      <c r="F3574" s="30"/>
      <c r="G3574" s="30">
        <v>307000</v>
      </c>
      <c r="H3574" s="30"/>
      <c r="I3574" s="31">
        <v>2230000</v>
      </c>
      <c r="J3574" s="31"/>
    </row>
    <row r="3575" spans="1:10" ht="12.75" customHeight="1" x14ac:dyDescent="0.4">
      <c r="A3575" s="27" t="s">
        <v>3498</v>
      </c>
      <c r="B3575" s="27"/>
      <c r="C3575" s="5" t="s">
        <v>3444</v>
      </c>
      <c r="D3575" s="3" t="s">
        <v>10</v>
      </c>
      <c r="E3575" s="30">
        <v>776000</v>
      </c>
      <c r="F3575" s="30"/>
      <c r="G3575" s="30">
        <v>35000</v>
      </c>
      <c r="H3575" s="30"/>
      <c r="I3575" s="31">
        <v>810000</v>
      </c>
      <c r="J3575" s="31"/>
    </row>
    <row r="3576" spans="1:10" ht="12.75" customHeight="1" x14ac:dyDescent="0.4">
      <c r="A3576" s="27" t="s">
        <v>3499</v>
      </c>
      <c r="B3576" s="27"/>
      <c r="C3576" s="5" t="s">
        <v>3444</v>
      </c>
      <c r="D3576" s="3" t="s">
        <v>10</v>
      </c>
      <c r="E3576" s="30">
        <v>1344000</v>
      </c>
      <c r="F3576" s="30"/>
      <c r="G3576" s="30">
        <v>43000</v>
      </c>
      <c r="H3576" s="30"/>
      <c r="I3576" s="31">
        <v>1388000</v>
      </c>
      <c r="J3576" s="31"/>
    </row>
    <row r="3577" spans="1:10" ht="12.75" customHeight="1" x14ac:dyDescent="0.4">
      <c r="A3577" s="27" t="s">
        <v>3500</v>
      </c>
      <c r="B3577" s="27"/>
      <c r="C3577" s="5" t="s">
        <v>3444</v>
      </c>
      <c r="D3577" s="3" t="s">
        <v>10</v>
      </c>
      <c r="E3577" s="30">
        <v>188000</v>
      </c>
      <c r="F3577" s="30"/>
      <c r="G3577" s="32">
        <v>0</v>
      </c>
      <c r="H3577" s="32"/>
      <c r="I3577" s="31">
        <v>188000</v>
      </c>
      <c r="J3577" s="31"/>
    </row>
    <row r="3578" spans="1:10" ht="12.75" customHeight="1" x14ac:dyDescent="0.4">
      <c r="A3578" s="27" t="s">
        <v>3501</v>
      </c>
      <c r="B3578" s="27"/>
      <c r="C3578" s="5" t="s">
        <v>3444</v>
      </c>
      <c r="D3578" s="3" t="s">
        <v>8</v>
      </c>
      <c r="E3578" s="30">
        <v>1262000</v>
      </c>
      <c r="F3578" s="30"/>
      <c r="G3578" s="30">
        <v>426000</v>
      </c>
      <c r="H3578" s="30"/>
      <c r="I3578" s="31">
        <v>1688000</v>
      </c>
      <c r="J3578" s="31"/>
    </row>
    <row r="3579" spans="1:10" ht="12.75" customHeight="1" x14ac:dyDescent="0.4">
      <c r="A3579" s="27" t="s">
        <v>3502</v>
      </c>
      <c r="B3579" s="27"/>
      <c r="C3579" s="5" t="s">
        <v>3444</v>
      </c>
      <c r="D3579" s="3" t="s">
        <v>10</v>
      </c>
      <c r="E3579" s="30">
        <v>359000</v>
      </c>
      <c r="F3579" s="30"/>
      <c r="G3579" s="30">
        <v>14000</v>
      </c>
      <c r="H3579" s="30"/>
      <c r="I3579" s="31">
        <v>373000</v>
      </c>
      <c r="J3579" s="31"/>
    </row>
    <row r="3580" spans="1:10" ht="12.75" customHeight="1" x14ac:dyDescent="0.4">
      <c r="A3580" s="27" t="s">
        <v>3503</v>
      </c>
      <c r="B3580" s="27"/>
      <c r="C3580" s="5" t="s">
        <v>3444</v>
      </c>
      <c r="D3580" s="3" t="s">
        <v>10</v>
      </c>
      <c r="E3580" s="30">
        <v>265000</v>
      </c>
      <c r="F3580" s="30"/>
      <c r="G3580" s="30">
        <v>18000</v>
      </c>
      <c r="H3580" s="30"/>
      <c r="I3580" s="31">
        <v>283000</v>
      </c>
      <c r="J3580" s="31"/>
    </row>
    <row r="3581" spans="1:10" ht="12.75" customHeight="1" x14ac:dyDescent="0.4">
      <c r="A3581" s="27" t="s">
        <v>3504</v>
      </c>
      <c r="B3581" s="27"/>
      <c r="C3581" s="5" t="s">
        <v>3444</v>
      </c>
      <c r="D3581" s="3" t="s">
        <v>10</v>
      </c>
      <c r="E3581" s="30">
        <v>288000</v>
      </c>
      <c r="F3581" s="30"/>
      <c r="G3581" s="30">
        <v>14000</v>
      </c>
      <c r="H3581" s="30"/>
      <c r="I3581" s="31">
        <v>302000</v>
      </c>
      <c r="J3581" s="31"/>
    </row>
    <row r="3582" spans="1:10" ht="12.75" customHeight="1" x14ac:dyDescent="0.4">
      <c r="A3582" s="27" t="s">
        <v>2309</v>
      </c>
      <c r="B3582" s="27"/>
      <c r="C3582" s="5" t="s">
        <v>3444</v>
      </c>
      <c r="D3582" s="3" t="s">
        <v>10</v>
      </c>
      <c r="E3582" s="30">
        <v>535000</v>
      </c>
      <c r="F3582" s="30"/>
      <c r="G3582" s="30">
        <v>16000</v>
      </c>
      <c r="H3582" s="30"/>
      <c r="I3582" s="31">
        <v>551000</v>
      </c>
      <c r="J3582" s="31"/>
    </row>
    <row r="3583" spans="1:10" ht="12.75" customHeight="1" x14ac:dyDescent="0.4">
      <c r="A3583" s="27" t="s">
        <v>3505</v>
      </c>
      <c r="B3583" s="27"/>
      <c r="C3583" s="5" t="s">
        <v>3444</v>
      </c>
      <c r="D3583" s="3" t="s">
        <v>10</v>
      </c>
      <c r="E3583" s="30">
        <v>306000</v>
      </c>
      <c r="F3583" s="30"/>
      <c r="G3583" s="30">
        <v>31000</v>
      </c>
      <c r="H3583" s="30"/>
      <c r="I3583" s="31">
        <v>336000</v>
      </c>
      <c r="J3583" s="31"/>
    </row>
    <row r="3584" spans="1:10" ht="12.75" customHeight="1" x14ac:dyDescent="0.4">
      <c r="A3584" s="27" t="s">
        <v>3506</v>
      </c>
      <c r="B3584" s="27"/>
      <c r="C3584" s="5" t="s">
        <v>3444</v>
      </c>
      <c r="D3584" s="3" t="s">
        <v>8</v>
      </c>
      <c r="E3584" s="30">
        <v>257000</v>
      </c>
      <c r="F3584" s="30"/>
      <c r="G3584" s="30">
        <v>50000</v>
      </c>
      <c r="H3584" s="30"/>
      <c r="I3584" s="31">
        <v>307000</v>
      </c>
      <c r="J3584" s="31"/>
    </row>
    <row r="3585" spans="1:11" ht="12.75" customHeight="1" x14ac:dyDescent="0.4">
      <c r="A3585" s="27" t="s">
        <v>3507</v>
      </c>
      <c r="B3585" s="27"/>
      <c r="C3585" s="5" t="s">
        <v>3444</v>
      </c>
      <c r="D3585" s="3" t="s">
        <v>14</v>
      </c>
      <c r="E3585" s="30">
        <v>7329000</v>
      </c>
      <c r="F3585" s="30"/>
      <c r="G3585" s="30">
        <v>1053000</v>
      </c>
      <c r="H3585" s="30"/>
      <c r="I3585" s="31">
        <v>8381000</v>
      </c>
      <c r="J3585" s="31"/>
    </row>
    <row r="3586" spans="1:11" ht="12.75" customHeight="1" x14ac:dyDescent="0.4">
      <c r="A3586" s="27" t="s">
        <v>3508</v>
      </c>
      <c r="B3586" s="27"/>
      <c r="C3586" s="5" t="s">
        <v>3444</v>
      </c>
      <c r="D3586" s="3" t="s">
        <v>10</v>
      </c>
      <c r="E3586" s="30">
        <v>185000</v>
      </c>
      <c r="F3586" s="30"/>
      <c r="G3586" s="30">
        <v>20000</v>
      </c>
      <c r="H3586" s="30"/>
      <c r="I3586" s="31">
        <v>205000</v>
      </c>
      <c r="J3586" s="31"/>
    </row>
    <row r="3587" spans="1:11" ht="12.75" customHeight="1" x14ac:dyDescent="0.4">
      <c r="A3587" s="27" t="s">
        <v>3509</v>
      </c>
      <c r="B3587" s="27"/>
      <c r="C3587" s="5" t="s">
        <v>3444</v>
      </c>
      <c r="D3587" s="3" t="s">
        <v>10</v>
      </c>
      <c r="E3587" s="30">
        <v>109000</v>
      </c>
      <c r="F3587" s="30"/>
      <c r="G3587" s="30">
        <v>7000</v>
      </c>
      <c r="H3587" s="30"/>
      <c r="I3587" s="31">
        <v>115000</v>
      </c>
      <c r="J3587" s="31"/>
    </row>
    <row r="3588" spans="1:11" ht="12.75" customHeight="1" x14ac:dyDescent="0.4">
      <c r="A3588" s="27" t="s">
        <v>3510</v>
      </c>
      <c r="B3588" s="27"/>
      <c r="C3588" s="5" t="s">
        <v>3444</v>
      </c>
      <c r="D3588" s="3" t="s">
        <v>10</v>
      </c>
      <c r="E3588" s="30">
        <v>4801000</v>
      </c>
      <c r="F3588" s="30"/>
      <c r="G3588" s="30">
        <v>352000</v>
      </c>
      <c r="H3588" s="30"/>
      <c r="I3588" s="31">
        <v>5153000</v>
      </c>
      <c r="J3588" s="31"/>
    </row>
    <row r="3589" spans="1:11" ht="12.75" customHeight="1" x14ac:dyDescent="0.4">
      <c r="A3589" s="27" t="s">
        <v>3511</v>
      </c>
      <c r="B3589" s="27"/>
      <c r="C3589" s="5" t="s">
        <v>3444</v>
      </c>
      <c r="D3589" s="3" t="s">
        <v>8</v>
      </c>
      <c r="E3589" s="30">
        <v>212000</v>
      </c>
      <c r="F3589" s="30"/>
      <c r="G3589" s="30">
        <v>58000</v>
      </c>
      <c r="H3589" s="30"/>
      <c r="I3589" s="31">
        <v>270000</v>
      </c>
      <c r="J3589" s="31"/>
    </row>
    <row r="3590" spans="1:11" ht="12.75" customHeight="1" x14ac:dyDescent="0.4">
      <c r="A3590" s="27" t="s">
        <v>3512</v>
      </c>
      <c r="B3590" s="27"/>
      <c r="C3590" s="5" t="s">
        <v>3444</v>
      </c>
      <c r="D3590" s="3" t="s">
        <v>10</v>
      </c>
      <c r="E3590" s="30">
        <v>91000</v>
      </c>
      <c r="F3590" s="30"/>
      <c r="G3590" s="30">
        <v>19000</v>
      </c>
      <c r="H3590" s="30"/>
      <c r="I3590" s="31">
        <v>110000</v>
      </c>
      <c r="J3590" s="31"/>
    </row>
    <row r="3591" spans="1:11" ht="12.75" customHeight="1" x14ac:dyDescent="0.4">
      <c r="A3591" s="27" t="s">
        <v>3513</v>
      </c>
      <c r="B3591" s="27"/>
      <c r="C3591" s="5" t="s">
        <v>3444</v>
      </c>
      <c r="D3591" s="3" t="s">
        <v>10</v>
      </c>
      <c r="E3591" s="30">
        <v>237000</v>
      </c>
      <c r="F3591" s="30"/>
      <c r="G3591" s="30">
        <v>5000</v>
      </c>
      <c r="H3591" s="30"/>
      <c r="I3591" s="31">
        <v>242000</v>
      </c>
      <c r="J3591" s="31"/>
    </row>
    <row r="3592" spans="1:11" ht="12.75" customHeight="1" x14ac:dyDescent="0.4">
      <c r="A3592" s="27" t="s">
        <v>3514</v>
      </c>
      <c r="B3592" s="27"/>
      <c r="C3592" s="5" t="s">
        <v>3444</v>
      </c>
      <c r="D3592" s="3" t="s">
        <v>10</v>
      </c>
      <c r="E3592" s="30">
        <v>189000</v>
      </c>
      <c r="F3592" s="30"/>
      <c r="G3592" s="30">
        <v>7000</v>
      </c>
      <c r="H3592" s="30"/>
      <c r="I3592" s="31">
        <v>196000</v>
      </c>
      <c r="J3592" s="31"/>
    </row>
    <row r="3593" spans="1:11" ht="12.75" customHeight="1" x14ac:dyDescent="0.4">
      <c r="A3593" s="27" t="s">
        <v>3515</v>
      </c>
      <c r="B3593" s="27"/>
      <c r="C3593" s="5" t="s">
        <v>3444</v>
      </c>
      <c r="D3593" s="3" t="s">
        <v>10</v>
      </c>
      <c r="E3593" s="30">
        <v>91000</v>
      </c>
      <c r="F3593" s="30"/>
      <c r="G3593" s="30">
        <v>4000</v>
      </c>
      <c r="H3593" s="30"/>
      <c r="I3593" s="31">
        <v>95000</v>
      </c>
      <c r="J3593" s="31"/>
    </row>
    <row r="3594" spans="1:11" ht="12.75" customHeight="1" x14ac:dyDescent="0.4">
      <c r="A3594" s="27" t="s">
        <v>3516</v>
      </c>
      <c r="B3594" s="27"/>
      <c r="C3594" s="5" t="s">
        <v>3444</v>
      </c>
      <c r="D3594" s="3" t="s">
        <v>14</v>
      </c>
      <c r="E3594" s="30">
        <v>10973000</v>
      </c>
      <c r="F3594" s="30"/>
      <c r="G3594" s="30">
        <v>2314000</v>
      </c>
      <c r="H3594" s="30"/>
      <c r="I3594" s="31">
        <v>13287000</v>
      </c>
      <c r="J3594" s="31"/>
    </row>
    <row r="3595" spans="1:11" ht="12.75" customHeight="1" x14ac:dyDescent="0.4">
      <c r="A3595" s="27" t="s">
        <v>3517</v>
      </c>
      <c r="B3595" s="27"/>
      <c r="C3595" s="5" t="s">
        <v>3444</v>
      </c>
      <c r="D3595" s="3" t="s">
        <v>10</v>
      </c>
      <c r="E3595" s="30">
        <v>794000</v>
      </c>
      <c r="F3595" s="30"/>
      <c r="G3595" s="30">
        <v>35000</v>
      </c>
      <c r="H3595" s="30"/>
      <c r="I3595" s="31">
        <v>828000</v>
      </c>
      <c r="J3595" s="31"/>
    </row>
    <row r="3596" spans="1:11" ht="12.75" customHeight="1" x14ac:dyDescent="0.4">
      <c r="A3596" s="27" t="s">
        <v>3518</v>
      </c>
      <c r="B3596" s="27"/>
      <c r="C3596" s="5" t="s">
        <v>3444</v>
      </c>
      <c r="D3596" s="3" t="s">
        <v>10</v>
      </c>
      <c r="E3596" s="30">
        <v>1418000</v>
      </c>
      <c r="F3596" s="30"/>
      <c r="G3596" s="30">
        <v>107000</v>
      </c>
      <c r="H3596" s="30"/>
      <c r="I3596" s="31">
        <v>1525000</v>
      </c>
      <c r="J3596" s="31"/>
    </row>
    <row r="3597" spans="1:11" ht="12.75" customHeight="1" x14ac:dyDescent="0.4">
      <c r="A3597" s="34" t="s">
        <v>48</v>
      </c>
      <c r="B3597" s="34"/>
      <c r="C3597" s="34"/>
      <c r="D3597" s="34"/>
      <c r="E3597" s="34"/>
      <c r="F3597" s="34"/>
      <c r="G3597" s="34"/>
      <c r="H3597" s="34"/>
      <c r="I3597" s="34"/>
      <c r="J3597" s="34"/>
      <c r="K3597" s="34"/>
    </row>
    <row r="3598" spans="1:11" ht="12.75" customHeight="1" x14ac:dyDescent="0.4">
      <c r="A3598" s="27" t="s">
        <v>3519</v>
      </c>
      <c r="B3598" s="27"/>
      <c r="C3598" s="5" t="s">
        <v>3444</v>
      </c>
      <c r="D3598" s="3" t="s">
        <v>10</v>
      </c>
      <c r="E3598" s="30">
        <v>1178000</v>
      </c>
      <c r="F3598" s="30"/>
      <c r="G3598" s="30">
        <v>40000</v>
      </c>
      <c r="H3598" s="30"/>
      <c r="I3598" s="31">
        <v>1218000</v>
      </c>
      <c r="J3598" s="31"/>
    </row>
    <row r="3599" spans="1:11" ht="12.75" customHeight="1" x14ac:dyDescent="0.4">
      <c r="A3599" s="27" t="s">
        <v>3520</v>
      </c>
      <c r="B3599" s="27"/>
      <c r="C3599" s="5" t="s">
        <v>3444</v>
      </c>
      <c r="D3599" s="3" t="s">
        <v>10</v>
      </c>
      <c r="E3599" s="30">
        <v>886000</v>
      </c>
      <c r="F3599" s="30"/>
      <c r="G3599" s="30">
        <v>47000</v>
      </c>
      <c r="H3599" s="30"/>
      <c r="I3599" s="31">
        <v>934000</v>
      </c>
      <c r="J3599" s="31"/>
    </row>
    <row r="3600" spans="1:11" ht="12.75" customHeight="1" x14ac:dyDescent="0.4">
      <c r="A3600" s="27" t="s">
        <v>3521</v>
      </c>
      <c r="B3600" s="27"/>
      <c r="C3600" s="5" t="s">
        <v>3444</v>
      </c>
      <c r="D3600" s="3" t="s">
        <v>10</v>
      </c>
      <c r="E3600" s="30">
        <v>557000</v>
      </c>
      <c r="F3600" s="30"/>
      <c r="G3600" s="30">
        <v>51000</v>
      </c>
      <c r="H3600" s="30"/>
      <c r="I3600" s="31">
        <v>608000</v>
      </c>
      <c r="J3600" s="31"/>
    </row>
    <row r="3601" spans="1:10" ht="12.75" customHeight="1" x14ac:dyDescent="0.4">
      <c r="A3601" s="27" t="s">
        <v>3522</v>
      </c>
      <c r="B3601" s="27"/>
      <c r="C3601" s="5" t="s">
        <v>3444</v>
      </c>
      <c r="D3601" s="3" t="s">
        <v>10</v>
      </c>
      <c r="E3601" s="30">
        <v>2668000</v>
      </c>
      <c r="F3601" s="30"/>
      <c r="G3601" s="30">
        <v>113000</v>
      </c>
      <c r="H3601" s="30"/>
      <c r="I3601" s="31">
        <v>2781000</v>
      </c>
      <c r="J3601" s="31"/>
    </row>
    <row r="3602" spans="1:10" ht="12.75" customHeight="1" x14ac:dyDescent="0.4">
      <c r="A3602" s="27" t="s">
        <v>3523</v>
      </c>
      <c r="B3602" s="27"/>
      <c r="C3602" s="5" t="s">
        <v>3444</v>
      </c>
      <c r="D3602" s="3" t="s">
        <v>10</v>
      </c>
      <c r="E3602" s="30">
        <v>315000</v>
      </c>
      <c r="F3602" s="30"/>
      <c r="G3602" s="30">
        <v>23000</v>
      </c>
      <c r="H3602" s="30"/>
      <c r="I3602" s="31">
        <v>338000</v>
      </c>
      <c r="J3602" s="31"/>
    </row>
    <row r="3603" spans="1:10" ht="12.75" customHeight="1" x14ac:dyDescent="0.4">
      <c r="A3603" s="27" t="s">
        <v>3524</v>
      </c>
      <c r="B3603" s="27"/>
      <c r="C3603" s="5" t="s">
        <v>3444</v>
      </c>
      <c r="D3603" s="3" t="s">
        <v>14</v>
      </c>
      <c r="E3603" s="30">
        <v>2471000</v>
      </c>
      <c r="F3603" s="30"/>
      <c r="G3603" s="30">
        <v>1104000</v>
      </c>
      <c r="H3603" s="30"/>
      <c r="I3603" s="31">
        <v>3575000</v>
      </c>
      <c r="J3603" s="31"/>
    </row>
    <row r="3604" spans="1:10" ht="12.75" customHeight="1" x14ac:dyDescent="0.4">
      <c r="A3604" s="27" t="s">
        <v>3525</v>
      </c>
      <c r="B3604" s="27"/>
      <c r="C3604" s="5" t="s">
        <v>3444</v>
      </c>
      <c r="D3604" s="3" t="s">
        <v>14</v>
      </c>
      <c r="E3604" s="30">
        <v>5374000</v>
      </c>
      <c r="F3604" s="30"/>
      <c r="G3604" s="30">
        <v>1866000</v>
      </c>
      <c r="H3604" s="30"/>
      <c r="I3604" s="31">
        <v>7240000</v>
      </c>
      <c r="J3604" s="31"/>
    </row>
    <row r="3605" spans="1:10" ht="12.75" customHeight="1" x14ac:dyDescent="0.4">
      <c r="A3605" s="27" t="s">
        <v>3526</v>
      </c>
      <c r="B3605" s="27"/>
      <c r="C3605" s="5" t="s">
        <v>3444</v>
      </c>
      <c r="D3605" s="3" t="s">
        <v>10</v>
      </c>
      <c r="E3605" s="32">
        <v>0</v>
      </c>
      <c r="F3605" s="32"/>
      <c r="G3605" s="30">
        <v>5000</v>
      </c>
      <c r="H3605" s="30"/>
      <c r="I3605" s="31">
        <v>5000</v>
      </c>
      <c r="J3605" s="31"/>
    </row>
    <row r="3606" spans="1:10" ht="12.75" customHeight="1" x14ac:dyDescent="0.4">
      <c r="A3606" s="27" t="s">
        <v>3527</v>
      </c>
      <c r="B3606" s="27"/>
      <c r="C3606" s="5" t="s">
        <v>3444</v>
      </c>
      <c r="D3606" s="3" t="s">
        <v>14</v>
      </c>
      <c r="E3606" s="30">
        <v>67000</v>
      </c>
      <c r="F3606" s="30"/>
      <c r="G3606" s="30">
        <v>5000</v>
      </c>
      <c r="H3606" s="30"/>
      <c r="I3606" s="31">
        <v>72000</v>
      </c>
      <c r="J3606" s="31"/>
    </row>
    <row r="3607" spans="1:10" ht="12.75" customHeight="1" x14ac:dyDescent="0.4">
      <c r="A3607" s="27" t="s">
        <v>3528</v>
      </c>
      <c r="B3607" s="27"/>
      <c r="C3607" s="5" t="s">
        <v>3444</v>
      </c>
      <c r="D3607" s="3" t="s">
        <v>8</v>
      </c>
      <c r="E3607" s="30">
        <v>3614000</v>
      </c>
      <c r="F3607" s="30"/>
      <c r="G3607" s="30">
        <v>1402000</v>
      </c>
      <c r="H3607" s="30"/>
      <c r="I3607" s="31">
        <v>5015000</v>
      </c>
      <c r="J3607" s="31"/>
    </row>
    <row r="3608" spans="1:10" ht="12.75" customHeight="1" x14ac:dyDescent="0.4">
      <c r="A3608" s="27" t="s">
        <v>3529</v>
      </c>
      <c r="B3608" s="27"/>
      <c r="C3608" s="5" t="s">
        <v>3444</v>
      </c>
      <c r="D3608" s="3" t="s">
        <v>14</v>
      </c>
      <c r="E3608" s="30">
        <v>16441000</v>
      </c>
      <c r="F3608" s="30"/>
      <c r="G3608" s="30">
        <v>3642000</v>
      </c>
      <c r="H3608" s="30"/>
      <c r="I3608" s="31">
        <v>20083000</v>
      </c>
      <c r="J3608" s="31"/>
    </row>
    <row r="3609" spans="1:10" ht="12.75" customHeight="1" x14ac:dyDescent="0.4">
      <c r="A3609" s="27" t="s">
        <v>3530</v>
      </c>
      <c r="B3609" s="27"/>
      <c r="C3609" s="5" t="s">
        <v>3444</v>
      </c>
      <c r="D3609" s="3" t="s">
        <v>14</v>
      </c>
      <c r="E3609" s="30">
        <v>100000</v>
      </c>
      <c r="F3609" s="30"/>
      <c r="G3609" s="30">
        <v>12000</v>
      </c>
      <c r="H3609" s="30"/>
      <c r="I3609" s="31">
        <v>112000</v>
      </c>
      <c r="J3609" s="31"/>
    </row>
    <row r="3610" spans="1:10" ht="12.75" customHeight="1" x14ac:dyDescent="0.4">
      <c r="A3610" s="27" t="s">
        <v>3531</v>
      </c>
      <c r="B3610" s="27"/>
      <c r="C3610" s="5" t="s">
        <v>3444</v>
      </c>
      <c r="D3610" s="3" t="s">
        <v>10</v>
      </c>
      <c r="E3610" s="30">
        <v>567000</v>
      </c>
      <c r="F3610" s="30"/>
      <c r="G3610" s="32">
        <v>0</v>
      </c>
      <c r="H3610" s="32"/>
      <c r="I3610" s="31">
        <v>567000</v>
      </c>
      <c r="J3610" s="31"/>
    </row>
    <row r="3611" spans="1:10" ht="12.75" customHeight="1" x14ac:dyDescent="0.4">
      <c r="A3611" s="27" t="s">
        <v>3532</v>
      </c>
      <c r="B3611" s="27"/>
      <c r="C3611" s="5" t="s">
        <v>3444</v>
      </c>
      <c r="D3611" s="3" t="s">
        <v>8</v>
      </c>
      <c r="E3611" s="32">
        <v>0</v>
      </c>
      <c r="F3611" s="32"/>
      <c r="G3611" s="30">
        <v>25000</v>
      </c>
      <c r="H3611" s="30"/>
      <c r="I3611" s="31">
        <v>25000</v>
      </c>
      <c r="J3611" s="31"/>
    </row>
    <row r="3612" spans="1:10" ht="12.75" customHeight="1" x14ac:dyDescent="0.4">
      <c r="A3612" s="27" t="s">
        <v>3533</v>
      </c>
      <c r="B3612" s="27"/>
      <c r="C3612" s="5" t="s">
        <v>3444</v>
      </c>
      <c r="D3612" s="3" t="s">
        <v>8</v>
      </c>
      <c r="E3612" s="30">
        <v>235000</v>
      </c>
      <c r="F3612" s="30"/>
      <c r="G3612" s="32">
        <v>0</v>
      </c>
      <c r="H3612" s="32"/>
      <c r="I3612" s="31">
        <v>235000</v>
      </c>
      <c r="J3612" s="31"/>
    </row>
    <row r="3613" spans="1:10" ht="12.75" customHeight="1" x14ac:dyDescent="0.4">
      <c r="A3613" s="27" t="s">
        <v>3534</v>
      </c>
      <c r="B3613" s="27"/>
      <c r="C3613" s="5" t="s">
        <v>3444</v>
      </c>
      <c r="D3613" s="3" t="s">
        <v>14</v>
      </c>
      <c r="E3613" s="30">
        <v>7565000</v>
      </c>
      <c r="F3613" s="30"/>
      <c r="G3613" s="30">
        <v>1037000</v>
      </c>
      <c r="H3613" s="30"/>
      <c r="I3613" s="31">
        <v>8602000</v>
      </c>
      <c r="J3613" s="31"/>
    </row>
    <row r="3614" spans="1:10" ht="12.75" customHeight="1" x14ac:dyDescent="0.4">
      <c r="A3614" s="27" t="s">
        <v>3535</v>
      </c>
      <c r="B3614" s="27"/>
      <c r="C3614" s="5" t="s">
        <v>3444</v>
      </c>
      <c r="D3614" s="3" t="s">
        <v>14</v>
      </c>
      <c r="E3614" s="30">
        <v>5955000</v>
      </c>
      <c r="F3614" s="30"/>
      <c r="G3614" s="30">
        <v>2024000</v>
      </c>
      <c r="H3614" s="30"/>
      <c r="I3614" s="31">
        <v>7980000</v>
      </c>
      <c r="J3614" s="31"/>
    </row>
    <row r="3615" spans="1:10" ht="12.75" customHeight="1" x14ac:dyDescent="0.4">
      <c r="A3615" s="27" t="s">
        <v>3536</v>
      </c>
      <c r="B3615" s="27"/>
      <c r="C3615" s="5" t="s">
        <v>3444</v>
      </c>
      <c r="D3615" s="3" t="s">
        <v>14</v>
      </c>
      <c r="E3615" s="30">
        <v>2690000</v>
      </c>
      <c r="F3615" s="30"/>
      <c r="G3615" s="30">
        <v>1427000</v>
      </c>
      <c r="H3615" s="30"/>
      <c r="I3615" s="31">
        <v>4118000</v>
      </c>
      <c r="J3615" s="31"/>
    </row>
    <row r="3616" spans="1:10" ht="12.75" customHeight="1" x14ac:dyDescent="0.4">
      <c r="A3616" s="27" t="s">
        <v>3537</v>
      </c>
      <c r="B3616" s="27"/>
      <c r="C3616" s="5" t="s">
        <v>3444</v>
      </c>
      <c r="D3616" s="3" t="s">
        <v>14</v>
      </c>
      <c r="E3616" s="30">
        <v>216000</v>
      </c>
      <c r="F3616" s="30"/>
      <c r="G3616" s="30">
        <v>72000</v>
      </c>
      <c r="H3616" s="30"/>
      <c r="I3616" s="31">
        <v>288000</v>
      </c>
      <c r="J3616" s="31"/>
    </row>
    <row r="3617" spans="1:10" ht="12.75" customHeight="1" x14ac:dyDescent="0.4">
      <c r="A3617" s="27" t="s">
        <v>3538</v>
      </c>
      <c r="B3617" s="27"/>
      <c r="C3617" s="5" t="s">
        <v>3444</v>
      </c>
      <c r="D3617" s="3" t="s">
        <v>10</v>
      </c>
      <c r="E3617" s="30">
        <v>107000</v>
      </c>
      <c r="F3617" s="30"/>
      <c r="G3617" s="30">
        <v>24000</v>
      </c>
      <c r="H3617" s="30"/>
      <c r="I3617" s="31">
        <v>130000</v>
      </c>
      <c r="J3617" s="31"/>
    </row>
    <row r="3618" spans="1:10" ht="12.75" customHeight="1" x14ac:dyDescent="0.4">
      <c r="A3618" s="27" t="s">
        <v>3539</v>
      </c>
      <c r="B3618" s="27"/>
      <c r="C3618" s="5" t="s">
        <v>3444</v>
      </c>
      <c r="D3618" s="3" t="s">
        <v>10</v>
      </c>
      <c r="E3618" s="30">
        <v>334000</v>
      </c>
      <c r="F3618" s="30"/>
      <c r="G3618" s="30">
        <v>60000</v>
      </c>
      <c r="H3618" s="30"/>
      <c r="I3618" s="31">
        <v>395000</v>
      </c>
      <c r="J3618" s="31"/>
    </row>
    <row r="3619" spans="1:10" ht="12.75" customHeight="1" x14ac:dyDescent="0.4">
      <c r="A3619" s="27" t="s">
        <v>3540</v>
      </c>
      <c r="B3619" s="27"/>
      <c r="C3619" s="5" t="s">
        <v>3444</v>
      </c>
      <c r="D3619" s="3" t="s">
        <v>10</v>
      </c>
      <c r="E3619" s="30">
        <v>663000</v>
      </c>
      <c r="F3619" s="30"/>
      <c r="G3619" s="30">
        <v>50000</v>
      </c>
      <c r="H3619" s="30"/>
      <c r="I3619" s="31">
        <v>713000</v>
      </c>
      <c r="J3619" s="31"/>
    </row>
    <row r="3620" spans="1:10" ht="12.75" customHeight="1" x14ac:dyDescent="0.4">
      <c r="A3620" s="27" t="s">
        <v>3541</v>
      </c>
      <c r="B3620" s="27"/>
      <c r="C3620" s="5" t="s">
        <v>3444</v>
      </c>
      <c r="D3620" s="3" t="s">
        <v>14</v>
      </c>
      <c r="E3620" s="30">
        <v>4509000</v>
      </c>
      <c r="F3620" s="30"/>
      <c r="G3620" s="30">
        <v>894000</v>
      </c>
      <c r="H3620" s="30"/>
      <c r="I3620" s="31">
        <v>5402000</v>
      </c>
      <c r="J3620" s="31"/>
    </row>
    <row r="3621" spans="1:10" ht="12.75" customHeight="1" x14ac:dyDescent="0.4">
      <c r="A3621" s="27" t="s">
        <v>3542</v>
      </c>
      <c r="B3621" s="27"/>
      <c r="C3621" s="5" t="s">
        <v>3444</v>
      </c>
      <c r="D3621" s="3" t="s">
        <v>10</v>
      </c>
      <c r="E3621" s="30">
        <v>147000</v>
      </c>
      <c r="F3621" s="30"/>
      <c r="G3621" s="30">
        <v>20000</v>
      </c>
      <c r="H3621" s="30"/>
      <c r="I3621" s="31">
        <v>167000</v>
      </c>
      <c r="J3621" s="31"/>
    </row>
    <row r="3622" spans="1:10" ht="12.75" customHeight="1" x14ac:dyDescent="0.4">
      <c r="A3622" s="27" t="s">
        <v>3543</v>
      </c>
      <c r="B3622" s="27"/>
      <c r="C3622" s="5" t="s">
        <v>3444</v>
      </c>
      <c r="D3622" s="3" t="s">
        <v>10</v>
      </c>
      <c r="E3622" s="30">
        <v>253000</v>
      </c>
      <c r="F3622" s="30"/>
      <c r="G3622" s="30">
        <v>34000</v>
      </c>
      <c r="H3622" s="30"/>
      <c r="I3622" s="31">
        <v>287000</v>
      </c>
      <c r="J3622" s="31"/>
    </row>
    <row r="3623" spans="1:10" ht="12.75" customHeight="1" x14ac:dyDescent="0.4">
      <c r="A3623" s="27" t="s">
        <v>3544</v>
      </c>
      <c r="B3623" s="27"/>
      <c r="C3623" s="5" t="s">
        <v>3444</v>
      </c>
      <c r="D3623" s="3" t="s">
        <v>10</v>
      </c>
      <c r="E3623" s="30">
        <v>1016000</v>
      </c>
      <c r="F3623" s="30"/>
      <c r="G3623" s="30">
        <v>73000</v>
      </c>
      <c r="H3623" s="30"/>
      <c r="I3623" s="31">
        <v>1089000</v>
      </c>
      <c r="J3623" s="31"/>
    </row>
    <row r="3624" spans="1:10" ht="12.75" customHeight="1" x14ac:dyDescent="0.4">
      <c r="A3624" s="27" t="s">
        <v>3545</v>
      </c>
      <c r="B3624" s="27"/>
      <c r="C3624" s="5" t="s">
        <v>3444</v>
      </c>
      <c r="D3624" s="3" t="s">
        <v>8</v>
      </c>
      <c r="E3624" s="30">
        <v>490000</v>
      </c>
      <c r="F3624" s="30"/>
      <c r="G3624" s="30">
        <v>74000</v>
      </c>
      <c r="H3624" s="30"/>
      <c r="I3624" s="31">
        <v>565000</v>
      </c>
      <c r="J3624" s="31"/>
    </row>
    <row r="3625" spans="1:10" ht="12.75" customHeight="1" x14ac:dyDescent="0.4">
      <c r="A3625" s="27" t="s">
        <v>3546</v>
      </c>
      <c r="B3625" s="27"/>
      <c r="C3625" s="5" t="s">
        <v>3444</v>
      </c>
      <c r="D3625" s="3" t="s">
        <v>8</v>
      </c>
      <c r="E3625" s="32">
        <v>0</v>
      </c>
      <c r="F3625" s="32"/>
      <c r="G3625" s="30">
        <v>151000</v>
      </c>
      <c r="H3625" s="30"/>
      <c r="I3625" s="31">
        <v>151000</v>
      </c>
      <c r="J3625" s="31"/>
    </row>
    <row r="3626" spans="1:10" ht="12.75" customHeight="1" x14ac:dyDescent="0.4">
      <c r="A3626" s="27" t="s">
        <v>3547</v>
      </c>
      <c r="B3626" s="27"/>
      <c r="C3626" s="5" t="s">
        <v>3444</v>
      </c>
      <c r="D3626" s="3" t="s">
        <v>8</v>
      </c>
      <c r="E3626" s="30">
        <v>2503000</v>
      </c>
      <c r="F3626" s="30"/>
      <c r="G3626" s="30">
        <v>2247000</v>
      </c>
      <c r="H3626" s="30"/>
      <c r="I3626" s="31">
        <v>4750000</v>
      </c>
      <c r="J3626" s="31"/>
    </row>
    <row r="3627" spans="1:10" ht="12.75" customHeight="1" x14ac:dyDescent="0.4">
      <c r="A3627" s="27" t="s">
        <v>3548</v>
      </c>
      <c r="B3627" s="27"/>
      <c r="C3627" s="5" t="s">
        <v>3444</v>
      </c>
      <c r="D3627" s="3" t="s">
        <v>10</v>
      </c>
      <c r="E3627" s="30">
        <v>264000</v>
      </c>
      <c r="F3627" s="30"/>
      <c r="G3627" s="30">
        <v>28000</v>
      </c>
      <c r="H3627" s="30"/>
      <c r="I3627" s="31">
        <v>291000</v>
      </c>
      <c r="J3627" s="31"/>
    </row>
    <row r="3628" spans="1:10" ht="12.75" customHeight="1" x14ac:dyDescent="0.4">
      <c r="A3628" s="27" t="s">
        <v>3549</v>
      </c>
      <c r="B3628" s="27"/>
      <c r="C3628" s="5" t="s">
        <v>3444</v>
      </c>
      <c r="D3628" s="3" t="s">
        <v>10</v>
      </c>
      <c r="E3628" s="30">
        <v>303000</v>
      </c>
      <c r="F3628" s="30"/>
      <c r="G3628" s="30">
        <v>17000</v>
      </c>
      <c r="H3628" s="30"/>
      <c r="I3628" s="31">
        <v>320000</v>
      </c>
      <c r="J3628" s="31"/>
    </row>
    <row r="3629" spans="1:10" ht="12.75" customHeight="1" x14ac:dyDescent="0.4">
      <c r="A3629" s="27" t="s">
        <v>3550</v>
      </c>
      <c r="B3629" s="27"/>
      <c r="C3629" s="5" t="s">
        <v>3444</v>
      </c>
      <c r="D3629" s="3" t="s">
        <v>8</v>
      </c>
      <c r="E3629" s="30">
        <v>57000</v>
      </c>
      <c r="F3629" s="30"/>
      <c r="G3629" s="30">
        <v>22000</v>
      </c>
      <c r="H3629" s="30"/>
      <c r="I3629" s="31">
        <v>79000</v>
      </c>
      <c r="J3629" s="31"/>
    </row>
    <row r="3630" spans="1:10" ht="12.75" customHeight="1" x14ac:dyDescent="0.4">
      <c r="A3630" s="27" t="s">
        <v>3551</v>
      </c>
      <c r="B3630" s="27"/>
      <c r="C3630" s="5" t="s">
        <v>3444</v>
      </c>
      <c r="D3630" s="3" t="s">
        <v>8</v>
      </c>
      <c r="E3630" s="30">
        <v>269000</v>
      </c>
      <c r="F3630" s="30"/>
      <c r="G3630" s="30">
        <v>72000</v>
      </c>
      <c r="H3630" s="30"/>
      <c r="I3630" s="31">
        <v>341000</v>
      </c>
      <c r="J3630" s="31"/>
    </row>
    <row r="3631" spans="1:10" ht="12.75" customHeight="1" x14ac:dyDescent="0.4">
      <c r="A3631" s="27" t="s">
        <v>3552</v>
      </c>
      <c r="B3631" s="27"/>
      <c r="C3631" s="5" t="s">
        <v>3444</v>
      </c>
      <c r="D3631" s="3" t="s">
        <v>14</v>
      </c>
      <c r="E3631" s="30">
        <v>3253000</v>
      </c>
      <c r="F3631" s="30"/>
      <c r="G3631" s="30">
        <v>1409000</v>
      </c>
      <c r="H3631" s="30"/>
      <c r="I3631" s="31">
        <v>4661000</v>
      </c>
      <c r="J3631" s="31"/>
    </row>
    <row r="3632" spans="1:10" ht="12.75" customHeight="1" x14ac:dyDescent="0.4">
      <c r="A3632" s="27" t="s">
        <v>3553</v>
      </c>
      <c r="B3632" s="27"/>
      <c r="C3632" s="5" t="s">
        <v>3444</v>
      </c>
      <c r="D3632" s="3" t="s">
        <v>14</v>
      </c>
      <c r="E3632" s="30">
        <v>2514000</v>
      </c>
      <c r="F3632" s="30"/>
      <c r="G3632" s="30">
        <v>1292000</v>
      </c>
      <c r="H3632" s="30"/>
      <c r="I3632" s="31">
        <v>3806000</v>
      </c>
      <c r="J3632" s="31"/>
    </row>
    <row r="3633" spans="1:10" ht="12.75" customHeight="1" x14ac:dyDescent="0.4">
      <c r="A3633" s="27" t="s">
        <v>3554</v>
      </c>
      <c r="B3633" s="27"/>
      <c r="C3633" s="5" t="s">
        <v>3444</v>
      </c>
      <c r="D3633" s="3" t="s">
        <v>8</v>
      </c>
      <c r="E3633" s="30">
        <v>2804000</v>
      </c>
      <c r="F3633" s="30"/>
      <c r="G3633" s="30">
        <v>1022000</v>
      </c>
      <c r="H3633" s="30"/>
      <c r="I3633" s="31">
        <v>3826000</v>
      </c>
      <c r="J3633" s="31"/>
    </row>
    <row r="3634" spans="1:10" ht="12.75" customHeight="1" x14ac:dyDescent="0.4">
      <c r="A3634" s="27" t="s">
        <v>3555</v>
      </c>
      <c r="B3634" s="27"/>
      <c r="C3634" s="5" t="s">
        <v>3444</v>
      </c>
      <c r="D3634" s="3" t="s">
        <v>10</v>
      </c>
      <c r="E3634" s="30">
        <v>233000</v>
      </c>
      <c r="F3634" s="30"/>
      <c r="G3634" s="30">
        <v>49000</v>
      </c>
      <c r="H3634" s="30"/>
      <c r="I3634" s="31">
        <v>283000</v>
      </c>
      <c r="J3634" s="31"/>
    </row>
    <row r="3635" spans="1:10" ht="12.75" customHeight="1" x14ac:dyDescent="0.4">
      <c r="A3635" s="27" t="s">
        <v>3556</v>
      </c>
      <c r="B3635" s="27"/>
      <c r="C3635" s="5" t="s">
        <v>3444</v>
      </c>
      <c r="D3635" s="3" t="s">
        <v>10</v>
      </c>
      <c r="E3635" s="30">
        <v>26000</v>
      </c>
      <c r="F3635" s="30"/>
      <c r="G3635" s="30">
        <v>6000</v>
      </c>
      <c r="H3635" s="30"/>
      <c r="I3635" s="31">
        <v>31000</v>
      </c>
      <c r="J3635" s="31"/>
    </row>
    <row r="3636" spans="1:10" ht="12.75" customHeight="1" x14ac:dyDescent="0.4">
      <c r="A3636" s="27" t="s">
        <v>3557</v>
      </c>
      <c r="B3636" s="27"/>
      <c r="C3636" s="5" t="s">
        <v>3444</v>
      </c>
      <c r="D3636" s="3" t="s">
        <v>10</v>
      </c>
      <c r="E3636" s="30">
        <v>139000</v>
      </c>
      <c r="F3636" s="30"/>
      <c r="G3636" s="30">
        <v>19000</v>
      </c>
      <c r="H3636" s="30"/>
      <c r="I3636" s="31">
        <v>158000</v>
      </c>
      <c r="J3636" s="31"/>
    </row>
    <row r="3637" spans="1:10" ht="15.75" customHeight="1" x14ac:dyDescent="0.4">
      <c r="A3637" s="27" t="s">
        <v>0</v>
      </c>
      <c r="B3637" s="27"/>
      <c r="C3637" s="2" t="s">
        <v>1</v>
      </c>
      <c r="D3637" s="3" t="s">
        <v>2</v>
      </c>
      <c r="E3637" s="28" t="s">
        <v>3</v>
      </c>
      <c r="F3637" s="28"/>
      <c r="G3637" s="28" t="s">
        <v>4</v>
      </c>
      <c r="H3637" s="28"/>
      <c r="I3637" s="29" t="s">
        <v>5</v>
      </c>
      <c r="J3637" s="29"/>
    </row>
    <row r="3638" spans="1:10" ht="16.05" customHeight="1" x14ac:dyDescent="0.4">
      <c r="A3638" s="27" t="s">
        <v>3558</v>
      </c>
      <c r="B3638" s="27"/>
      <c r="C3638" s="5" t="s">
        <v>3444</v>
      </c>
      <c r="D3638" s="3" t="s">
        <v>10</v>
      </c>
      <c r="E3638" s="30">
        <v>239000</v>
      </c>
      <c r="F3638" s="30"/>
      <c r="G3638" s="30">
        <v>14000</v>
      </c>
      <c r="H3638" s="30"/>
      <c r="I3638" s="31">
        <v>253000</v>
      </c>
      <c r="J3638" s="31"/>
    </row>
    <row r="3639" spans="1:10" ht="12.75" customHeight="1" x14ac:dyDescent="0.4">
      <c r="A3639" s="27" t="s">
        <v>3559</v>
      </c>
      <c r="B3639" s="27"/>
      <c r="C3639" s="5" t="s">
        <v>3444</v>
      </c>
      <c r="D3639" s="3" t="s">
        <v>10</v>
      </c>
      <c r="E3639" s="30">
        <v>431000</v>
      </c>
      <c r="F3639" s="30"/>
      <c r="G3639" s="30">
        <v>48000</v>
      </c>
      <c r="H3639" s="30"/>
      <c r="I3639" s="31">
        <v>480000</v>
      </c>
      <c r="J3639" s="31"/>
    </row>
    <row r="3640" spans="1:10" ht="12.75" customHeight="1" x14ac:dyDescent="0.4">
      <c r="A3640" s="27" t="s">
        <v>3560</v>
      </c>
      <c r="B3640" s="27"/>
      <c r="C3640" s="5" t="s">
        <v>3444</v>
      </c>
      <c r="D3640" s="3" t="s">
        <v>14</v>
      </c>
      <c r="E3640" s="30">
        <v>2315000</v>
      </c>
      <c r="F3640" s="30"/>
      <c r="G3640" s="30">
        <v>1286000</v>
      </c>
      <c r="H3640" s="30"/>
      <c r="I3640" s="31">
        <v>3600000</v>
      </c>
      <c r="J3640" s="31"/>
    </row>
    <row r="3641" spans="1:10" ht="12.75" customHeight="1" x14ac:dyDescent="0.4">
      <c r="A3641" s="27" t="s">
        <v>3561</v>
      </c>
      <c r="B3641" s="27"/>
      <c r="C3641" s="5" t="s">
        <v>3444</v>
      </c>
      <c r="D3641" s="3" t="s">
        <v>14</v>
      </c>
      <c r="E3641" s="30">
        <v>2819000</v>
      </c>
      <c r="F3641" s="30"/>
      <c r="G3641" s="30">
        <v>1259000</v>
      </c>
      <c r="H3641" s="30"/>
      <c r="I3641" s="31">
        <v>4077000</v>
      </c>
      <c r="J3641" s="31"/>
    </row>
    <row r="3642" spans="1:10" ht="12.75" customHeight="1" x14ac:dyDescent="0.4">
      <c r="A3642" s="27" t="s">
        <v>3562</v>
      </c>
      <c r="B3642" s="27"/>
      <c r="C3642" s="5" t="s">
        <v>3444</v>
      </c>
      <c r="D3642" s="3" t="s">
        <v>14</v>
      </c>
      <c r="E3642" s="30">
        <v>10797000</v>
      </c>
      <c r="F3642" s="30"/>
      <c r="G3642" s="30">
        <v>3272000</v>
      </c>
      <c r="H3642" s="30"/>
      <c r="I3642" s="31">
        <v>14070000</v>
      </c>
      <c r="J3642" s="31"/>
    </row>
    <row r="3643" spans="1:10" ht="12.75" customHeight="1" x14ac:dyDescent="0.4">
      <c r="A3643" s="27" t="s">
        <v>3563</v>
      </c>
      <c r="B3643" s="27"/>
      <c r="C3643" s="5" t="s">
        <v>3444</v>
      </c>
      <c r="D3643" s="3" t="s">
        <v>14</v>
      </c>
      <c r="E3643" s="30">
        <v>5381000</v>
      </c>
      <c r="F3643" s="30"/>
      <c r="G3643" s="30">
        <v>935000</v>
      </c>
      <c r="H3643" s="30"/>
      <c r="I3643" s="31">
        <v>6316000</v>
      </c>
      <c r="J3643" s="31"/>
    </row>
    <row r="3644" spans="1:10" ht="12.75" customHeight="1" x14ac:dyDescent="0.4">
      <c r="A3644" s="27" t="s">
        <v>3564</v>
      </c>
      <c r="B3644" s="27"/>
      <c r="C3644" s="5" t="s">
        <v>3444</v>
      </c>
      <c r="D3644" s="3" t="s">
        <v>14</v>
      </c>
      <c r="E3644" s="30">
        <v>26583000</v>
      </c>
      <c r="F3644" s="30"/>
      <c r="G3644" s="30">
        <v>10523000</v>
      </c>
      <c r="H3644" s="30"/>
      <c r="I3644" s="31">
        <v>37106000</v>
      </c>
      <c r="J3644" s="31"/>
    </row>
    <row r="3645" spans="1:10" ht="12.75" customHeight="1" x14ac:dyDescent="0.4">
      <c r="A3645" s="27" t="s">
        <v>3565</v>
      </c>
      <c r="B3645" s="27"/>
      <c r="C3645" s="5" t="s">
        <v>3444</v>
      </c>
      <c r="D3645" s="3" t="s">
        <v>14</v>
      </c>
      <c r="E3645" s="30">
        <v>10130000</v>
      </c>
      <c r="F3645" s="30"/>
      <c r="G3645" s="30">
        <v>1930000</v>
      </c>
      <c r="H3645" s="30"/>
      <c r="I3645" s="31">
        <v>12060000</v>
      </c>
      <c r="J3645" s="31"/>
    </row>
    <row r="3646" spans="1:10" ht="12.75" customHeight="1" x14ac:dyDescent="0.4">
      <c r="A3646" s="27" t="s">
        <v>3566</v>
      </c>
      <c r="B3646" s="27"/>
      <c r="C3646" s="5" t="s">
        <v>3444</v>
      </c>
      <c r="D3646" s="3" t="s">
        <v>8</v>
      </c>
      <c r="E3646" s="32">
        <v>0</v>
      </c>
      <c r="F3646" s="32"/>
      <c r="G3646" s="30">
        <v>12000</v>
      </c>
      <c r="H3646" s="30"/>
      <c r="I3646" s="31">
        <v>12000</v>
      </c>
      <c r="J3646" s="31"/>
    </row>
    <row r="3647" spans="1:10" ht="12.75" customHeight="1" x14ac:dyDescent="0.4">
      <c r="A3647" s="27" t="s">
        <v>3567</v>
      </c>
      <c r="B3647" s="27"/>
      <c r="C3647" s="5" t="s">
        <v>3444</v>
      </c>
      <c r="D3647" s="3" t="s">
        <v>8</v>
      </c>
      <c r="E3647" s="30">
        <v>3785000</v>
      </c>
      <c r="F3647" s="30"/>
      <c r="G3647" s="30">
        <v>472000</v>
      </c>
      <c r="H3647" s="30"/>
      <c r="I3647" s="31">
        <v>4256000</v>
      </c>
      <c r="J3647" s="31"/>
    </row>
    <row r="3648" spans="1:10" ht="12.75" customHeight="1" x14ac:dyDescent="0.4">
      <c r="A3648" s="27" t="s">
        <v>3568</v>
      </c>
      <c r="B3648" s="27"/>
      <c r="C3648" s="5" t="s">
        <v>3444</v>
      </c>
      <c r="D3648" s="3" t="s">
        <v>14</v>
      </c>
      <c r="E3648" s="30">
        <v>525000</v>
      </c>
      <c r="F3648" s="30"/>
      <c r="G3648" s="30">
        <v>163000</v>
      </c>
      <c r="H3648" s="30"/>
      <c r="I3648" s="31">
        <v>688000</v>
      </c>
      <c r="J3648" s="31"/>
    </row>
    <row r="3649" spans="1:10" ht="12.75" customHeight="1" x14ac:dyDescent="0.4">
      <c r="A3649" s="27" t="s">
        <v>3569</v>
      </c>
      <c r="B3649" s="27"/>
      <c r="C3649" s="5" t="s">
        <v>3444</v>
      </c>
      <c r="D3649" s="3" t="s">
        <v>8</v>
      </c>
      <c r="E3649" s="30">
        <v>4129000</v>
      </c>
      <c r="F3649" s="30"/>
      <c r="G3649" s="30">
        <v>1956000</v>
      </c>
      <c r="H3649" s="30"/>
      <c r="I3649" s="31">
        <v>6085000</v>
      </c>
      <c r="J3649" s="31"/>
    </row>
    <row r="3650" spans="1:10" ht="12.75" customHeight="1" x14ac:dyDescent="0.4">
      <c r="A3650" s="27" t="s">
        <v>3570</v>
      </c>
      <c r="B3650" s="27"/>
      <c r="C3650" s="5" t="s">
        <v>3444</v>
      </c>
      <c r="D3650" s="3" t="s">
        <v>8</v>
      </c>
      <c r="E3650" s="30">
        <v>18000</v>
      </c>
      <c r="F3650" s="30"/>
      <c r="G3650" s="30">
        <v>3000</v>
      </c>
      <c r="H3650" s="30"/>
      <c r="I3650" s="31">
        <v>21000</v>
      </c>
      <c r="J3650" s="31"/>
    </row>
    <row r="3651" spans="1:10" ht="12.75" customHeight="1" x14ac:dyDescent="0.4">
      <c r="A3651" s="27" t="s">
        <v>3571</v>
      </c>
      <c r="B3651" s="27"/>
      <c r="C3651" s="5" t="s">
        <v>3444</v>
      </c>
      <c r="D3651" s="3" t="s">
        <v>8</v>
      </c>
      <c r="E3651" s="30">
        <v>1427000</v>
      </c>
      <c r="F3651" s="30"/>
      <c r="G3651" s="30">
        <v>1772000</v>
      </c>
      <c r="H3651" s="30"/>
      <c r="I3651" s="31">
        <v>3199000</v>
      </c>
      <c r="J3651" s="31"/>
    </row>
    <row r="3652" spans="1:10" ht="12.75" customHeight="1" x14ac:dyDescent="0.4">
      <c r="A3652" s="27" t="s">
        <v>3572</v>
      </c>
      <c r="B3652" s="27"/>
      <c r="C3652" s="5" t="s">
        <v>3444</v>
      </c>
      <c r="D3652" s="3" t="s">
        <v>14</v>
      </c>
      <c r="E3652" s="30">
        <v>7811000</v>
      </c>
      <c r="F3652" s="30"/>
      <c r="G3652" s="30">
        <v>1938000</v>
      </c>
      <c r="H3652" s="30"/>
      <c r="I3652" s="31">
        <v>9749000</v>
      </c>
      <c r="J3652" s="31"/>
    </row>
    <row r="3653" spans="1:10" ht="12.75" customHeight="1" x14ac:dyDescent="0.4">
      <c r="A3653" s="27" t="s">
        <v>3573</v>
      </c>
      <c r="B3653" s="27"/>
      <c r="C3653" s="5" t="s">
        <v>3444</v>
      </c>
      <c r="D3653" s="3" t="s">
        <v>10</v>
      </c>
      <c r="E3653" s="30">
        <v>42000</v>
      </c>
      <c r="F3653" s="30"/>
      <c r="G3653" s="30">
        <v>15000</v>
      </c>
      <c r="H3653" s="30"/>
      <c r="I3653" s="31">
        <v>57000</v>
      </c>
      <c r="J3653" s="31"/>
    </row>
    <row r="3654" spans="1:10" ht="12.75" customHeight="1" x14ac:dyDescent="0.4">
      <c r="A3654" s="27" t="s">
        <v>3574</v>
      </c>
      <c r="B3654" s="27"/>
      <c r="C3654" s="5" t="s">
        <v>3444</v>
      </c>
      <c r="D3654" s="3" t="s">
        <v>14</v>
      </c>
      <c r="E3654" s="30">
        <v>962000</v>
      </c>
      <c r="F3654" s="30"/>
      <c r="G3654" s="30">
        <v>359000</v>
      </c>
      <c r="H3654" s="30"/>
      <c r="I3654" s="31">
        <v>1321000</v>
      </c>
      <c r="J3654" s="31"/>
    </row>
    <row r="3655" spans="1:10" ht="12.75" customHeight="1" x14ac:dyDescent="0.4">
      <c r="A3655" s="27" t="s">
        <v>3575</v>
      </c>
      <c r="B3655" s="27"/>
      <c r="C3655" s="5" t="s">
        <v>3444</v>
      </c>
      <c r="D3655" s="3" t="s">
        <v>8</v>
      </c>
      <c r="E3655" s="30">
        <v>89000</v>
      </c>
      <c r="F3655" s="30"/>
      <c r="G3655" s="30">
        <v>20000</v>
      </c>
      <c r="H3655" s="30"/>
      <c r="I3655" s="31">
        <v>109000</v>
      </c>
      <c r="J3655" s="31"/>
    </row>
    <row r="3656" spans="1:10" ht="12.75" customHeight="1" x14ac:dyDescent="0.4">
      <c r="A3656" s="27" t="s">
        <v>3576</v>
      </c>
      <c r="B3656" s="27"/>
      <c r="C3656" s="5" t="s">
        <v>3444</v>
      </c>
      <c r="D3656" s="3" t="s">
        <v>10</v>
      </c>
      <c r="E3656" s="30">
        <v>515000</v>
      </c>
      <c r="F3656" s="30"/>
      <c r="G3656" s="30">
        <v>17000</v>
      </c>
      <c r="H3656" s="30"/>
      <c r="I3656" s="31">
        <v>532000</v>
      </c>
      <c r="J3656" s="31"/>
    </row>
    <row r="3657" spans="1:10" ht="12.75" customHeight="1" x14ac:dyDescent="0.4">
      <c r="A3657" s="27" t="s">
        <v>3577</v>
      </c>
      <c r="B3657" s="27"/>
      <c r="C3657" s="5" t="s">
        <v>3444</v>
      </c>
      <c r="D3657" s="3" t="s">
        <v>14</v>
      </c>
      <c r="E3657" s="30">
        <v>3418000</v>
      </c>
      <c r="F3657" s="30"/>
      <c r="G3657" s="30">
        <v>2043000</v>
      </c>
      <c r="H3657" s="30"/>
      <c r="I3657" s="31">
        <v>5461000</v>
      </c>
      <c r="J3657" s="31"/>
    </row>
    <row r="3658" spans="1:10" ht="12.75" customHeight="1" x14ac:dyDescent="0.4">
      <c r="A3658" s="27" t="s">
        <v>3578</v>
      </c>
      <c r="B3658" s="27"/>
      <c r="C3658" s="5" t="s">
        <v>3444</v>
      </c>
      <c r="D3658" s="3" t="s">
        <v>14</v>
      </c>
      <c r="E3658" s="30">
        <v>6000</v>
      </c>
      <c r="F3658" s="30"/>
      <c r="G3658" s="30">
        <v>8000</v>
      </c>
      <c r="H3658" s="30"/>
      <c r="I3658" s="31">
        <v>14000</v>
      </c>
      <c r="J3658" s="31"/>
    </row>
    <row r="3659" spans="1:10" ht="12.75" customHeight="1" x14ac:dyDescent="0.4">
      <c r="A3659" s="27" t="s">
        <v>3579</v>
      </c>
      <c r="B3659" s="27"/>
      <c r="C3659" s="5" t="s">
        <v>3444</v>
      </c>
      <c r="D3659" s="3" t="s">
        <v>10</v>
      </c>
      <c r="E3659" s="30">
        <v>209000</v>
      </c>
      <c r="F3659" s="30"/>
      <c r="G3659" s="30">
        <v>1000</v>
      </c>
      <c r="H3659" s="30"/>
      <c r="I3659" s="31">
        <v>211000</v>
      </c>
      <c r="J3659" s="31"/>
    </row>
    <row r="3660" spans="1:10" ht="12.75" customHeight="1" x14ac:dyDescent="0.4">
      <c r="A3660" s="27" t="s">
        <v>3580</v>
      </c>
      <c r="B3660" s="27"/>
      <c r="C3660" s="5" t="s">
        <v>3444</v>
      </c>
      <c r="D3660" s="3" t="s">
        <v>14</v>
      </c>
      <c r="E3660" s="30">
        <v>5741000</v>
      </c>
      <c r="F3660" s="30"/>
      <c r="G3660" s="30">
        <v>1410000</v>
      </c>
      <c r="H3660" s="30"/>
      <c r="I3660" s="31">
        <v>7151000</v>
      </c>
      <c r="J3660" s="31"/>
    </row>
    <row r="3661" spans="1:10" ht="12.75" customHeight="1" x14ac:dyDescent="0.4">
      <c r="A3661" s="27" t="s">
        <v>3581</v>
      </c>
      <c r="B3661" s="27"/>
      <c r="C3661" s="5" t="s">
        <v>3444</v>
      </c>
      <c r="D3661" s="3" t="s">
        <v>14</v>
      </c>
      <c r="E3661" s="30">
        <v>69000</v>
      </c>
      <c r="F3661" s="30"/>
      <c r="G3661" s="30">
        <v>24000</v>
      </c>
      <c r="H3661" s="30"/>
      <c r="I3661" s="31">
        <v>93000</v>
      </c>
      <c r="J3661" s="31"/>
    </row>
    <row r="3662" spans="1:10" ht="12.75" customHeight="1" x14ac:dyDescent="0.4">
      <c r="A3662" s="27" t="s">
        <v>3582</v>
      </c>
      <c r="B3662" s="27"/>
      <c r="C3662" s="5" t="s">
        <v>3444</v>
      </c>
      <c r="D3662" s="3" t="s">
        <v>10</v>
      </c>
      <c r="E3662" s="30">
        <v>193000</v>
      </c>
      <c r="F3662" s="30"/>
      <c r="G3662" s="30">
        <v>12000</v>
      </c>
      <c r="H3662" s="30"/>
      <c r="I3662" s="31">
        <v>205000</v>
      </c>
      <c r="J3662" s="31"/>
    </row>
    <row r="3663" spans="1:10" ht="12.75" customHeight="1" x14ac:dyDescent="0.4">
      <c r="A3663" s="27" t="s">
        <v>3583</v>
      </c>
      <c r="B3663" s="27"/>
      <c r="C3663" s="5" t="s">
        <v>3444</v>
      </c>
      <c r="D3663" s="3" t="s">
        <v>10</v>
      </c>
      <c r="E3663" s="30">
        <v>38000</v>
      </c>
      <c r="F3663" s="30"/>
      <c r="G3663" s="30">
        <v>9000</v>
      </c>
      <c r="H3663" s="30"/>
      <c r="I3663" s="31">
        <v>47000</v>
      </c>
      <c r="J3663" s="31"/>
    </row>
    <row r="3664" spans="1:10" ht="12.75" customHeight="1" x14ac:dyDescent="0.4">
      <c r="A3664" s="27" t="s">
        <v>3584</v>
      </c>
      <c r="B3664" s="27"/>
      <c r="C3664" s="5" t="s">
        <v>3444</v>
      </c>
      <c r="D3664" s="3" t="s">
        <v>14</v>
      </c>
      <c r="E3664" s="30">
        <v>404000</v>
      </c>
      <c r="F3664" s="30"/>
      <c r="G3664" s="30">
        <v>300000</v>
      </c>
      <c r="H3664" s="30"/>
      <c r="I3664" s="31">
        <v>704000</v>
      </c>
      <c r="J3664" s="31"/>
    </row>
    <row r="3665" spans="1:11" ht="12.75" customHeight="1" x14ac:dyDescent="0.4">
      <c r="A3665" s="27" t="s">
        <v>3585</v>
      </c>
      <c r="B3665" s="27"/>
      <c r="C3665" s="5" t="s">
        <v>3444</v>
      </c>
      <c r="D3665" s="3" t="s">
        <v>14</v>
      </c>
      <c r="E3665" s="30">
        <v>8782000</v>
      </c>
      <c r="F3665" s="30"/>
      <c r="G3665" s="30">
        <v>1581000</v>
      </c>
      <c r="H3665" s="30"/>
      <c r="I3665" s="31">
        <v>10364000</v>
      </c>
      <c r="J3665" s="31"/>
    </row>
    <row r="3666" spans="1:11" ht="12.75" customHeight="1" x14ac:dyDescent="0.4">
      <c r="A3666" s="27" t="s">
        <v>3586</v>
      </c>
      <c r="B3666" s="27"/>
      <c r="C3666" s="5" t="s">
        <v>3444</v>
      </c>
      <c r="D3666" s="3" t="s">
        <v>8</v>
      </c>
      <c r="E3666" s="30">
        <v>81000</v>
      </c>
      <c r="F3666" s="30"/>
      <c r="G3666" s="30">
        <v>5000</v>
      </c>
      <c r="H3666" s="30"/>
      <c r="I3666" s="31">
        <v>86000</v>
      </c>
      <c r="J3666" s="31"/>
    </row>
    <row r="3667" spans="1:11" ht="12.75" customHeight="1" x14ac:dyDescent="0.4">
      <c r="A3667" s="27" t="s">
        <v>3587</v>
      </c>
      <c r="B3667" s="27"/>
      <c r="C3667" s="5" t="s">
        <v>3444</v>
      </c>
      <c r="D3667" s="3" t="s">
        <v>8</v>
      </c>
      <c r="E3667" s="30">
        <v>60000</v>
      </c>
      <c r="F3667" s="30"/>
      <c r="G3667" s="30">
        <v>23000</v>
      </c>
      <c r="H3667" s="30"/>
      <c r="I3667" s="31">
        <v>84000</v>
      </c>
      <c r="J3667" s="31"/>
    </row>
    <row r="3668" spans="1:11" ht="12.75" customHeight="1" x14ac:dyDescent="0.4">
      <c r="A3668" s="27" t="s">
        <v>3588</v>
      </c>
      <c r="B3668" s="27"/>
      <c r="C3668" s="5" t="s">
        <v>3444</v>
      </c>
      <c r="D3668" s="3" t="s">
        <v>8</v>
      </c>
      <c r="E3668" s="30">
        <v>26000</v>
      </c>
      <c r="F3668" s="30"/>
      <c r="G3668" s="30">
        <v>5000</v>
      </c>
      <c r="H3668" s="30"/>
      <c r="I3668" s="31">
        <v>31000</v>
      </c>
      <c r="J3668" s="31"/>
    </row>
    <row r="3669" spans="1:11" ht="12.75" customHeight="1" x14ac:dyDescent="0.4">
      <c r="A3669" s="27" t="s">
        <v>3589</v>
      </c>
      <c r="B3669" s="27"/>
      <c r="C3669" s="5" t="s">
        <v>3444</v>
      </c>
      <c r="D3669" s="3" t="s">
        <v>8</v>
      </c>
      <c r="E3669" s="30">
        <v>292000</v>
      </c>
      <c r="F3669" s="30"/>
      <c r="G3669" s="30">
        <v>40000</v>
      </c>
      <c r="H3669" s="30"/>
      <c r="I3669" s="31">
        <v>332000</v>
      </c>
      <c r="J3669" s="31"/>
    </row>
    <row r="3670" spans="1:11" ht="12.75" customHeight="1" x14ac:dyDescent="0.4">
      <c r="A3670" s="27" t="s">
        <v>3590</v>
      </c>
      <c r="B3670" s="27"/>
      <c r="C3670" s="5" t="s">
        <v>3444</v>
      </c>
      <c r="D3670" s="3" t="s">
        <v>8</v>
      </c>
      <c r="E3670" s="30">
        <v>57000</v>
      </c>
      <c r="F3670" s="30"/>
      <c r="G3670" s="30">
        <v>18000</v>
      </c>
      <c r="H3670" s="30"/>
      <c r="I3670" s="31">
        <v>76000</v>
      </c>
      <c r="J3670" s="31"/>
    </row>
    <row r="3671" spans="1:11" ht="12.75" customHeight="1" x14ac:dyDescent="0.4">
      <c r="A3671" s="27" t="s">
        <v>3591</v>
      </c>
      <c r="B3671" s="27"/>
      <c r="C3671" s="5" t="s">
        <v>3444</v>
      </c>
      <c r="D3671" s="3" t="s">
        <v>8</v>
      </c>
      <c r="E3671" s="30">
        <v>86000</v>
      </c>
      <c r="F3671" s="30"/>
      <c r="G3671" s="30">
        <v>12000</v>
      </c>
      <c r="H3671" s="30"/>
      <c r="I3671" s="31">
        <v>98000</v>
      </c>
      <c r="J3671" s="31"/>
    </row>
    <row r="3672" spans="1:11" ht="16.05" customHeight="1" x14ac:dyDescent="0.4">
      <c r="A3672" s="27" t="s">
        <v>3592</v>
      </c>
      <c r="B3672" s="27"/>
      <c r="C3672" s="7"/>
      <c r="D3672" s="7"/>
      <c r="E3672" s="30">
        <v>259700000</v>
      </c>
      <c r="F3672" s="30"/>
      <c r="G3672" s="30">
        <v>72979000</v>
      </c>
      <c r="H3672" s="30"/>
      <c r="I3672" s="31">
        <v>332679000</v>
      </c>
      <c r="J3672" s="31"/>
    </row>
    <row r="3673" spans="1:11" ht="16.05" customHeight="1" x14ac:dyDescent="0.4">
      <c r="A3673" s="27" t="s">
        <v>3593</v>
      </c>
      <c r="B3673" s="27"/>
      <c r="C3673" s="5" t="s">
        <v>3594</v>
      </c>
      <c r="D3673" s="3" t="s">
        <v>10</v>
      </c>
      <c r="E3673" s="30">
        <v>312000</v>
      </c>
      <c r="F3673" s="30"/>
      <c r="G3673" s="30">
        <v>18000</v>
      </c>
      <c r="H3673" s="30"/>
      <c r="I3673" s="31">
        <v>330000</v>
      </c>
      <c r="J3673" s="31"/>
    </row>
    <row r="3674" spans="1:11" ht="12.75" customHeight="1" x14ac:dyDescent="0.4">
      <c r="A3674" s="27" t="s">
        <v>3595</v>
      </c>
      <c r="B3674" s="27"/>
      <c r="C3674" s="5" t="s">
        <v>3594</v>
      </c>
      <c r="D3674" s="3" t="s">
        <v>10</v>
      </c>
      <c r="E3674" s="30">
        <v>330000</v>
      </c>
      <c r="F3674" s="30"/>
      <c r="G3674" s="30">
        <v>1000</v>
      </c>
      <c r="H3674" s="30"/>
      <c r="I3674" s="31">
        <v>331000</v>
      </c>
      <c r="J3674" s="31"/>
    </row>
    <row r="3675" spans="1:11" ht="12.75" customHeight="1" x14ac:dyDescent="0.4">
      <c r="A3675" s="27" t="s">
        <v>3596</v>
      </c>
      <c r="B3675" s="27"/>
      <c r="C3675" s="5" t="s">
        <v>3594</v>
      </c>
      <c r="D3675" s="3" t="s">
        <v>10</v>
      </c>
      <c r="E3675" s="30">
        <v>371000</v>
      </c>
      <c r="F3675" s="30"/>
      <c r="G3675" s="30">
        <v>82000</v>
      </c>
      <c r="H3675" s="30"/>
      <c r="I3675" s="31">
        <v>453000</v>
      </c>
      <c r="J3675" s="31"/>
    </row>
    <row r="3676" spans="1:11" ht="12.75" customHeight="1" x14ac:dyDescent="0.4">
      <c r="A3676" s="34" t="s">
        <v>48</v>
      </c>
      <c r="B3676" s="34"/>
      <c r="C3676" s="34"/>
      <c r="D3676" s="34"/>
      <c r="E3676" s="34"/>
      <c r="F3676" s="34"/>
      <c r="G3676" s="34"/>
      <c r="H3676" s="34"/>
      <c r="I3676" s="34"/>
      <c r="J3676" s="34"/>
      <c r="K3676" s="34"/>
    </row>
    <row r="3677" spans="1:11" ht="12.75" customHeight="1" x14ac:dyDescent="0.4">
      <c r="A3677" s="27" t="s">
        <v>3597</v>
      </c>
      <c r="B3677" s="27"/>
      <c r="C3677" s="5" t="s">
        <v>3594</v>
      </c>
      <c r="D3677" s="3" t="s">
        <v>14</v>
      </c>
      <c r="E3677" s="30">
        <v>6314000</v>
      </c>
      <c r="F3677" s="30"/>
      <c r="G3677" s="30">
        <v>2996000</v>
      </c>
      <c r="H3677" s="30"/>
      <c r="I3677" s="31">
        <v>9310000</v>
      </c>
      <c r="J3677" s="31"/>
    </row>
    <row r="3678" spans="1:11" ht="12.75" customHeight="1" x14ac:dyDescent="0.4">
      <c r="A3678" s="27" t="s">
        <v>461</v>
      </c>
      <c r="B3678" s="27"/>
      <c r="C3678" s="5" t="s">
        <v>3594</v>
      </c>
      <c r="D3678" s="3" t="s">
        <v>14</v>
      </c>
      <c r="E3678" s="30">
        <v>965000</v>
      </c>
      <c r="F3678" s="30"/>
      <c r="G3678" s="30">
        <v>244000</v>
      </c>
      <c r="H3678" s="30"/>
      <c r="I3678" s="31">
        <v>1209000</v>
      </c>
      <c r="J3678" s="31"/>
    </row>
    <row r="3679" spans="1:11" ht="12.75" customHeight="1" x14ac:dyDescent="0.4">
      <c r="A3679" s="27" t="s">
        <v>3598</v>
      </c>
      <c r="B3679" s="27"/>
      <c r="C3679" s="5" t="s">
        <v>3594</v>
      </c>
      <c r="D3679" s="3" t="s">
        <v>14</v>
      </c>
      <c r="E3679" s="30">
        <v>89000</v>
      </c>
      <c r="F3679" s="30"/>
      <c r="G3679" s="30">
        <v>46000</v>
      </c>
      <c r="H3679" s="30"/>
      <c r="I3679" s="31">
        <v>135000</v>
      </c>
      <c r="J3679" s="31"/>
    </row>
    <row r="3680" spans="1:11" ht="12.75" customHeight="1" x14ac:dyDescent="0.4">
      <c r="A3680" s="27" t="s">
        <v>3599</v>
      </c>
      <c r="B3680" s="27"/>
      <c r="C3680" s="5" t="s">
        <v>3594</v>
      </c>
      <c r="D3680" s="3" t="s">
        <v>14</v>
      </c>
      <c r="E3680" s="30">
        <v>1533000</v>
      </c>
      <c r="F3680" s="30"/>
      <c r="G3680" s="30">
        <v>516000</v>
      </c>
      <c r="H3680" s="30"/>
      <c r="I3680" s="31">
        <v>2049000</v>
      </c>
      <c r="J3680" s="31"/>
    </row>
    <row r="3681" spans="1:10" ht="12.75" customHeight="1" x14ac:dyDescent="0.4">
      <c r="A3681" s="27" t="s">
        <v>3600</v>
      </c>
      <c r="B3681" s="27"/>
      <c r="C3681" s="5" t="s">
        <v>3594</v>
      </c>
      <c r="D3681" s="3" t="s">
        <v>14</v>
      </c>
      <c r="E3681" s="30">
        <v>565000</v>
      </c>
      <c r="F3681" s="30"/>
      <c r="G3681" s="30">
        <v>340000</v>
      </c>
      <c r="H3681" s="30"/>
      <c r="I3681" s="31">
        <v>905000</v>
      </c>
      <c r="J3681" s="31"/>
    </row>
    <row r="3682" spans="1:10" ht="12.75" customHeight="1" x14ac:dyDescent="0.4">
      <c r="A3682" s="27" t="s">
        <v>3601</v>
      </c>
      <c r="B3682" s="27"/>
      <c r="C3682" s="5" t="s">
        <v>3594</v>
      </c>
      <c r="D3682" s="3" t="s">
        <v>14</v>
      </c>
      <c r="E3682" s="30">
        <v>253000</v>
      </c>
      <c r="F3682" s="30"/>
      <c r="G3682" s="30">
        <v>107000</v>
      </c>
      <c r="H3682" s="30"/>
      <c r="I3682" s="31">
        <v>360000</v>
      </c>
      <c r="J3682" s="31"/>
    </row>
    <row r="3683" spans="1:10" ht="12.75" customHeight="1" x14ac:dyDescent="0.4">
      <c r="A3683" s="27" t="s">
        <v>3602</v>
      </c>
      <c r="B3683" s="27"/>
      <c r="C3683" s="5" t="s">
        <v>3594</v>
      </c>
      <c r="D3683" s="3" t="s">
        <v>14</v>
      </c>
      <c r="E3683" s="30">
        <v>247000</v>
      </c>
      <c r="F3683" s="30"/>
      <c r="G3683" s="30">
        <v>150000</v>
      </c>
      <c r="H3683" s="30"/>
      <c r="I3683" s="31">
        <v>398000</v>
      </c>
      <c r="J3683" s="31"/>
    </row>
    <row r="3684" spans="1:10" ht="12.75" customHeight="1" x14ac:dyDescent="0.4">
      <c r="A3684" s="27" t="s">
        <v>3603</v>
      </c>
      <c r="B3684" s="27"/>
      <c r="C3684" s="5" t="s">
        <v>3594</v>
      </c>
      <c r="D3684" s="3" t="s">
        <v>14</v>
      </c>
      <c r="E3684" s="30">
        <v>83000</v>
      </c>
      <c r="F3684" s="30"/>
      <c r="G3684" s="30">
        <v>108000</v>
      </c>
      <c r="H3684" s="30"/>
      <c r="I3684" s="31">
        <v>191000</v>
      </c>
      <c r="J3684" s="31"/>
    </row>
    <row r="3685" spans="1:10" ht="12.75" customHeight="1" x14ac:dyDescent="0.4">
      <c r="A3685" s="27" t="s">
        <v>3604</v>
      </c>
      <c r="B3685" s="27"/>
      <c r="C3685" s="5" t="s">
        <v>3594</v>
      </c>
      <c r="D3685" s="3" t="s">
        <v>10</v>
      </c>
      <c r="E3685" s="30">
        <v>10000</v>
      </c>
      <c r="F3685" s="30"/>
      <c r="G3685" s="32">
        <v>0</v>
      </c>
      <c r="H3685" s="32"/>
      <c r="I3685" s="31">
        <v>10000</v>
      </c>
      <c r="J3685" s="31"/>
    </row>
    <row r="3686" spans="1:10" ht="12.75" customHeight="1" x14ac:dyDescent="0.4">
      <c r="A3686" s="27" t="s">
        <v>3605</v>
      </c>
      <c r="B3686" s="27"/>
      <c r="C3686" s="5" t="s">
        <v>3594</v>
      </c>
      <c r="D3686" s="3" t="s">
        <v>14</v>
      </c>
      <c r="E3686" s="30">
        <v>1560000</v>
      </c>
      <c r="F3686" s="30"/>
      <c r="G3686" s="30">
        <v>174000</v>
      </c>
      <c r="H3686" s="30"/>
      <c r="I3686" s="31">
        <v>1734000</v>
      </c>
      <c r="J3686" s="31"/>
    </row>
    <row r="3687" spans="1:10" ht="12.75" customHeight="1" x14ac:dyDescent="0.4">
      <c r="A3687" s="27" t="s">
        <v>3606</v>
      </c>
      <c r="B3687" s="27"/>
      <c r="C3687" s="5" t="s">
        <v>3594</v>
      </c>
      <c r="D3687" s="3" t="s">
        <v>14</v>
      </c>
      <c r="E3687" s="30">
        <v>1532000</v>
      </c>
      <c r="F3687" s="30"/>
      <c r="G3687" s="30">
        <v>429000</v>
      </c>
      <c r="H3687" s="30"/>
      <c r="I3687" s="31">
        <v>1960000</v>
      </c>
      <c r="J3687" s="31"/>
    </row>
    <row r="3688" spans="1:10" ht="12.75" customHeight="1" x14ac:dyDescent="0.4">
      <c r="A3688" s="27" t="s">
        <v>3607</v>
      </c>
      <c r="B3688" s="27"/>
      <c r="C3688" s="5" t="s">
        <v>3594</v>
      </c>
      <c r="D3688" s="3" t="s">
        <v>14</v>
      </c>
      <c r="E3688" s="30">
        <v>1023000</v>
      </c>
      <c r="F3688" s="30"/>
      <c r="G3688" s="30">
        <v>371000</v>
      </c>
      <c r="H3688" s="30"/>
      <c r="I3688" s="31">
        <v>1394000</v>
      </c>
      <c r="J3688" s="31"/>
    </row>
    <row r="3689" spans="1:10" ht="12.75" customHeight="1" x14ac:dyDescent="0.4">
      <c r="A3689" s="27" t="s">
        <v>3608</v>
      </c>
      <c r="B3689" s="27"/>
      <c r="C3689" s="5" t="s">
        <v>3594</v>
      </c>
      <c r="D3689" s="3" t="s">
        <v>14</v>
      </c>
      <c r="E3689" s="30">
        <v>765000</v>
      </c>
      <c r="F3689" s="30"/>
      <c r="G3689" s="30">
        <v>406000</v>
      </c>
      <c r="H3689" s="30"/>
      <c r="I3689" s="31">
        <v>1171000</v>
      </c>
      <c r="J3689" s="31"/>
    </row>
    <row r="3690" spans="1:10" ht="12.75" customHeight="1" x14ac:dyDescent="0.4">
      <c r="A3690" s="27" t="s">
        <v>3609</v>
      </c>
      <c r="B3690" s="27"/>
      <c r="C3690" s="5" t="s">
        <v>3594</v>
      </c>
      <c r="D3690" s="3" t="s">
        <v>14</v>
      </c>
      <c r="E3690" s="30">
        <v>303000</v>
      </c>
      <c r="F3690" s="30"/>
      <c r="G3690" s="30">
        <v>96000</v>
      </c>
      <c r="H3690" s="30"/>
      <c r="I3690" s="31">
        <v>399000</v>
      </c>
      <c r="J3690" s="31"/>
    </row>
    <row r="3691" spans="1:10" ht="12.75" customHeight="1" x14ac:dyDescent="0.4">
      <c r="A3691" s="27" t="s">
        <v>3610</v>
      </c>
      <c r="B3691" s="27"/>
      <c r="C3691" s="5" t="s">
        <v>3594</v>
      </c>
      <c r="D3691" s="3" t="s">
        <v>14</v>
      </c>
      <c r="E3691" s="30">
        <v>243000</v>
      </c>
      <c r="F3691" s="30"/>
      <c r="G3691" s="30">
        <v>95000</v>
      </c>
      <c r="H3691" s="30"/>
      <c r="I3691" s="31">
        <v>339000</v>
      </c>
      <c r="J3691" s="31"/>
    </row>
    <row r="3692" spans="1:10" ht="12.75" customHeight="1" x14ac:dyDescent="0.4">
      <c r="A3692" s="27" t="s">
        <v>3611</v>
      </c>
      <c r="B3692" s="27"/>
      <c r="C3692" s="5" t="s">
        <v>3594</v>
      </c>
      <c r="D3692" s="3" t="s">
        <v>14</v>
      </c>
      <c r="E3692" s="30">
        <v>260000</v>
      </c>
      <c r="F3692" s="30"/>
      <c r="G3692" s="30">
        <v>197000</v>
      </c>
      <c r="H3692" s="30"/>
      <c r="I3692" s="31">
        <v>457000</v>
      </c>
      <c r="J3692" s="31"/>
    </row>
    <row r="3693" spans="1:10" ht="12.75" customHeight="1" x14ac:dyDescent="0.4">
      <c r="A3693" s="27" t="s">
        <v>3612</v>
      </c>
      <c r="B3693" s="27"/>
      <c r="C3693" s="5" t="s">
        <v>3594</v>
      </c>
      <c r="D3693" s="3" t="s">
        <v>14</v>
      </c>
      <c r="E3693" s="30">
        <v>3659000</v>
      </c>
      <c r="F3693" s="30"/>
      <c r="G3693" s="30">
        <v>802000</v>
      </c>
      <c r="H3693" s="30"/>
      <c r="I3693" s="31">
        <v>4461000</v>
      </c>
      <c r="J3693" s="31"/>
    </row>
    <row r="3694" spans="1:10" ht="12.75" customHeight="1" x14ac:dyDescent="0.4">
      <c r="A3694" s="27" t="s">
        <v>3613</v>
      </c>
      <c r="B3694" s="27"/>
      <c r="C3694" s="5" t="s">
        <v>3594</v>
      </c>
      <c r="D3694" s="3" t="s">
        <v>14</v>
      </c>
      <c r="E3694" s="30">
        <v>97000</v>
      </c>
      <c r="F3694" s="30"/>
      <c r="G3694" s="30">
        <v>44000</v>
      </c>
      <c r="H3694" s="30"/>
      <c r="I3694" s="31">
        <v>142000</v>
      </c>
      <c r="J3694" s="31"/>
    </row>
    <row r="3695" spans="1:10" ht="12.75" customHeight="1" x14ac:dyDescent="0.4">
      <c r="A3695" s="27" t="s">
        <v>3614</v>
      </c>
      <c r="B3695" s="27"/>
      <c r="C3695" s="5" t="s">
        <v>3594</v>
      </c>
      <c r="D3695" s="3" t="s">
        <v>14</v>
      </c>
      <c r="E3695" s="30">
        <v>9660000</v>
      </c>
      <c r="F3695" s="30"/>
      <c r="G3695" s="30">
        <v>2217000</v>
      </c>
      <c r="H3695" s="30"/>
      <c r="I3695" s="31">
        <v>11877000</v>
      </c>
      <c r="J3695" s="31"/>
    </row>
    <row r="3696" spans="1:10" ht="12.75" customHeight="1" x14ac:dyDescent="0.4">
      <c r="A3696" s="27" t="s">
        <v>3615</v>
      </c>
      <c r="B3696" s="27"/>
      <c r="C3696" s="5" t="s">
        <v>3594</v>
      </c>
      <c r="D3696" s="3" t="s">
        <v>14</v>
      </c>
      <c r="E3696" s="30">
        <v>972000</v>
      </c>
      <c r="F3696" s="30"/>
      <c r="G3696" s="30">
        <v>83000</v>
      </c>
      <c r="H3696" s="30"/>
      <c r="I3696" s="31">
        <v>1055000</v>
      </c>
      <c r="J3696" s="31"/>
    </row>
    <row r="3697" spans="1:10" ht="12.75" customHeight="1" x14ac:dyDescent="0.4">
      <c r="A3697" s="27" t="s">
        <v>3616</v>
      </c>
      <c r="B3697" s="27"/>
      <c r="C3697" s="5" t="s">
        <v>3594</v>
      </c>
      <c r="D3697" s="3" t="s">
        <v>10</v>
      </c>
      <c r="E3697" s="30">
        <v>1513000</v>
      </c>
      <c r="F3697" s="30"/>
      <c r="G3697" s="30">
        <v>68000</v>
      </c>
      <c r="H3697" s="30"/>
      <c r="I3697" s="31">
        <v>1582000</v>
      </c>
      <c r="J3697" s="31"/>
    </row>
    <row r="3698" spans="1:10" ht="12.75" customHeight="1" x14ac:dyDescent="0.4">
      <c r="A3698" s="27" t="s">
        <v>3617</v>
      </c>
      <c r="B3698" s="27"/>
      <c r="C3698" s="5" t="s">
        <v>3594</v>
      </c>
      <c r="D3698" s="3" t="s">
        <v>10</v>
      </c>
      <c r="E3698" s="30">
        <v>2197000</v>
      </c>
      <c r="F3698" s="30"/>
      <c r="G3698" s="30">
        <v>135000</v>
      </c>
      <c r="H3698" s="30"/>
      <c r="I3698" s="31">
        <v>2332000</v>
      </c>
      <c r="J3698" s="31"/>
    </row>
    <row r="3699" spans="1:10" ht="12.75" customHeight="1" x14ac:dyDescent="0.4">
      <c r="A3699" s="27" t="s">
        <v>3618</v>
      </c>
      <c r="B3699" s="27"/>
      <c r="C3699" s="5" t="s">
        <v>3594</v>
      </c>
      <c r="D3699" s="3" t="s">
        <v>10</v>
      </c>
      <c r="E3699" s="30">
        <v>308000</v>
      </c>
      <c r="F3699" s="30"/>
      <c r="G3699" s="30">
        <v>17000</v>
      </c>
      <c r="H3699" s="30"/>
      <c r="I3699" s="31">
        <v>325000</v>
      </c>
      <c r="J3699" s="31"/>
    </row>
    <row r="3700" spans="1:10" ht="12.75" customHeight="1" x14ac:dyDescent="0.4">
      <c r="A3700" s="27" t="s">
        <v>3619</v>
      </c>
      <c r="B3700" s="27"/>
      <c r="C3700" s="5" t="s">
        <v>3594</v>
      </c>
      <c r="D3700" s="3" t="s">
        <v>14</v>
      </c>
      <c r="E3700" s="30">
        <v>1857000</v>
      </c>
      <c r="F3700" s="30"/>
      <c r="G3700" s="30">
        <v>775000</v>
      </c>
      <c r="H3700" s="30"/>
      <c r="I3700" s="31">
        <v>2632000</v>
      </c>
      <c r="J3700" s="31"/>
    </row>
    <row r="3701" spans="1:10" ht="12.75" customHeight="1" x14ac:dyDescent="0.4">
      <c r="A3701" s="27" t="s">
        <v>3620</v>
      </c>
      <c r="B3701" s="27"/>
      <c r="C3701" s="5" t="s">
        <v>3594</v>
      </c>
      <c r="D3701" s="3" t="s">
        <v>14</v>
      </c>
      <c r="E3701" s="30">
        <v>756000</v>
      </c>
      <c r="F3701" s="30"/>
      <c r="G3701" s="30">
        <v>565000</v>
      </c>
      <c r="H3701" s="30"/>
      <c r="I3701" s="31">
        <v>1321000</v>
      </c>
      <c r="J3701" s="31"/>
    </row>
    <row r="3702" spans="1:10" ht="12.75" customHeight="1" x14ac:dyDescent="0.4">
      <c r="A3702" s="27" t="s">
        <v>3621</v>
      </c>
      <c r="B3702" s="27"/>
      <c r="C3702" s="5" t="s">
        <v>3594</v>
      </c>
      <c r="D3702" s="3" t="s">
        <v>10</v>
      </c>
      <c r="E3702" s="32">
        <v>0</v>
      </c>
      <c r="F3702" s="32"/>
      <c r="G3702" s="30">
        <v>13000</v>
      </c>
      <c r="H3702" s="30"/>
      <c r="I3702" s="31">
        <v>13000</v>
      </c>
      <c r="J3702" s="31"/>
    </row>
    <row r="3703" spans="1:10" ht="12.75" customHeight="1" x14ac:dyDescent="0.4">
      <c r="A3703" s="27" t="s">
        <v>3622</v>
      </c>
      <c r="B3703" s="27"/>
      <c r="C3703" s="5" t="s">
        <v>3594</v>
      </c>
      <c r="D3703" s="3" t="s">
        <v>10</v>
      </c>
      <c r="E3703" s="30">
        <v>72000</v>
      </c>
      <c r="F3703" s="30"/>
      <c r="G3703" s="30">
        <v>15000</v>
      </c>
      <c r="H3703" s="30"/>
      <c r="I3703" s="31">
        <v>87000</v>
      </c>
      <c r="J3703" s="31"/>
    </row>
    <row r="3704" spans="1:10" ht="12.75" customHeight="1" x14ac:dyDescent="0.4">
      <c r="A3704" s="27" t="s">
        <v>798</v>
      </c>
      <c r="B3704" s="27"/>
      <c r="C3704" s="5" t="s">
        <v>3594</v>
      </c>
      <c r="D3704" s="3" t="s">
        <v>8</v>
      </c>
      <c r="E3704" s="32">
        <v>0</v>
      </c>
      <c r="F3704" s="32"/>
      <c r="G3704" s="30">
        <v>48000</v>
      </c>
      <c r="H3704" s="30"/>
      <c r="I3704" s="31">
        <v>48000</v>
      </c>
      <c r="J3704" s="31"/>
    </row>
    <row r="3705" spans="1:10" ht="12.75" customHeight="1" x14ac:dyDescent="0.4">
      <c r="A3705" s="27" t="s">
        <v>3623</v>
      </c>
      <c r="B3705" s="27"/>
      <c r="C3705" s="5" t="s">
        <v>3594</v>
      </c>
      <c r="D3705" s="3" t="s">
        <v>14</v>
      </c>
      <c r="E3705" s="30">
        <v>379000</v>
      </c>
      <c r="F3705" s="30"/>
      <c r="G3705" s="30">
        <v>80000</v>
      </c>
      <c r="H3705" s="30"/>
      <c r="I3705" s="31">
        <v>458000</v>
      </c>
      <c r="J3705" s="31"/>
    </row>
    <row r="3706" spans="1:10" ht="12.75" customHeight="1" x14ac:dyDescent="0.4">
      <c r="A3706" s="27" t="s">
        <v>2598</v>
      </c>
      <c r="B3706" s="27"/>
      <c r="C3706" s="5" t="s">
        <v>3594</v>
      </c>
      <c r="D3706" s="3" t="s">
        <v>8</v>
      </c>
      <c r="E3706" s="30">
        <v>292000</v>
      </c>
      <c r="F3706" s="30"/>
      <c r="G3706" s="30">
        <v>109000</v>
      </c>
      <c r="H3706" s="30"/>
      <c r="I3706" s="31">
        <v>401000</v>
      </c>
      <c r="J3706" s="31"/>
    </row>
    <row r="3707" spans="1:10" ht="12.75" customHeight="1" x14ac:dyDescent="0.4">
      <c r="A3707" s="27" t="s">
        <v>3624</v>
      </c>
      <c r="B3707" s="27"/>
      <c r="C3707" s="5" t="s">
        <v>3594</v>
      </c>
      <c r="D3707" s="3" t="s">
        <v>10</v>
      </c>
      <c r="E3707" s="30">
        <v>349000</v>
      </c>
      <c r="F3707" s="30"/>
      <c r="G3707" s="30">
        <v>24000</v>
      </c>
      <c r="H3707" s="30"/>
      <c r="I3707" s="31">
        <v>373000</v>
      </c>
      <c r="J3707" s="31"/>
    </row>
    <row r="3708" spans="1:10" ht="12.75" customHeight="1" x14ac:dyDescent="0.4">
      <c r="A3708" s="27" t="s">
        <v>3625</v>
      </c>
      <c r="B3708" s="27"/>
      <c r="C3708" s="5" t="s">
        <v>3594</v>
      </c>
      <c r="D3708" s="3" t="s">
        <v>10</v>
      </c>
      <c r="E3708" s="30">
        <v>163000</v>
      </c>
      <c r="F3708" s="30"/>
      <c r="G3708" s="30">
        <v>19000</v>
      </c>
      <c r="H3708" s="30"/>
      <c r="I3708" s="31">
        <v>181000</v>
      </c>
      <c r="J3708" s="31"/>
    </row>
    <row r="3709" spans="1:10" ht="12.75" customHeight="1" x14ac:dyDescent="0.4">
      <c r="A3709" s="27" t="s">
        <v>3626</v>
      </c>
      <c r="B3709" s="27"/>
      <c r="C3709" s="5" t="s">
        <v>3594</v>
      </c>
      <c r="D3709" s="3" t="s">
        <v>14</v>
      </c>
      <c r="E3709" s="30">
        <v>1393000</v>
      </c>
      <c r="F3709" s="30"/>
      <c r="G3709" s="30">
        <v>225000</v>
      </c>
      <c r="H3709" s="30"/>
      <c r="I3709" s="31">
        <v>1618000</v>
      </c>
      <c r="J3709" s="31"/>
    </row>
    <row r="3710" spans="1:10" ht="12.75" customHeight="1" x14ac:dyDescent="0.4">
      <c r="A3710" s="27" t="s">
        <v>3627</v>
      </c>
      <c r="B3710" s="27"/>
      <c r="C3710" s="5" t="s">
        <v>3594</v>
      </c>
      <c r="D3710" s="3" t="s">
        <v>14</v>
      </c>
      <c r="E3710" s="30">
        <v>79000</v>
      </c>
      <c r="F3710" s="30"/>
      <c r="G3710" s="30">
        <v>56000</v>
      </c>
      <c r="H3710" s="30"/>
      <c r="I3710" s="31">
        <v>135000</v>
      </c>
      <c r="J3710" s="31"/>
    </row>
    <row r="3711" spans="1:10" ht="12.75" customHeight="1" x14ac:dyDescent="0.4">
      <c r="A3711" s="27" t="s">
        <v>3628</v>
      </c>
      <c r="B3711" s="27"/>
      <c r="C3711" s="5" t="s">
        <v>3594</v>
      </c>
      <c r="D3711" s="3" t="s">
        <v>14</v>
      </c>
      <c r="E3711" s="30">
        <v>12813000</v>
      </c>
      <c r="F3711" s="30"/>
      <c r="G3711" s="30">
        <v>4095000</v>
      </c>
      <c r="H3711" s="30"/>
      <c r="I3711" s="31">
        <v>16908000</v>
      </c>
      <c r="J3711" s="31"/>
    </row>
    <row r="3712" spans="1:10" ht="12.75" customHeight="1" x14ac:dyDescent="0.4">
      <c r="A3712" s="27" t="s">
        <v>3629</v>
      </c>
      <c r="B3712" s="27"/>
      <c r="C3712" s="5" t="s">
        <v>3594</v>
      </c>
      <c r="D3712" s="3" t="s">
        <v>14</v>
      </c>
      <c r="E3712" s="30">
        <v>312000</v>
      </c>
      <c r="F3712" s="30"/>
      <c r="G3712" s="30">
        <v>126000</v>
      </c>
      <c r="H3712" s="30"/>
      <c r="I3712" s="31">
        <v>437000</v>
      </c>
      <c r="J3712" s="31"/>
    </row>
    <row r="3713" spans="1:10" ht="12.75" customHeight="1" x14ac:dyDescent="0.4">
      <c r="A3713" s="27" t="s">
        <v>3630</v>
      </c>
      <c r="B3713" s="27"/>
      <c r="C3713" s="5" t="s">
        <v>3594</v>
      </c>
      <c r="D3713" s="3" t="s">
        <v>14</v>
      </c>
      <c r="E3713" s="30">
        <v>343000</v>
      </c>
      <c r="F3713" s="30"/>
      <c r="G3713" s="30">
        <v>137000</v>
      </c>
      <c r="H3713" s="30"/>
      <c r="I3713" s="31">
        <v>479000</v>
      </c>
      <c r="J3713" s="31"/>
    </row>
    <row r="3714" spans="1:10" ht="12.75" customHeight="1" x14ac:dyDescent="0.4">
      <c r="A3714" s="27" t="s">
        <v>3631</v>
      </c>
      <c r="B3714" s="27"/>
      <c r="C3714" s="5" t="s">
        <v>3594</v>
      </c>
      <c r="D3714" s="3" t="s">
        <v>10</v>
      </c>
      <c r="E3714" s="30">
        <v>70000</v>
      </c>
      <c r="F3714" s="30"/>
      <c r="G3714" s="30">
        <v>16000</v>
      </c>
      <c r="H3714" s="30"/>
      <c r="I3714" s="31">
        <v>86000</v>
      </c>
      <c r="J3714" s="31"/>
    </row>
    <row r="3715" spans="1:10" ht="12.75" customHeight="1" x14ac:dyDescent="0.4">
      <c r="A3715" s="27" t="s">
        <v>3632</v>
      </c>
      <c r="B3715" s="27"/>
      <c r="C3715" s="5" t="s">
        <v>3594</v>
      </c>
      <c r="D3715" s="3" t="s">
        <v>8</v>
      </c>
      <c r="E3715" s="30">
        <v>493000</v>
      </c>
      <c r="F3715" s="30"/>
      <c r="G3715" s="30">
        <v>69000</v>
      </c>
      <c r="H3715" s="30"/>
      <c r="I3715" s="31">
        <v>562000</v>
      </c>
      <c r="J3715" s="31"/>
    </row>
    <row r="3716" spans="1:10" ht="15.75" customHeight="1" x14ac:dyDescent="0.4">
      <c r="A3716" s="27" t="s">
        <v>0</v>
      </c>
      <c r="B3716" s="27"/>
      <c r="C3716" s="2" t="s">
        <v>1</v>
      </c>
      <c r="D3716" s="3" t="s">
        <v>2</v>
      </c>
      <c r="E3716" s="28" t="s">
        <v>3</v>
      </c>
      <c r="F3716" s="28"/>
      <c r="G3716" s="28" t="s">
        <v>4</v>
      </c>
      <c r="H3716" s="28"/>
      <c r="I3716" s="29" t="s">
        <v>5</v>
      </c>
      <c r="J3716" s="29"/>
    </row>
    <row r="3717" spans="1:10" ht="16.05" customHeight="1" x14ac:dyDescent="0.4">
      <c r="A3717" s="27" t="s">
        <v>3633</v>
      </c>
      <c r="B3717" s="27"/>
      <c r="C3717" s="5" t="s">
        <v>3594</v>
      </c>
      <c r="D3717" s="3" t="s">
        <v>10</v>
      </c>
      <c r="E3717" s="30">
        <v>105000</v>
      </c>
      <c r="F3717" s="30"/>
      <c r="G3717" s="30">
        <v>6000</v>
      </c>
      <c r="H3717" s="30"/>
      <c r="I3717" s="31">
        <v>111000</v>
      </c>
      <c r="J3717" s="31"/>
    </row>
    <row r="3718" spans="1:10" ht="12.75" customHeight="1" x14ac:dyDescent="0.4">
      <c r="A3718" s="27" t="s">
        <v>3634</v>
      </c>
      <c r="B3718" s="27"/>
      <c r="C3718" s="5" t="s">
        <v>3594</v>
      </c>
      <c r="D3718" s="3" t="s">
        <v>14</v>
      </c>
      <c r="E3718" s="30">
        <v>1182000</v>
      </c>
      <c r="F3718" s="30"/>
      <c r="G3718" s="30">
        <v>343000</v>
      </c>
      <c r="H3718" s="30"/>
      <c r="I3718" s="31">
        <v>1525000</v>
      </c>
      <c r="J3718" s="31"/>
    </row>
    <row r="3719" spans="1:10" ht="16.05" customHeight="1" x14ac:dyDescent="0.4">
      <c r="A3719" s="27" t="s">
        <v>3635</v>
      </c>
      <c r="B3719" s="27"/>
      <c r="C3719" s="7"/>
      <c r="D3719" s="7"/>
      <c r="E3719" s="30">
        <v>55819000</v>
      </c>
      <c r="F3719" s="30"/>
      <c r="G3719" s="30">
        <v>16465000</v>
      </c>
      <c r="H3719" s="30"/>
      <c r="I3719" s="31">
        <v>72284000</v>
      </c>
      <c r="J3719" s="31"/>
    </row>
    <row r="3720" spans="1:10" ht="16.05" customHeight="1" x14ac:dyDescent="0.4">
      <c r="A3720" s="27" t="s">
        <v>3636</v>
      </c>
      <c r="B3720" s="27"/>
      <c r="C3720" s="5" t="s">
        <v>3637</v>
      </c>
      <c r="D3720" s="3" t="s">
        <v>10</v>
      </c>
      <c r="E3720" s="30">
        <v>438000</v>
      </c>
      <c r="F3720" s="30"/>
      <c r="G3720" s="30">
        <v>31000</v>
      </c>
      <c r="H3720" s="30"/>
      <c r="I3720" s="31">
        <v>469000</v>
      </c>
      <c r="J3720" s="31"/>
    </row>
    <row r="3721" spans="1:10" ht="12.75" customHeight="1" x14ac:dyDescent="0.4">
      <c r="A3721" s="27" t="s">
        <v>3638</v>
      </c>
      <c r="B3721" s="27"/>
      <c r="C3721" s="5" t="s">
        <v>3637</v>
      </c>
      <c r="D3721" s="3" t="s">
        <v>10</v>
      </c>
      <c r="E3721" s="30">
        <v>993000</v>
      </c>
      <c r="F3721" s="30"/>
      <c r="G3721" s="30">
        <v>33000</v>
      </c>
      <c r="H3721" s="30"/>
      <c r="I3721" s="31">
        <v>1025000</v>
      </c>
      <c r="J3721" s="31"/>
    </row>
    <row r="3722" spans="1:10" ht="12.75" customHeight="1" x14ac:dyDescent="0.4">
      <c r="A3722" s="27" t="s">
        <v>3639</v>
      </c>
      <c r="B3722" s="27"/>
      <c r="C3722" s="5" t="s">
        <v>3637</v>
      </c>
      <c r="D3722" s="3" t="s">
        <v>10</v>
      </c>
      <c r="E3722" s="30">
        <v>197000</v>
      </c>
      <c r="F3722" s="30"/>
      <c r="G3722" s="30">
        <v>59000</v>
      </c>
      <c r="H3722" s="30"/>
      <c r="I3722" s="31">
        <v>256000</v>
      </c>
      <c r="J3722" s="31"/>
    </row>
    <row r="3723" spans="1:10" ht="12.75" customHeight="1" x14ac:dyDescent="0.4">
      <c r="A3723" s="27" t="s">
        <v>3640</v>
      </c>
      <c r="B3723" s="27"/>
      <c r="C3723" s="5" t="s">
        <v>3637</v>
      </c>
      <c r="D3723" s="3" t="s">
        <v>10</v>
      </c>
      <c r="E3723" s="30">
        <v>391000</v>
      </c>
      <c r="F3723" s="30"/>
      <c r="G3723" s="30">
        <v>98000</v>
      </c>
      <c r="H3723" s="30"/>
      <c r="I3723" s="31">
        <v>489000</v>
      </c>
      <c r="J3723" s="31"/>
    </row>
    <row r="3724" spans="1:10" ht="12.75" customHeight="1" x14ac:dyDescent="0.4">
      <c r="A3724" s="27" t="s">
        <v>3641</v>
      </c>
      <c r="B3724" s="27"/>
      <c r="C3724" s="5" t="s">
        <v>3637</v>
      </c>
      <c r="D3724" s="3" t="s">
        <v>10</v>
      </c>
      <c r="E3724" s="30">
        <v>1136000</v>
      </c>
      <c r="F3724" s="30"/>
      <c r="G3724" s="30">
        <v>58000</v>
      </c>
      <c r="H3724" s="30"/>
      <c r="I3724" s="31">
        <v>1193000</v>
      </c>
      <c r="J3724" s="31"/>
    </row>
    <row r="3725" spans="1:10" ht="12.75" customHeight="1" x14ac:dyDescent="0.4">
      <c r="A3725" s="27" t="s">
        <v>3642</v>
      </c>
      <c r="B3725" s="27"/>
      <c r="C3725" s="5" t="s">
        <v>3637</v>
      </c>
      <c r="D3725" s="3" t="s">
        <v>10</v>
      </c>
      <c r="E3725" s="30">
        <v>225000</v>
      </c>
      <c r="F3725" s="30"/>
      <c r="G3725" s="30">
        <v>83000</v>
      </c>
      <c r="H3725" s="30"/>
      <c r="I3725" s="31">
        <v>309000</v>
      </c>
      <c r="J3725" s="31"/>
    </row>
    <row r="3726" spans="1:10" ht="12.75" customHeight="1" x14ac:dyDescent="0.4">
      <c r="A3726" s="27" t="s">
        <v>3643</v>
      </c>
      <c r="B3726" s="27"/>
      <c r="C3726" s="5" t="s">
        <v>3637</v>
      </c>
      <c r="D3726" s="3" t="s">
        <v>10</v>
      </c>
      <c r="E3726" s="30">
        <v>216000</v>
      </c>
      <c r="F3726" s="30"/>
      <c r="G3726" s="30">
        <v>90000</v>
      </c>
      <c r="H3726" s="30"/>
      <c r="I3726" s="31">
        <v>306000</v>
      </c>
      <c r="J3726" s="31"/>
    </row>
    <row r="3727" spans="1:10" ht="12.75" customHeight="1" x14ac:dyDescent="0.4">
      <c r="A3727" s="27" t="s">
        <v>3644</v>
      </c>
      <c r="B3727" s="27"/>
      <c r="C3727" s="5" t="s">
        <v>3637</v>
      </c>
      <c r="D3727" s="3" t="s">
        <v>10</v>
      </c>
      <c r="E3727" s="30">
        <v>351000</v>
      </c>
      <c r="F3727" s="30"/>
      <c r="G3727" s="30">
        <v>38000</v>
      </c>
      <c r="H3727" s="30"/>
      <c r="I3727" s="31">
        <v>389000</v>
      </c>
      <c r="J3727" s="31"/>
    </row>
    <row r="3728" spans="1:10" ht="12.75" customHeight="1" x14ac:dyDescent="0.4">
      <c r="A3728" s="27" t="s">
        <v>3645</v>
      </c>
      <c r="B3728" s="27"/>
      <c r="C3728" s="5" t="s">
        <v>3637</v>
      </c>
      <c r="D3728" s="3" t="s">
        <v>10</v>
      </c>
      <c r="E3728" s="30">
        <v>235000</v>
      </c>
      <c r="F3728" s="30"/>
      <c r="G3728" s="30">
        <v>51000</v>
      </c>
      <c r="H3728" s="30"/>
      <c r="I3728" s="31">
        <v>286000</v>
      </c>
      <c r="J3728" s="31"/>
    </row>
    <row r="3729" spans="1:10" ht="12.75" customHeight="1" x14ac:dyDescent="0.4">
      <c r="A3729" s="27" t="s">
        <v>3646</v>
      </c>
      <c r="B3729" s="27"/>
      <c r="C3729" s="5" t="s">
        <v>3637</v>
      </c>
      <c r="D3729" s="3" t="s">
        <v>14</v>
      </c>
      <c r="E3729" s="30">
        <v>8719000</v>
      </c>
      <c r="F3729" s="30"/>
      <c r="G3729" s="30">
        <v>4009000</v>
      </c>
      <c r="H3729" s="30"/>
      <c r="I3729" s="31">
        <v>12728000</v>
      </c>
      <c r="J3729" s="31"/>
    </row>
    <row r="3730" spans="1:10" ht="12.75" customHeight="1" x14ac:dyDescent="0.4">
      <c r="A3730" s="27" t="s">
        <v>3647</v>
      </c>
      <c r="B3730" s="27"/>
      <c r="C3730" s="5" t="s">
        <v>3637</v>
      </c>
      <c r="D3730" s="3" t="s">
        <v>10</v>
      </c>
      <c r="E3730" s="30">
        <v>550000</v>
      </c>
      <c r="F3730" s="30"/>
      <c r="G3730" s="30">
        <v>26000</v>
      </c>
      <c r="H3730" s="30"/>
      <c r="I3730" s="31">
        <v>576000</v>
      </c>
      <c r="J3730" s="31"/>
    </row>
    <row r="3731" spans="1:10" ht="12.75" customHeight="1" x14ac:dyDescent="0.4">
      <c r="A3731" s="27" t="s">
        <v>3648</v>
      </c>
      <c r="B3731" s="27"/>
      <c r="C3731" s="5" t="s">
        <v>3637</v>
      </c>
      <c r="D3731" s="3" t="s">
        <v>10</v>
      </c>
      <c r="E3731" s="30">
        <v>47000</v>
      </c>
      <c r="F3731" s="30"/>
      <c r="G3731" s="30">
        <v>15000</v>
      </c>
      <c r="H3731" s="30"/>
      <c r="I3731" s="31">
        <v>62000</v>
      </c>
      <c r="J3731" s="31"/>
    </row>
    <row r="3732" spans="1:10" ht="12.75" customHeight="1" x14ac:dyDescent="0.4">
      <c r="A3732" s="27" t="s">
        <v>3649</v>
      </c>
      <c r="B3732" s="27"/>
      <c r="C3732" s="5" t="s">
        <v>3637</v>
      </c>
      <c r="D3732" s="3" t="s">
        <v>10</v>
      </c>
      <c r="E3732" s="30">
        <v>656000</v>
      </c>
      <c r="F3732" s="30"/>
      <c r="G3732" s="30">
        <v>47000</v>
      </c>
      <c r="H3732" s="30"/>
      <c r="I3732" s="31">
        <v>703000</v>
      </c>
      <c r="J3732" s="31"/>
    </row>
    <row r="3733" spans="1:10" ht="12.75" customHeight="1" x14ac:dyDescent="0.4">
      <c r="A3733" s="27" t="s">
        <v>3650</v>
      </c>
      <c r="B3733" s="27"/>
      <c r="C3733" s="5" t="s">
        <v>3637</v>
      </c>
      <c r="D3733" s="3" t="s">
        <v>10</v>
      </c>
      <c r="E3733" s="30">
        <v>93000</v>
      </c>
      <c r="F3733" s="30"/>
      <c r="G3733" s="30">
        <v>8000</v>
      </c>
      <c r="H3733" s="30"/>
      <c r="I3733" s="31">
        <v>101000</v>
      </c>
      <c r="J3733" s="31"/>
    </row>
    <row r="3734" spans="1:10" ht="12.75" customHeight="1" x14ac:dyDescent="0.4">
      <c r="A3734" s="27" t="s">
        <v>3651</v>
      </c>
      <c r="B3734" s="27"/>
      <c r="C3734" s="5" t="s">
        <v>3637</v>
      </c>
      <c r="D3734" s="3" t="s">
        <v>8</v>
      </c>
      <c r="E3734" s="30">
        <v>191000</v>
      </c>
      <c r="F3734" s="30"/>
      <c r="G3734" s="30">
        <v>27000</v>
      </c>
      <c r="H3734" s="30"/>
      <c r="I3734" s="31">
        <v>218000</v>
      </c>
      <c r="J3734" s="31"/>
    </row>
    <row r="3735" spans="1:10" ht="12.75" customHeight="1" x14ac:dyDescent="0.4">
      <c r="A3735" s="27" t="s">
        <v>3652</v>
      </c>
      <c r="B3735" s="27"/>
      <c r="C3735" s="5" t="s">
        <v>3637</v>
      </c>
      <c r="D3735" s="3" t="s">
        <v>14</v>
      </c>
      <c r="E3735" s="30">
        <v>244000</v>
      </c>
      <c r="F3735" s="30"/>
      <c r="G3735" s="30">
        <v>193000</v>
      </c>
      <c r="H3735" s="30"/>
      <c r="I3735" s="31">
        <v>437000</v>
      </c>
      <c r="J3735" s="31"/>
    </row>
    <row r="3736" spans="1:10" ht="12.75" customHeight="1" x14ac:dyDescent="0.4">
      <c r="A3736" s="27" t="s">
        <v>3653</v>
      </c>
      <c r="B3736" s="27"/>
      <c r="C3736" s="5" t="s">
        <v>3637</v>
      </c>
      <c r="D3736" s="3" t="s">
        <v>10</v>
      </c>
      <c r="E3736" s="32">
        <v>0</v>
      </c>
      <c r="F3736" s="32"/>
      <c r="G3736" s="32">
        <v>0</v>
      </c>
      <c r="H3736" s="32"/>
      <c r="I3736" s="33">
        <v>0</v>
      </c>
      <c r="J3736" s="33"/>
    </row>
    <row r="3737" spans="1:10" ht="12.75" customHeight="1" x14ac:dyDescent="0.4">
      <c r="A3737" s="27" t="s">
        <v>3654</v>
      </c>
      <c r="B3737" s="27"/>
      <c r="C3737" s="5" t="s">
        <v>3637</v>
      </c>
      <c r="D3737" s="3" t="s">
        <v>10</v>
      </c>
      <c r="E3737" s="30">
        <v>233000</v>
      </c>
      <c r="F3737" s="30"/>
      <c r="G3737" s="30">
        <v>5000</v>
      </c>
      <c r="H3737" s="30"/>
      <c r="I3737" s="31">
        <v>238000</v>
      </c>
      <c r="J3737" s="31"/>
    </row>
    <row r="3738" spans="1:10" ht="12.75" customHeight="1" x14ac:dyDescent="0.4">
      <c r="A3738" s="27" t="s">
        <v>3655</v>
      </c>
      <c r="B3738" s="27"/>
      <c r="C3738" s="5" t="s">
        <v>3637</v>
      </c>
      <c r="D3738" s="3" t="s">
        <v>10</v>
      </c>
      <c r="E3738" s="30">
        <v>32000</v>
      </c>
      <c r="F3738" s="30"/>
      <c r="G3738" s="30">
        <v>12000</v>
      </c>
      <c r="H3738" s="30"/>
      <c r="I3738" s="31">
        <v>44000</v>
      </c>
      <c r="J3738" s="31"/>
    </row>
    <row r="3739" spans="1:10" ht="12.75" customHeight="1" x14ac:dyDescent="0.4">
      <c r="A3739" s="27" t="s">
        <v>3656</v>
      </c>
      <c r="B3739" s="27"/>
      <c r="C3739" s="5" t="s">
        <v>3637</v>
      </c>
      <c r="D3739" s="3" t="s">
        <v>8</v>
      </c>
      <c r="E3739" s="30">
        <v>266000</v>
      </c>
      <c r="F3739" s="30"/>
      <c r="G3739" s="30">
        <v>37000</v>
      </c>
      <c r="H3739" s="30"/>
      <c r="I3739" s="31">
        <v>303000</v>
      </c>
      <c r="J3739" s="31"/>
    </row>
    <row r="3740" spans="1:10" ht="12.75" customHeight="1" x14ac:dyDescent="0.4">
      <c r="A3740" s="27" t="s">
        <v>3657</v>
      </c>
      <c r="B3740" s="27"/>
      <c r="C3740" s="5" t="s">
        <v>3637</v>
      </c>
      <c r="D3740" s="3" t="s">
        <v>10</v>
      </c>
      <c r="E3740" s="30">
        <v>255000</v>
      </c>
      <c r="F3740" s="30"/>
      <c r="G3740" s="30">
        <v>52000</v>
      </c>
      <c r="H3740" s="30"/>
      <c r="I3740" s="31">
        <v>308000</v>
      </c>
      <c r="J3740" s="31"/>
    </row>
    <row r="3741" spans="1:10" ht="12.75" customHeight="1" x14ac:dyDescent="0.4">
      <c r="A3741" s="27" t="s">
        <v>3658</v>
      </c>
      <c r="B3741" s="27"/>
      <c r="C3741" s="5" t="s">
        <v>3637</v>
      </c>
      <c r="D3741" s="3" t="s">
        <v>10</v>
      </c>
      <c r="E3741" s="30">
        <v>299000</v>
      </c>
      <c r="F3741" s="30"/>
      <c r="G3741" s="30">
        <v>35000</v>
      </c>
      <c r="H3741" s="30"/>
      <c r="I3741" s="31">
        <v>334000</v>
      </c>
      <c r="J3741" s="31"/>
    </row>
    <row r="3742" spans="1:10" ht="12.75" customHeight="1" x14ac:dyDescent="0.4">
      <c r="A3742" s="27" t="s">
        <v>3659</v>
      </c>
      <c r="B3742" s="27"/>
      <c r="C3742" s="5" t="s">
        <v>3637</v>
      </c>
      <c r="D3742" s="3" t="s">
        <v>10</v>
      </c>
      <c r="E3742" s="30">
        <v>653000</v>
      </c>
      <c r="F3742" s="30"/>
      <c r="G3742" s="30">
        <v>15000</v>
      </c>
      <c r="H3742" s="30"/>
      <c r="I3742" s="31">
        <v>669000</v>
      </c>
      <c r="J3742" s="31"/>
    </row>
    <row r="3743" spans="1:10" ht="12.75" customHeight="1" x14ac:dyDescent="0.4">
      <c r="A3743" s="27" t="s">
        <v>3660</v>
      </c>
      <c r="B3743" s="27"/>
      <c r="C3743" s="5" t="s">
        <v>3637</v>
      </c>
      <c r="D3743" s="3" t="s">
        <v>14</v>
      </c>
      <c r="E3743" s="30">
        <v>2098000</v>
      </c>
      <c r="F3743" s="30"/>
      <c r="G3743" s="30">
        <v>681000</v>
      </c>
      <c r="H3743" s="30"/>
      <c r="I3743" s="31">
        <v>2778000</v>
      </c>
      <c r="J3743" s="31"/>
    </row>
    <row r="3744" spans="1:10" ht="12.75" customHeight="1" x14ac:dyDescent="0.4">
      <c r="A3744" s="27" t="s">
        <v>3661</v>
      </c>
      <c r="B3744" s="27"/>
      <c r="C3744" s="5" t="s">
        <v>3637</v>
      </c>
      <c r="D3744" s="3" t="s">
        <v>10</v>
      </c>
      <c r="E3744" s="30">
        <v>2306000</v>
      </c>
      <c r="F3744" s="30"/>
      <c r="G3744" s="30">
        <v>66000</v>
      </c>
      <c r="H3744" s="30"/>
      <c r="I3744" s="31">
        <v>2371000</v>
      </c>
      <c r="J3744" s="31"/>
    </row>
    <row r="3745" spans="1:10" ht="12.75" customHeight="1" x14ac:dyDescent="0.4">
      <c r="A3745" s="27" t="s">
        <v>3662</v>
      </c>
      <c r="B3745" s="27"/>
      <c r="C3745" s="5" t="s">
        <v>3637</v>
      </c>
      <c r="D3745" s="3" t="s">
        <v>10</v>
      </c>
      <c r="E3745" s="30">
        <v>537000</v>
      </c>
      <c r="F3745" s="30"/>
      <c r="G3745" s="30">
        <v>45000</v>
      </c>
      <c r="H3745" s="30"/>
      <c r="I3745" s="31">
        <v>582000</v>
      </c>
      <c r="J3745" s="31"/>
    </row>
    <row r="3746" spans="1:10" ht="12.75" customHeight="1" x14ac:dyDescent="0.4">
      <c r="A3746" s="27" t="s">
        <v>3663</v>
      </c>
      <c r="B3746" s="27"/>
      <c r="C3746" s="5" t="s">
        <v>3637</v>
      </c>
      <c r="D3746" s="3" t="s">
        <v>10</v>
      </c>
      <c r="E3746" s="30">
        <v>392000</v>
      </c>
      <c r="F3746" s="30"/>
      <c r="G3746" s="30">
        <v>27000</v>
      </c>
      <c r="H3746" s="30"/>
      <c r="I3746" s="31">
        <v>419000</v>
      </c>
      <c r="J3746" s="31"/>
    </row>
    <row r="3747" spans="1:10" ht="12.75" customHeight="1" x14ac:dyDescent="0.4">
      <c r="A3747" s="27" t="s">
        <v>3664</v>
      </c>
      <c r="B3747" s="27"/>
      <c r="C3747" s="5" t="s">
        <v>3637</v>
      </c>
      <c r="D3747" s="3" t="s">
        <v>10</v>
      </c>
      <c r="E3747" s="30">
        <v>2355000</v>
      </c>
      <c r="F3747" s="30"/>
      <c r="G3747" s="30">
        <v>134000</v>
      </c>
      <c r="H3747" s="30"/>
      <c r="I3747" s="31">
        <v>2489000</v>
      </c>
      <c r="J3747" s="31"/>
    </row>
    <row r="3748" spans="1:10" ht="12.75" customHeight="1" x14ac:dyDescent="0.4">
      <c r="A3748" s="27" t="s">
        <v>3665</v>
      </c>
      <c r="B3748" s="27"/>
      <c r="C3748" s="5" t="s">
        <v>3637</v>
      </c>
      <c r="D3748" s="3" t="s">
        <v>8</v>
      </c>
      <c r="E3748" s="30">
        <v>419000</v>
      </c>
      <c r="F3748" s="30"/>
      <c r="G3748" s="30">
        <v>235000</v>
      </c>
      <c r="H3748" s="30"/>
      <c r="I3748" s="31">
        <v>654000</v>
      </c>
      <c r="J3748" s="31"/>
    </row>
    <row r="3749" spans="1:10" ht="12.75" customHeight="1" x14ac:dyDescent="0.4">
      <c r="A3749" s="27" t="s">
        <v>3666</v>
      </c>
      <c r="B3749" s="27"/>
      <c r="C3749" s="5" t="s">
        <v>3637</v>
      </c>
      <c r="D3749" s="3" t="s">
        <v>8</v>
      </c>
      <c r="E3749" s="30">
        <v>374000</v>
      </c>
      <c r="F3749" s="30"/>
      <c r="G3749" s="30">
        <v>211000</v>
      </c>
      <c r="H3749" s="30"/>
      <c r="I3749" s="31">
        <v>586000</v>
      </c>
      <c r="J3749" s="31"/>
    </row>
    <row r="3750" spans="1:10" ht="12.75" customHeight="1" x14ac:dyDescent="0.4">
      <c r="A3750" s="27" t="s">
        <v>3667</v>
      </c>
      <c r="B3750" s="27"/>
      <c r="C3750" s="5" t="s">
        <v>3637</v>
      </c>
      <c r="D3750" s="3" t="s">
        <v>10</v>
      </c>
      <c r="E3750" s="30">
        <v>726000</v>
      </c>
      <c r="F3750" s="30"/>
      <c r="G3750" s="30">
        <v>111000</v>
      </c>
      <c r="H3750" s="30"/>
      <c r="I3750" s="31">
        <v>837000</v>
      </c>
      <c r="J3750" s="31"/>
    </row>
    <row r="3751" spans="1:10" ht="12.75" customHeight="1" x14ac:dyDescent="0.4">
      <c r="A3751" s="27" t="s">
        <v>3668</v>
      </c>
      <c r="B3751" s="27"/>
      <c r="C3751" s="5" t="s">
        <v>3637</v>
      </c>
      <c r="D3751" s="3" t="s">
        <v>8</v>
      </c>
      <c r="E3751" s="30">
        <v>5000</v>
      </c>
      <c r="F3751" s="30"/>
      <c r="G3751" s="30">
        <v>180000</v>
      </c>
      <c r="H3751" s="30"/>
      <c r="I3751" s="31">
        <v>186000</v>
      </c>
      <c r="J3751" s="31"/>
    </row>
    <row r="3752" spans="1:10" ht="12.75" customHeight="1" x14ac:dyDescent="0.4">
      <c r="A3752" s="27" t="s">
        <v>3669</v>
      </c>
      <c r="B3752" s="27"/>
      <c r="C3752" s="5" t="s">
        <v>3637</v>
      </c>
      <c r="D3752" s="3" t="s">
        <v>14</v>
      </c>
      <c r="E3752" s="30">
        <v>2004000</v>
      </c>
      <c r="F3752" s="30"/>
      <c r="G3752" s="30">
        <v>1376000</v>
      </c>
      <c r="H3752" s="30"/>
      <c r="I3752" s="31">
        <v>3380000</v>
      </c>
      <c r="J3752" s="31"/>
    </row>
    <row r="3753" spans="1:10" ht="12.75" customHeight="1" x14ac:dyDescent="0.4">
      <c r="A3753" s="27" t="s">
        <v>3670</v>
      </c>
      <c r="B3753" s="27"/>
      <c r="C3753" s="5" t="s">
        <v>3637</v>
      </c>
      <c r="D3753" s="3" t="s">
        <v>14</v>
      </c>
      <c r="E3753" s="30">
        <v>18171000</v>
      </c>
      <c r="F3753" s="30"/>
      <c r="G3753" s="30">
        <v>5104000</v>
      </c>
      <c r="H3753" s="30"/>
      <c r="I3753" s="31">
        <v>23274000</v>
      </c>
      <c r="J3753" s="31"/>
    </row>
    <row r="3754" spans="1:10" ht="12.75" customHeight="1" x14ac:dyDescent="0.4">
      <c r="A3754" s="27" t="s">
        <v>3671</v>
      </c>
      <c r="B3754" s="27"/>
      <c r="C3754" s="5" t="s">
        <v>3637</v>
      </c>
      <c r="D3754" s="3" t="s">
        <v>14</v>
      </c>
      <c r="E3754" s="30">
        <v>10822000</v>
      </c>
      <c r="F3754" s="30"/>
      <c r="G3754" s="30">
        <v>4370000</v>
      </c>
      <c r="H3754" s="30"/>
      <c r="I3754" s="31">
        <v>15191000</v>
      </c>
      <c r="J3754" s="31"/>
    </row>
    <row r="3755" spans="1:10" ht="15.75" customHeight="1" x14ac:dyDescent="0.4">
      <c r="A3755" s="27" t="s">
        <v>0</v>
      </c>
      <c r="B3755" s="27"/>
      <c r="C3755" s="2" t="s">
        <v>1</v>
      </c>
      <c r="D3755" s="3" t="s">
        <v>2</v>
      </c>
      <c r="E3755" s="28" t="s">
        <v>3</v>
      </c>
      <c r="F3755" s="28"/>
      <c r="G3755" s="28" t="s">
        <v>4</v>
      </c>
      <c r="H3755" s="28"/>
      <c r="I3755" s="29" t="s">
        <v>5</v>
      </c>
      <c r="J3755" s="29"/>
    </row>
    <row r="3756" spans="1:10" ht="16.05" customHeight="1" x14ac:dyDescent="0.4">
      <c r="A3756" s="27" t="s">
        <v>3672</v>
      </c>
      <c r="B3756" s="27"/>
      <c r="C3756" s="5" t="s">
        <v>3637</v>
      </c>
      <c r="D3756" s="3" t="s">
        <v>10</v>
      </c>
      <c r="E3756" s="30">
        <v>167000</v>
      </c>
      <c r="F3756" s="30"/>
      <c r="G3756" s="30">
        <v>53000</v>
      </c>
      <c r="H3756" s="30"/>
      <c r="I3756" s="31">
        <v>220000</v>
      </c>
      <c r="J3756" s="31"/>
    </row>
    <row r="3757" spans="1:10" ht="12.75" customHeight="1" x14ac:dyDescent="0.4">
      <c r="A3757" s="27" t="s">
        <v>3673</v>
      </c>
      <c r="B3757" s="27"/>
      <c r="C3757" s="5" t="s">
        <v>3637</v>
      </c>
      <c r="D3757" s="3" t="s">
        <v>14</v>
      </c>
      <c r="E3757" s="30">
        <v>1025000</v>
      </c>
      <c r="F3757" s="30"/>
      <c r="G3757" s="30">
        <v>426000</v>
      </c>
      <c r="H3757" s="30"/>
      <c r="I3757" s="31">
        <v>1451000</v>
      </c>
      <c r="J3757" s="31"/>
    </row>
    <row r="3758" spans="1:10" ht="12.75" customHeight="1" x14ac:dyDescent="0.4">
      <c r="A3758" s="27" t="s">
        <v>3674</v>
      </c>
      <c r="B3758" s="27"/>
      <c r="C3758" s="5" t="s">
        <v>3637</v>
      </c>
      <c r="D3758" s="3" t="s">
        <v>8</v>
      </c>
      <c r="E3758" s="32">
        <v>0</v>
      </c>
      <c r="F3758" s="32"/>
      <c r="G3758" s="30">
        <v>16000</v>
      </c>
      <c r="H3758" s="30"/>
      <c r="I3758" s="31">
        <v>16000</v>
      </c>
      <c r="J3758" s="31"/>
    </row>
    <row r="3759" spans="1:10" ht="16.05" customHeight="1" x14ac:dyDescent="0.4">
      <c r="A3759" s="27" t="s">
        <v>3675</v>
      </c>
      <c r="B3759" s="27"/>
      <c r="C3759" s="7"/>
      <c r="D3759" s="7"/>
      <c r="E3759" s="30">
        <v>57820000</v>
      </c>
      <c r="F3759" s="30"/>
      <c r="G3759" s="30">
        <v>18056000</v>
      </c>
      <c r="H3759" s="30"/>
      <c r="I3759" s="31">
        <v>75877000</v>
      </c>
      <c r="J3759" s="31"/>
    </row>
    <row r="3760" spans="1:10" ht="16.05" customHeight="1" x14ac:dyDescent="0.4">
      <c r="A3760" s="27" t="s">
        <v>3676</v>
      </c>
      <c r="B3760" s="27"/>
      <c r="C3760" s="5" t="s">
        <v>3677</v>
      </c>
      <c r="D3760" s="3" t="s">
        <v>10</v>
      </c>
      <c r="E3760" s="30">
        <v>120000</v>
      </c>
      <c r="F3760" s="30"/>
      <c r="G3760" s="30">
        <v>13000</v>
      </c>
      <c r="H3760" s="30"/>
      <c r="I3760" s="31">
        <v>133000</v>
      </c>
      <c r="J3760" s="31"/>
    </row>
    <row r="3761" spans="1:10" ht="12.75" customHeight="1" x14ac:dyDescent="0.4">
      <c r="A3761" s="27" t="s">
        <v>3678</v>
      </c>
      <c r="B3761" s="27"/>
      <c r="C3761" s="5" t="s">
        <v>3677</v>
      </c>
      <c r="D3761" s="3" t="s">
        <v>10</v>
      </c>
      <c r="E3761" s="30">
        <v>22000</v>
      </c>
      <c r="F3761" s="30"/>
      <c r="G3761" s="30">
        <v>34000</v>
      </c>
      <c r="H3761" s="30"/>
      <c r="I3761" s="31">
        <v>57000</v>
      </c>
      <c r="J3761" s="31"/>
    </row>
    <row r="3762" spans="1:10" ht="12.75" customHeight="1" x14ac:dyDescent="0.4">
      <c r="A3762" s="27" t="s">
        <v>3679</v>
      </c>
      <c r="B3762" s="27"/>
      <c r="C3762" s="5" t="s">
        <v>3677</v>
      </c>
      <c r="D3762" s="3" t="s">
        <v>10</v>
      </c>
      <c r="E3762" s="30">
        <v>205000</v>
      </c>
      <c r="F3762" s="30"/>
      <c r="G3762" s="30">
        <v>17000</v>
      </c>
      <c r="H3762" s="30"/>
      <c r="I3762" s="31">
        <v>223000</v>
      </c>
      <c r="J3762" s="31"/>
    </row>
    <row r="3763" spans="1:10" ht="12.75" customHeight="1" x14ac:dyDescent="0.4">
      <c r="A3763" s="27" t="s">
        <v>3680</v>
      </c>
      <c r="B3763" s="27"/>
      <c r="C3763" s="5" t="s">
        <v>3677</v>
      </c>
      <c r="D3763" s="3" t="s">
        <v>8</v>
      </c>
      <c r="E3763" s="30">
        <v>3748000</v>
      </c>
      <c r="F3763" s="30"/>
      <c r="G3763" s="30">
        <v>1750000</v>
      </c>
      <c r="H3763" s="30"/>
      <c r="I3763" s="31">
        <v>5498000</v>
      </c>
      <c r="J3763" s="31"/>
    </row>
    <row r="3764" spans="1:10" ht="12.75" customHeight="1" x14ac:dyDescent="0.4">
      <c r="A3764" s="27" t="s">
        <v>3681</v>
      </c>
      <c r="B3764" s="27"/>
      <c r="C3764" s="5" t="s">
        <v>3677</v>
      </c>
      <c r="D3764" s="3" t="s">
        <v>14</v>
      </c>
      <c r="E3764" s="30">
        <v>1637000</v>
      </c>
      <c r="F3764" s="30"/>
      <c r="G3764" s="30">
        <v>586000</v>
      </c>
      <c r="H3764" s="30"/>
      <c r="I3764" s="31">
        <v>2223000</v>
      </c>
      <c r="J3764" s="31"/>
    </row>
    <row r="3765" spans="1:10" ht="12.75" customHeight="1" x14ac:dyDescent="0.4">
      <c r="A3765" s="27" t="s">
        <v>3682</v>
      </c>
      <c r="B3765" s="27"/>
      <c r="C3765" s="5" t="s">
        <v>3677</v>
      </c>
      <c r="D3765" s="3" t="s">
        <v>10</v>
      </c>
      <c r="E3765" s="30">
        <v>85000</v>
      </c>
      <c r="F3765" s="30"/>
      <c r="G3765" s="30">
        <v>14000</v>
      </c>
      <c r="H3765" s="30"/>
      <c r="I3765" s="31">
        <v>99000</v>
      </c>
      <c r="J3765" s="31"/>
    </row>
    <row r="3766" spans="1:10" ht="12.75" customHeight="1" x14ac:dyDescent="0.4">
      <c r="A3766" s="27" t="s">
        <v>3683</v>
      </c>
      <c r="B3766" s="27"/>
      <c r="C3766" s="5" t="s">
        <v>3677</v>
      </c>
      <c r="D3766" s="3" t="s">
        <v>14</v>
      </c>
      <c r="E3766" s="30">
        <v>366000</v>
      </c>
      <c r="F3766" s="30"/>
      <c r="G3766" s="30">
        <v>11000</v>
      </c>
      <c r="H3766" s="30"/>
      <c r="I3766" s="31">
        <v>377000</v>
      </c>
      <c r="J3766" s="31"/>
    </row>
    <row r="3767" spans="1:10" ht="12.75" customHeight="1" x14ac:dyDescent="0.4">
      <c r="A3767" s="27" t="s">
        <v>3684</v>
      </c>
      <c r="B3767" s="27"/>
      <c r="C3767" s="5" t="s">
        <v>3677</v>
      </c>
      <c r="D3767" s="3" t="s">
        <v>8</v>
      </c>
      <c r="E3767" s="30">
        <v>690000</v>
      </c>
      <c r="F3767" s="30"/>
      <c r="G3767" s="30">
        <v>241000</v>
      </c>
      <c r="H3767" s="30"/>
      <c r="I3767" s="31">
        <v>931000</v>
      </c>
      <c r="J3767" s="31"/>
    </row>
    <row r="3768" spans="1:10" ht="12.75" customHeight="1" x14ac:dyDescent="0.4">
      <c r="A3768" s="27" t="s">
        <v>3685</v>
      </c>
      <c r="B3768" s="27"/>
      <c r="C3768" s="5" t="s">
        <v>3677</v>
      </c>
      <c r="D3768" s="3" t="s">
        <v>8</v>
      </c>
      <c r="E3768" s="32">
        <v>0</v>
      </c>
      <c r="F3768" s="32"/>
      <c r="G3768" s="30">
        <v>4000</v>
      </c>
      <c r="H3768" s="30"/>
      <c r="I3768" s="31">
        <v>4000</v>
      </c>
      <c r="J3768" s="31"/>
    </row>
    <row r="3769" spans="1:10" ht="12.75" customHeight="1" x14ac:dyDescent="0.4">
      <c r="A3769" s="27" t="s">
        <v>3686</v>
      </c>
      <c r="B3769" s="27"/>
      <c r="C3769" s="5" t="s">
        <v>3677</v>
      </c>
      <c r="D3769" s="3" t="s">
        <v>8</v>
      </c>
      <c r="E3769" s="32">
        <v>0</v>
      </c>
      <c r="F3769" s="32"/>
      <c r="G3769" s="30">
        <v>71000</v>
      </c>
      <c r="H3769" s="30"/>
      <c r="I3769" s="31">
        <v>71000</v>
      </c>
      <c r="J3769" s="31"/>
    </row>
    <row r="3770" spans="1:10" ht="12.75" customHeight="1" x14ac:dyDescent="0.4">
      <c r="A3770" s="27" t="s">
        <v>3687</v>
      </c>
      <c r="B3770" s="27"/>
      <c r="C3770" s="5" t="s">
        <v>3677</v>
      </c>
      <c r="D3770" s="3" t="s">
        <v>8</v>
      </c>
      <c r="E3770" s="30">
        <v>1583000</v>
      </c>
      <c r="F3770" s="30"/>
      <c r="G3770" s="30">
        <v>546000</v>
      </c>
      <c r="H3770" s="30"/>
      <c r="I3770" s="31">
        <v>2129000</v>
      </c>
      <c r="J3770" s="31"/>
    </row>
    <row r="3771" spans="1:10" ht="12.75" customHeight="1" x14ac:dyDescent="0.4">
      <c r="A3771" s="27" t="s">
        <v>3688</v>
      </c>
      <c r="B3771" s="27"/>
      <c r="C3771" s="5" t="s">
        <v>3677</v>
      </c>
      <c r="D3771" s="3" t="s">
        <v>10</v>
      </c>
      <c r="E3771" s="30">
        <v>1603000</v>
      </c>
      <c r="F3771" s="30"/>
      <c r="G3771" s="30">
        <v>16000</v>
      </c>
      <c r="H3771" s="30"/>
      <c r="I3771" s="31">
        <v>1619000</v>
      </c>
      <c r="J3771" s="31"/>
    </row>
    <row r="3772" spans="1:10" ht="12.75" customHeight="1" x14ac:dyDescent="0.4">
      <c r="A3772" s="27" t="s">
        <v>3689</v>
      </c>
      <c r="B3772" s="27"/>
      <c r="C3772" s="5" t="s">
        <v>3677</v>
      </c>
      <c r="D3772" s="3" t="s">
        <v>10</v>
      </c>
      <c r="E3772" s="30">
        <v>1410000</v>
      </c>
      <c r="F3772" s="30"/>
      <c r="G3772" s="30">
        <v>16000</v>
      </c>
      <c r="H3772" s="30"/>
      <c r="I3772" s="31">
        <v>1426000</v>
      </c>
      <c r="J3772" s="31"/>
    </row>
    <row r="3773" spans="1:10" ht="12.75" customHeight="1" x14ac:dyDescent="0.4">
      <c r="A3773" s="27" t="s">
        <v>3690</v>
      </c>
      <c r="B3773" s="27"/>
      <c r="C3773" s="5" t="s">
        <v>3677</v>
      </c>
      <c r="D3773" s="3" t="s">
        <v>10</v>
      </c>
      <c r="E3773" s="30">
        <v>65000</v>
      </c>
      <c r="F3773" s="30"/>
      <c r="G3773" s="32">
        <v>0</v>
      </c>
      <c r="H3773" s="32"/>
      <c r="I3773" s="31">
        <v>66000</v>
      </c>
      <c r="J3773" s="31"/>
    </row>
    <row r="3774" spans="1:10" ht="12.75" customHeight="1" x14ac:dyDescent="0.4">
      <c r="A3774" s="27" t="s">
        <v>3691</v>
      </c>
      <c r="B3774" s="27"/>
      <c r="C3774" s="5" t="s">
        <v>3677</v>
      </c>
      <c r="D3774" s="3" t="s">
        <v>8</v>
      </c>
      <c r="E3774" s="30">
        <v>76000</v>
      </c>
      <c r="F3774" s="30"/>
      <c r="G3774" s="30">
        <v>16000</v>
      </c>
      <c r="H3774" s="30"/>
      <c r="I3774" s="31">
        <v>92000</v>
      </c>
      <c r="J3774" s="31"/>
    </row>
    <row r="3775" spans="1:10" ht="12.75" customHeight="1" x14ac:dyDescent="0.4">
      <c r="A3775" s="27" t="s">
        <v>3692</v>
      </c>
      <c r="B3775" s="27"/>
      <c r="C3775" s="5" t="s">
        <v>3677</v>
      </c>
      <c r="D3775" s="3" t="s">
        <v>8</v>
      </c>
      <c r="E3775" s="30">
        <v>139000</v>
      </c>
      <c r="F3775" s="30"/>
      <c r="G3775" s="30">
        <v>82000</v>
      </c>
      <c r="H3775" s="30"/>
      <c r="I3775" s="31">
        <v>222000</v>
      </c>
      <c r="J3775" s="31"/>
    </row>
    <row r="3776" spans="1:10" ht="12.75" customHeight="1" x14ac:dyDescent="0.4">
      <c r="A3776" s="27" t="s">
        <v>3693</v>
      </c>
      <c r="B3776" s="27"/>
      <c r="C3776" s="5" t="s">
        <v>3677</v>
      </c>
      <c r="D3776" s="3" t="s">
        <v>10</v>
      </c>
      <c r="E3776" s="30">
        <v>195000</v>
      </c>
      <c r="F3776" s="30"/>
      <c r="G3776" s="30">
        <v>10000</v>
      </c>
      <c r="H3776" s="30"/>
      <c r="I3776" s="31">
        <v>205000</v>
      </c>
      <c r="J3776" s="31"/>
    </row>
    <row r="3777" spans="1:10" ht="12.75" customHeight="1" x14ac:dyDescent="0.4">
      <c r="A3777" s="27" t="s">
        <v>3694</v>
      </c>
      <c r="B3777" s="27"/>
      <c r="C3777" s="5" t="s">
        <v>3677</v>
      </c>
      <c r="D3777" s="3" t="s">
        <v>8</v>
      </c>
      <c r="E3777" s="30">
        <v>1682000</v>
      </c>
      <c r="F3777" s="30"/>
      <c r="G3777" s="30">
        <v>329000</v>
      </c>
      <c r="H3777" s="30"/>
      <c r="I3777" s="31">
        <v>2010000</v>
      </c>
      <c r="J3777" s="31"/>
    </row>
    <row r="3778" spans="1:10" ht="12.75" customHeight="1" x14ac:dyDescent="0.4">
      <c r="A3778" s="27" t="s">
        <v>3695</v>
      </c>
      <c r="B3778" s="27"/>
      <c r="C3778" s="5" t="s">
        <v>3677</v>
      </c>
      <c r="D3778" s="3" t="s">
        <v>10</v>
      </c>
      <c r="E3778" s="30">
        <v>296000</v>
      </c>
      <c r="F3778" s="30"/>
      <c r="G3778" s="30">
        <v>20000</v>
      </c>
      <c r="H3778" s="30"/>
      <c r="I3778" s="31">
        <v>316000</v>
      </c>
      <c r="J3778" s="31"/>
    </row>
    <row r="3779" spans="1:10" ht="12.75" customHeight="1" x14ac:dyDescent="0.4">
      <c r="A3779" s="27" t="s">
        <v>3696</v>
      </c>
      <c r="B3779" s="27"/>
      <c r="C3779" s="5" t="s">
        <v>3677</v>
      </c>
      <c r="D3779" s="3" t="s">
        <v>10</v>
      </c>
      <c r="E3779" s="30">
        <v>1924000</v>
      </c>
      <c r="F3779" s="30"/>
      <c r="G3779" s="30">
        <v>128000</v>
      </c>
      <c r="H3779" s="30"/>
      <c r="I3779" s="31">
        <v>2052000</v>
      </c>
      <c r="J3779" s="31"/>
    </row>
    <row r="3780" spans="1:10" ht="12.75" customHeight="1" x14ac:dyDescent="0.4">
      <c r="A3780" s="27" t="s">
        <v>3697</v>
      </c>
      <c r="B3780" s="27"/>
      <c r="C3780" s="5" t="s">
        <v>3677</v>
      </c>
      <c r="D3780" s="3" t="s">
        <v>8</v>
      </c>
      <c r="E3780" s="30">
        <v>85000</v>
      </c>
      <c r="F3780" s="30"/>
      <c r="G3780" s="30">
        <v>6000</v>
      </c>
      <c r="H3780" s="30"/>
      <c r="I3780" s="31">
        <v>92000</v>
      </c>
      <c r="J3780" s="31"/>
    </row>
    <row r="3781" spans="1:10" ht="12.75" customHeight="1" x14ac:dyDescent="0.4">
      <c r="A3781" s="27" t="s">
        <v>3698</v>
      </c>
      <c r="B3781" s="27"/>
      <c r="C3781" s="5" t="s">
        <v>3677</v>
      </c>
      <c r="D3781" s="3" t="s">
        <v>10</v>
      </c>
      <c r="E3781" s="30">
        <v>96000</v>
      </c>
      <c r="F3781" s="30"/>
      <c r="G3781" s="30">
        <v>21000</v>
      </c>
      <c r="H3781" s="30"/>
      <c r="I3781" s="31">
        <v>117000</v>
      </c>
      <c r="J3781" s="31"/>
    </row>
    <row r="3782" spans="1:10" ht="12.75" customHeight="1" x14ac:dyDescent="0.4">
      <c r="A3782" s="27" t="s">
        <v>3699</v>
      </c>
      <c r="B3782" s="27"/>
      <c r="C3782" s="5" t="s">
        <v>3677</v>
      </c>
      <c r="D3782" s="3" t="s">
        <v>10</v>
      </c>
      <c r="E3782" s="30">
        <v>4192000</v>
      </c>
      <c r="F3782" s="30"/>
      <c r="G3782" s="30">
        <v>691000</v>
      </c>
      <c r="H3782" s="30"/>
      <c r="I3782" s="31">
        <v>4882000</v>
      </c>
      <c r="J3782" s="31"/>
    </row>
    <row r="3783" spans="1:10" ht="12.75" customHeight="1" x14ac:dyDescent="0.4">
      <c r="A3783" s="27" t="s">
        <v>3700</v>
      </c>
      <c r="B3783" s="27"/>
      <c r="C3783" s="5" t="s">
        <v>3677</v>
      </c>
      <c r="D3783" s="3" t="s">
        <v>8</v>
      </c>
      <c r="E3783" s="30">
        <v>188000</v>
      </c>
      <c r="F3783" s="30"/>
      <c r="G3783" s="30">
        <v>13000</v>
      </c>
      <c r="H3783" s="30"/>
      <c r="I3783" s="31">
        <v>201000</v>
      </c>
      <c r="J3783" s="31"/>
    </row>
    <row r="3784" spans="1:10" ht="12.75" customHeight="1" x14ac:dyDescent="0.4">
      <c r="A3784" s="27" t="s">
        <v>3701</v>
      </c>
      <c r="B3784" s="27"/>
      <c r="C3784" s="5" t="s">
        <v>3677</v>
      </c>
      <c r="D3784" s="3" t="s">
        <v>10</v>
      </c>
      <c r="E3784" s="30">
        <v>148000</v>
      </c>
      <c r="F3784" s="30"/>
      <c r="G3784" s="30">
        <v>21000</v>
      </c>
      <c r="H3784" s="30"/>
      <c r="I3784" s="31">
        <v>169000</v>
      </c>
      <c r="J3784" s="31"/>
    </row>
    <row r="3785" spans="1:10" ht="12.75" customHeight="1" x14ac:dyDescent="0.4">
      <c r="A3785" s="27" t="s">
        <v>3702</v>
      </c>
      <c r="B3785" s="27"/>
      <c r="C3785" s="5" t="s">
        <v>3677</v>
      </c>
      <c r="D3785" s="3" t="s">
        <v>10</v>
      </c>
      <c r="E3785" s="30">
        <v>157000</v>
      </c>
      <c r="F3785" s="30"/>
      <c r="G3785" s="30">
        <v>38000</v>
      </c>
      <c r="H3785" s="30"/>
      <c r="I3785" s="31">
        <v>194000</v>
      </c>
      <c r="J3785" s="31"/>
    </row>
    <row r="3786" spans="1:10" ht="12.75" customHeight="1" x14ac:dyDescent="0.4">
      <c r="A3786" s="27" t="s">
        <v>3703</v>
      </c>
      <c r="B3786" s="27"/>
      <c r="C3786" s="5" t="s">
        <v>3677</v>
      </c>
      <c r="D3786" s="3" t="s">
        <v>8</v>
      </c>
      <c r="E3786" s="30">
        <v>60000</v>
      </c>
      <c r="F3786" s="30"/>
      <c r="G3786" s="30">
        <v>6000</v>
      </c>
      <c r="H3786" s="30"/>
      <c r="I3786" s="31">
        <v>66000</v>
      </c>
      <c r="J3786" s="31"/>
    </row>
    <row r="3787" spans="1:10" ht="12.75" customHeight="1" x14ac:dyDescent="0.4">
      <c r="A3787" s="27" t="s">
        <v>3704</v>
      </c>
      <c r="B3787" s="27"/>
      <c r="C3787" s="5" t="s">
        <v>3677</v>
      </c>
      <c r="D3787" s="3" t="s">
        <v>8</v>
      </c>
      <c r="E3787" s="30">
        <v>50000</v>
      </c>
      <c r="F3787" s="30"/>
      <c r="G3787" s="30">
        <v>24000</v>
      </c>
      <c r="H3787" s="30"/>
      <c r="I3787" s="31">
        <v>74000</v>
      </c>
      <c r="J3787" s="31"/>
    </row>
    <row r="3788" spans="1:10" ht="12.75" customHeight="1" x14ac:dyDescent="0.4">
      <c r="A3788" s="27" t="s">
        <v>3705</v>
      </c>
      <c r="B3788" s="27"/>
      <c r="C3788" s="5" t="s">
        <v>3677</v>
      </c>
      <c r="D3788" s="3" t="s">
        <v>8</v>
      </c>
      <c r="E3788" s="32">
        <v>0</v>
      </c>
      <c r="F3788" s="32"/>
      <c r="G3788" s="30">
        <v>134000</v>
      </c>
      <c r="H3788" s="30"/>
      <c r="I3788" s="31">
        <v>134000</v>
      </c>
      <c r="J3788" s="31"/>
    </row>
    <row r="3789" spans="1:10" ht="12.75" customHeight="1" x14ac:dyDescent="0.4">
      <c r="A3789" s="27" t="s">
        <v>3706</v>
      </c>
      <c r="B3789" s="27"/>
      <c r="C3789" s="5" t="s">
        <v>3677</v>
      </c>
      <c r="D3789" s="3" t="s">
        <v>10</v>
      </c>
      <c r="E3789" s="30">
        <v>80000</v>
      </c>
      <c r="F3789" s="30"/>
      <c r="G3789" s="30">
        <v>7000</v>
      </c>
      <c r="H3789" s="30"/>
      <c r="I3789" s="31">
        <v>87000</v>
      </c>
      <c r="J3789" s="31"/>
    </row>
    <row r="3790" spans="1:10" ht="12.75" customHeight="1" x14ac:dyDescent="0.4">
      <c r="A3790" s="27" t="s">
        <v>3707</v>
      </c>
      <c r="B3790" s="27"/>
      <c r="C3790" s="5" t="s">
        <v>3677</v>
      </c>
      <c r="D3790" s="3" t="s">
        <v>8</v>
      </c>
      <c r="E3790" s="30">
        <v>1126000</v>
      </c>
      <c r="F3790" s="30"/>
      <c r="G3790" s="30">
        <v>623000</v>
      </c>
      <c r="H3790" s="30"/>
      <c r="I3790" s="31">
        <v>1749000</v>
      </c>
      <c r="J3790" s="31"/>
    </row>
    <row r="3791" spans="1:10" ht="12.75" customHeight="1" x14ac:dyDescent="0.4">
      <c r="A3791" s="27" t="s">
        <v>3708</v>
      </c>
      <c r="B3791" s="27"/>
      <c r="C3791" s="5" t="s">
        <v>3677</v>
      </c>
      <c r="D3791" s="3" t="s">
        <v>8</v>
      </c>
      <c r="E3791" s="30">
        <v>1095000</v>
      </c>
      <c r="F3791" s="30"/>
      <c r="G3791" s="30">
        <v>686000</v>
      </c>
      <c r="H3791" s="30"/>
      <c r="I3791" s="31">
        <v>1781000</v>
      </c>
      <c r="J3791" s="31"/>
    </row>
    <row r="3792" spans="1:10" ht="12.75" customHeight="1" x14ac:dyDescent="0.4">
      <c r="A3792" s="27" t="s">
        <v>3709</v>
      </c>
      <c r="B3792" s="27"/>
      <c r="C3792" s="5" t="s">
        <v>3677</v>
      </c>
      <c r="D3792" s="3" t="s">
        <v>10</v>
      </c>
      <c r="E3792" s="30">
        <v>103000</v>
      </c>
      <c r="F3792" s="30"/>
      <c r="G3792" s="30">
        <v>9000</v>
      </c>
      <c r="H3792" s="30"/>
      <c r="I3792" s="31">
        <v>112000</v>
      </c>
      <c r="J3792" s="31"/>
    </row>
    <row r="3793" spans="1:11" ht="12.75" customHeight="1" x14ac:dyDescent="0.4">
      <c r="A3793" s="27" t="s">
        <v>3710</v>
      </c>
      <c r="B3793" s="27"/>
      <c r="C3793" s="5" t="s">
        <v>3677</v>
      </c>
      <c r="D3793" s="3" t="s">
        <v>8</v>
      </c>
      <c r="E3793" s="30">
        <v>1238000</v>
      </c>
      <c r="F3793" s="30"/>
      <c r="G3793" s="30">
        <v>48000</v>
      </c>
      <c r="H3793" s="30"/>
      <c r="I3793" s="31">
        <v>1286000</v>
      </c>
      <c r="J3793" s="31"/>
    </row>
    <row r="3794" spans="1:11" ht="12.75" customHeight="1" x14ac:dyDescent="0.4">
      <c r="A3794" s="34" t="s">
        <v>48</v>
      </c>
      <c r="B3794" s="34"/>
      <c r="C3794" s="34"/>
      <c r="D3794" s="34"/>
      <c r="E3794" s="34"/>
      <c r="F3794" s="34"/>
      <c r="G3794" s="34"/>
      <c r="H3794" s="34"/>
      <c r="I3794" s="34"/>
      <c r="J3794" s="34"/>
      <c r="K3794" s="34"/>
    </row>
    <row r="3795" spans="1:11" ht="12.75" customHeight="1" x14ac:dyDescent="0.4">
      <c r="A3795" s="27" t="s">
        <v>3711</v>
      </c>
      <c r="B3795" s="27"/>
      <c r="C3795" s="5" t="s">
        <v>3677</v>
      </c>
      <c r="D3795" s="3" t="s">
        <v>8</v>
      </c>
      <c r="E3795" s="30">
        <v>44000</v>
      </c>
      <c r="F3795" s="30"/>
      <c r="G3795" s="30">
        <v>40000</v>
      </c>
      <c r="H3795" s="30"/>
      <c r="I3795" s="31">
        <v>84000</v>
      </c>
      <c r="J3795" s="31"/>
    </row>
    <row r="3796" spans="1:11" ht="12.75" customHeight="1" x14ac:dyDescent="0.4">
      <c r="A3796" s="27" t="s">
        <v>3712</v>
      </c>
      <c r="B3796" s="27"/>
      <c r="C3796" s="5" t="s">
        <v>3677</v>
      </c>
      <c r="D3796" s="3" t="s">
        <v>8</v>
      </c>
      <c r="E3796" s="30">
        <v>83000</v>
      </c>
      <c r="F3796" s="30"/>
      <c r="G3796" s="30">
        <v>21000</v>
      </c>
      <c r="H3796" s="30"/>
      <c r="I3796" s="31">
        <v>105000</v>
      </c>
      <c r="J3796" s="31"/>
    </row>
    <row r="3797" spans="1:11" ht="12.75" customHeight="1" x14ac:dyDescent="0.4">
      <c r="A3797" s="27" t="s">
        <v>3713</v>
      </c>
      <c r="B3797" s="27"/>
      <c r="C3797" s="5" t="s">
        <v>3677</v>
      </c>
      <c r="D3797" s="3" t="s">
        <v>10</v>
      </c>
      <c r="E3797" s="30">
        <v>329000</v>
      </c>
      <c r="F3797" s="30"/>
      <c r="G3797" s="30">
        <v>26000</v>
      </c>
      <c r="H3797" s="30"/>
      <c r="I3797" s="31">
        <v>355000</v>
      </c>
      <c r="J3797" s="31"/>
    </row>
    <row r="3798" spans="1:11" ht="12.75" customHeight="1" x14ac:dyDescent="0.4">
      <c r="A3798" s="27" t="s">
        <v>3714</v>
      </c>
      <c r="B3798" s="27"/>
      <c r="C3798" s="5" t="s">
        <v>3677</v>
      </c>
      <c r="D3798" s="3" t="s">
        <v>10</v>
      </c>
      <c r="E3798" s="30">
        <v>3535000</v>
      </c>
      <c r="F3798" s="30"/>
      <c r="G3798" s="30">
        <v>568000</v>
      </c>
      <c r="H3798" s="30"/>
      <c r="I3798" s="31">
        <v>4103000</v>
      </c>
      <c r="J3798" s="31"/>
    </row>
    <row r="3799" spans="1:11" ht="12.75" customHeight="1" x14ac:dyDescent="0.4">
      <c r="A3799" s="27" t="s">
        <v>3715</v>
      </c>
      <c r="B3799" s="27"/>
      <c r="C3799" s="5" t="s">
        <v>3677</v>
      </c>
      <c r="D3799" s="3" t="s">
        <v>8</v>
      </c>
      <c r="E3799" s="30">
        <v>146000</v>
      </c>
      <c r="F3799" s="30"/>
      <c r="G3799" s="30">
        <v>25000</v>
      </c>
      <c r="H3799" s="30"/>
      <c r="I3799" s="31">
        <v>172000</v>
      </c>
      <c r="J3799" s="31"/>
    </row>
    <row r="3800" spans="1:11" ht="12.75" customHeight="1" x14ac:dyDescent="0.4">
      <c r="A3800" s="27" t="s">
        <v>3716</v>
      </c>
      <c r="B3800" s="27"/>
      <c r="C3800" s="5" t="s">
        <v>3677</v>
      </c>
      <c r="D3800" s="3" t="s">
        <v>8</v>
      </c>
      <c r="E3800" s="30">
        <v>78000</v>
      </c>
      <c r="F3800" s="30"/>
      <c r="G3800" s="30">
        <v>8000</v>
      </c>
      <c r="H3800" s="30"/>
      <c r="I3800" s="31">
        <v>86000</v>
      </c>
      <c r="J3800" s="31"/>
    </row>
    <row r="3801" spans="1:11" ht="12.75" customHeight="1" x14ac:dyDescent="0.4">
      <c r="A3801" s="27" t="s">
        <v>3717</v>
      </c>
      <c r="B3801" s="27"/>
      <c r="C3801" s="5" t="s">
        <v>3677</v>
      </c>
      <c r="D3801" s="3" t="s">
        <v>8</v>
      </c>
      <c r="E3801" s="30">
        <v>178000</v>
      </c>
      <c r="F3801" s="30"/>
      <c r="G3801" s="30">
        <v>40000</v>
      </c>
      <c r="H3801" s="30"/>
      <c r="I3801" s="31">
        <v>217000</v>
      </c>
      <c r="J3801" s="31"/>
    </row>
    <row r="3802" spans="1:11" ht="12.75" customHeight="1" x14ac:dyDescent="0.4">
      <c r="A3802" s="27" t="s">
        <v>3718</v>
      </c>
      <c r="B3802" s="27"/>
      <c r="C3802" s="5" t="s">
        <v>3677</v>
      </c>
      <c r="D3802" s="3" t="s">
        <v>14</v>
      </c>
      <c r="E3802" s="30">
        <v>9843000</v>
      </c>
      <c r="F3802" s="30"/>
      <c r="G3802" s="30">
        <v>4036000</v>
      </c>
      <c r="H3802" s="30"/>
      <c r="I3802" s="31">
        <v>13878000</v>
      </c>
      <c r="J3802" s="31"/>
    </row>
    <row r="3803" spans="1:11" ht="12.75" customHeight="1" x14ac:dyDescent="0.4">
      <c r="A3803" s="27" t="s">
        <v>3719</v>
      </c>
      <c r="B3803" s="27"/>
      <c r="C3803" s="5" t="s">
        <v>3677</v>
      </c>
      <c r="D3803" s="3" t="s">
        <v>8</v>
      </c>
      <c r="E3803" s="30">
        <v>1945000</v>
      </c>
      <c r="F3803" s="30"/>
      <c r="G3803" s="30">
        <v>91000</v>
      </c>
      <c r="H3803" s="30"/>
      <c r="I3803" s="31">
        <v>2036000</v>
      </c>
      <c r="J3803" s="31"/>
    </row>
    <row r="3804" spans="1:11" ht="12.75" customHeight="1" x14ac:dyDescent="0.4">
      <c r="A3804" s="27" t="s">
        <v>3720</v>
      </c>
      <c r="B3804" s="27"/>
      <c r="C3804" s="5" t="s">
        <v>3677</v>
      </c>
      <c r="D3804" s="3" t="s">
        <v>10</v>
      </c>
      <c r="E3804" s="30">
        <v>159000</v>
      </c>
      <c r="F3804" s="30"/>
      <c r="G3804" s="30">
        <v>3000</v>
      </c>
      <c r="H3804" s="30"/>
      <c r="I3804" s="31">
        <v>163000</v>
      </c>
      <c r="J3804" s="31"/>
    </row>
    <row r="3805" spans="1:11" ht="12.75" customHeight="1" x14ac:dyDescent="0.4">
      <c r="A3805" s="27" t="s">
        <v>3721</v>
      </c>
      <c r="B3805" s="27"/>
      <c r="C3805" s="5" t="s">
        <v>3677</v>
      </c>
      <c r="D3805" s="3" t="s">
        <v>10</v>
      </c>
      <c r="E3805" s="30">
        <v>315000</v>
      </c>
      <c r="F3805" s="30"/>
      <c r="G3805" s="30">
        <v>11000</v>
      </c>
      <c r="H3805" s="30"/>
      <c r="I3805" s="31">
        <v>326000</v>
      </c>
      <c r="J3805" s="31"/>
    </row>
    <row r="3806" spans="1:11" ht="12.75" customHeight="1" x14ac:dyDescent="0.4">
      <c r="A3806" s="27" t="s">
        <v>3722</v>
      </c>
      <c r="B3806" s="27"/>
      <c r="C3806" s="5" t="s">
        <v>3677</v>
      </c>
      <c r="D3806" s="3" t="s">
        <v>10</v>
      </c>
      <c r="E3806" s="30">
        <v>337000</v>
      </c>
      <c r="F3806" s="30"/>
      <c r="G3806" s="30">
        <v>15000</v>
      </c>
      <c r="H3806" s="30"/>
      <c r="I3806" s="31">
        <v>352000</v>
      </c>
      <c r="J3806" s="31"/>
    </row>
    <row r="3807" spans="1:11" ht="12.75" customHeight="1" x14ac:dyDescent="0.4">
      <c r="A3807" s="27" t="s">
        <v>3723</v>
      </c>
      <c r="B3807" s="27"/>
      <c r="C3807" s="5" t="s">
        <v>3677</v>
      </c>
      <c r="D3807" s="3" t="s">
        <v>10</v>
      </c>
      <c r="E3807" s="30">
        <v>175000</v>
      </c>
      <c r="F3807" s="30"/>
      <c r="G3807" s="30">
        <v>17000</v>
      </c>
      <c r="H3807" s="30"/>
      <c r="I3807" s="31">
        <v>192000</v>
      </c>
      <c r="J3807" s="31"/>
    </row>
    <row r="3808" spans="1:11" ht="12.75" customHeight="1" x14ac:dyDescent="0.4">
      <c r="A3808" s="27" t="s">
        <v>3723</v>
      </c>
      <c r="B3808" s="27"/>
      <c r="C3808" s="5" t="s">
        <v>3677</v>
      </c>
      <c r="D3808" s="3" t="s">
        <v>10</v>
      </c>
      <c r="E3808" s="30">
        <v>162000</v>
      </c>
      <c r="F3808" s="30"/>
      <c r="G3808" s="30">
        <v>16000</v>
      </c>
      <c r="H3808" s="30"/>
      <c r="I3808" s="31">
        <v>178000</v>
      </c>
      <c r="J3808" s="31"/>
    </row>
    <row r="3809" spans="1:10" ht="12.75" customHeight="1" x14ac:dyDescent="0.4">
      <c r="A3809" s="27" t="s">
        <v>3723</v>
      </c>
      <c r="B3809" s="27"/>
      <c r="C3809" s="5" t="s">
        <v>3677</v>
      </c>
      <c r="D3809" s="3" t="s">
        <v>10</v>
      </c>
      <c r="E3809" s="30">
        <v>146000</v>
      </c>
      <c r="F3809" s="30"/>
      <c r="G3809" s="30">
        <v>28000</v>
      </c>
      <c r="H3809" s="30"/>
      <c r="I3809" s="31">
        <v>175000</v>
      </c>
      <c r="J3809" s="31"/>
    </row>
    <row r="3810" spans="1:10" ht="12.75" customHeight="1" x14ac:dyDescent="0.4">
      <c r="A3810" s="27" t="s">
        <v>3723</v>
      </c>
      <c r="B3810" s="27"/>
      <c r="C3810" s="5" t="s">
        <v>3677</v>
      </c>
      <c r="D3810" s="3" t="s">
        <v>10</v>
      </c>
      <c r="E3810" s="30">
        <v>141000</v>
      </c>
      <c r="F3810" s="30"/>
      <c r="G3810" s="30">
        <v>9000</v>
      </c>
      <c r="H3810" s="30"/>
      <c r="I3810" s="31">
        <v>151000</v>
      </c>
      <c r="J3810" s="31"/>
    </row>
    <row r="3811" spans="1:10" ht="12.75" customHeight="1" x14ac:dyDescent="0.4">
      <c r="A3811" s="27" t="s">
        <v>3724</v>
      </c>
      <c r="B3811" s="27"/>
      <c r="C3811" s="5" t="s">
        <v>3677</v>
      </c>
      <c r="D3811" s="3" t="s">
        <v>8</v>
      </c>
      <c r="E3811" s="32">
        <v>0</v>
      </c>
      <c r="F3811" s="32"/>
      <c r="G3811" s="30">
        <v>9000</v>
      </c>
      <c r="H3811" s="30"/>
      <c r="I3811" s="31">
        <v>9000</v>
      </c>
      <c r="J3811" s="31"/>
    </row>
    <row r="3812" spans="1:10" ht="12.75" customHeight="1" x14ac:dyDescent="0.4">
      <c r="A3812" s="27" t="s">
        <v>3725</v>
      </c>
      <c r="B3812" s="27"/>
      <c r="C3812" s="5" t="s">
        <v>3677</v>
      </c>
      <c r="D3812" s="3" t="s">
        <v>14</v>
      </c>
      <c r="E3812" s="30">
        <v>125000</v>
      </c>
      <c r="F3812" s="30"/>
      <c r="G3812" s="30">
        <v>3000</v>
      </c>
      <c r="H3812" s="30"/>
      <c r="I3812" s="31">
        <v>128000</v>
      </c>
      <c r="J3812" s="31"/>
    </row>
    <row r="3813" spans="1:10" ht="12.75" customHeight="1" x14ac:dyDescent="0.4">
      <c r="A3813" s="27" t="s">
        <v>3726</v>
      </c>
      <c r="B3813" s="27"/>
      <c r="C3813" s="5" t="s">
        <v>3677</v>
      </c>
      <c r="D3813" s="3" t="s">
        <v>10</v>
      </c>
      <c r="E3813" s="30">
        <v>518000</v>
      </c>
      <c r="F3813" s="30"/>
      <c r="G3813" s="30">
        <v>49000</v>
      </c>
      <c r="H3813" s="30"/>
      <c r="I3813" s="31">
        <v>567000</v>
      </c>
      <c r="J3813" s="31"/>
    </row>
    <row r="3814" spans="1:10" ht="12.75" customHeight="1" x14ac:dyDescent="0.4">
      <c r="A3814" s="27" t="s">
        <v>3727</v>
      </c>
      <c r="B3814" s="27"/>
      <c r="C3814" s="5" t="s">
        <v>3677</v>
      </c>
      <c r="D3814" s="3" t="s">
        <v>10</v>
      </c>
      <c r="E3814" s="30">
        <v>251000</v>
      </c>
      <c r="F3814" s="30"/>
      <c r="G3814" s="30">
        <v>40000</v>
      </c>
      <c r="H3814" s="30"/>
      <c r="I3814" s="31">
        <v>290000</v>
      </c>
      <c r="J3814" s="31"/>
    </row>
    <row r="3815" spans="1:10" ht="12.75" customHeight="1" x14ac:dyDescent="0.4">
      <c r="A3815" s="27" t="s">
        <v>3728</v>
      </c>
      <c r="B3815" s="27"/>
      <c r="C3815" s="5" t="s">
        <v>3677</v>
      </c>
      <c r="D3815" s="3" t="s">
        <v>10</v>
      </c>
      <c r="E3815" s="30">
        <v>666000</v>
      </c>
      <c r="F3815" s="30"/>
      <c r="G3815" s="30">
        <v>80000</v>
      </c>
      <c r="H3815" s="30"/>
      <c r="I3815" s="31">
        <v>746000</v>
      </c>
      <c r="J3815" s="31"/>
    </row>
    <row r="3816" spans="1:10" ht="12.75" customHeight="1" x14ac:dyDescent="0.4">
      <c r="A3816" s="27" t="s">
        <v>3729</v>
      </c>
      <c r="B3816" s="27"/>
      <c r="C3816" s="5" t="s">
        <v>3677</v>
      </c>
      <c r="D3816" s="3" t="s">
        <v>10</v>
      </c>
      <c r="E3816" s="30">
        <v>185000</v>
      </c>
      <c r="F3816" s="30"/>
      <c r="G3816" s="30">
        <v>36000</v>
      </c>
      <c r="H3816" s="30"/>
      <c r="I3816" s="31">
        <v>221000</v>
      </c>
      <c r="J3816" s="31"/>
    </row>
    <row r="3817" spans="1:10" ht="12.75" customHeight="1" x14ac:dyDescent="0.4">
      <c r="A3817" s="27" t="s">
        <v>3730</v>
      </c>
      <c r="B3817" s="27"/>
      <c r="C3817" s="5" t="s">
        <v>3677</v>
      </c>
      <c r="D3817" s="3" t="s">
        <v>10</v>
      </c>
      <c r="E3817" s="30">
        <v>146000</v>
      </c>
      <c r="F3817" s="30"/>
      <c r="G3817" s="30">
        <v>27000</v>
      </c>
      <c r="H3817" s="30"/>
      <c r="I3817" s="31">
        <v>172000</v>
      </c>
      <c r="J3817" s="31"/>
    </row>
    <row r="3818" spans="1:10" ht="12.75" customHeight="1" x14ac:dyDescent="0.4">
      <c r="A3818" s="27" t="s">
        <v>3731</v>
      </c>
      <c r="B3818" s="27"/>
      <c r="C3818" s="5" t="s">
        <v>3677</v>
      </c>
      <c r="D3818" s="3" t="s">
        <v>10</v>
      </c>
      <c r="E3818" s="30">
        <v>73000</v>
      </c>
      <c r="F3818" s="30"/>
      <c r="G3818" s="30">
        <v>22000</v>
      </c>
      <c r="H3818" s="30"/>
      <c r="I3818" s="31">
        <v>94000</v>
      </c>
      <c r="J3818" s="31"/>
    </row>
    <row r="3819" spans="1:10" ht="12.75" customHeight="1" x14ac:dyDescent="0.4">
      <c r="A3819" s="27" t="s">
        <v>3732</v>
      </c>
      <c r="B3819" s="27"/>
      <c r="C3819" s="5" t="s">
        <v>3677</v>
      </c>
      <c r="D3819" s="3" t="s">
        <v>10</v>
      </c>
      <c r="E3819" s="30">
        <v>116000</v>
      </c>
      <c r="F3819" s="30"/>
      <c r="G3819" s="30">
        <v>54000</v>
      </c>
      <c r="H3819" s="30"/>
      <c r="I3819" s="31">
        <v>170000</v>
      </c>
      <c r="J3819" s="31"/>
    </row>
    <row r="3820" spans="1:10" ht="12.75" customHeight="1" x14ac:dyDescent="0.4">
      <c r="A3820" s="27" t="s">
        <v>3733</v>
      </c>
      <c r="B3820" s="27"/>
      <c r="C3820" s="5" t="s">
        <v>3677</v>
      </c>
      <c r="D3820" s="3" t="s">
        <v>10</v>
      </c>
      <c r="E3820" s="30">
        <v>684000</v>
      </c>
      <c r="F3820" s="30"/>
      <c r="G3820" s="30">
        <v>67000</v>
      </c>
      <c r="H3820" s="30"/>
      <c r="I3820" s="31">
        <v>751000</v>
      </c>
      <c r="J3820" s="31"/>
    </row>
    <row r="3821" spans="1:10" ht="12.75" customHeight="1" x14ac:dyDescent="0.4">
      <c r="A3821" s="27" t="s">
        <v>3734</v>
      </c>
      <c r="B3821" s="27"/>
      <c r="C3821" s="5" t="s">
        <v>3677</v>
      </c>
      <c r="D3821" s="3" t="s">
        <v>10</v>
      </c>
      <c r="E3821" s="30">
        <v>303000</v>
      </c>
      <c r="F3821" s="30"/>
      <c r="G3821" s="30">
        <v>32000</v>
      </c>
      <c r="H3821" s="30"/>
      <c r="I3821" s="31">
        <v>335000</v>
      </c>
      <c r="J3821" s="31"/>
    </row>
    <row r="3822" spans="1:10" ht="12.75" customHeight="1" x14ac:dyDescent="0.4">
      <c r="A3822" s="27" t="s">
        <v>3735</v>
      </c>
      <c r="B3822" s="27"/>
      <c r="C3822" s="5" t="s">
        <v>3677</v>
      </c>
      <c r="D3822" s="3" t="s">
        <v>8</v>
      </c>
      <c r="E3822" s="30">
        <v>1939000</v>
      </c>
      <c r="F3822" s="30"/>
      <c r="G3822" s="30">
        <v>661000</v>
      </c>
      <c r="H3822" s="30"/>
      <c r="I3822" s="31">
        <v>2600000</v>
      </c>
      <c r="J3822" s="31"/>
    </row>
    <row r="3823" spans="1:10" ht="12.75" customHeight="1" x14ac:dyDescent="0.4">
      <c r="A3823" s="27" t="s">
        <v>3736</v>
      </c>
      <c r="B3823" s="27"/>
      <c r="C3823" s="5" t="s">
        <v>3677</v>
      </c>
      <c r="D3823" s="3" t="s">
        <v>10</v>
      </c>
      <c r="E3823" s="30">
        <v>320000</v>
      </c>
      <c r="F3823" s="30"/>
      <c r="G3823" s="30">
        <v>43000</v>
      </c>
      <c r="H3823" s="30"/>
      <c r="I3823" s="31">
        <v>363000</v>
      </c>
      <c r="J3823" s="31"/>
    </row>
    <row r="3824" spans="1:10" ht="12.75" customHeight="1" x14ac:dyDescent="0.4">
      <c r="A3824" s="27" t="s">
        <v>3737</v>
      </c>
      <c r="B3824" s="27"/>
      <c r="C3824" s="5" t="s">
        <v>3677</v>
      </c>
      <c r="D3824" s="3" t="s">
        <v>8</v>
      </c>
      <c r="E3824" s="30">
        <v>49000</v>
      </c>
      <c r="F3824" s="30"/>
      <c r="G3824" s="30">
        <v>5000</v>
      </c>
      <c r="H3824" s="30"/>
      <c r="I3824" s="31">
        <v>54000</v>
      </c>
      <c r="J3824" s="31"/>
    </row>
    <row r="3825" spans="1:11" ht="12.75" customHeight="1" x14ac:dyDescent="0.4">
      <c r="A3825" s="27" t="s">
        <v>3738</v>
      </c>
      <c r="B3825" s="27"/>
      <c r="C3825" s="5" t="s">
        <v>3677</v>
      </c>
      <c r="D3825" s="3" t="s">
        <v>10</v>
      </c>
      <c r="E3825" s="30">
        <v>158000</v>
      </c>
      <c r="F3825" s="30"/>
      <c r="G3825" s="30">
        <v>18000</v>
      </c>
      <c r="H3825" s="30"/>
      <c r="I3825" s="31">
        <v>176000</v>
      </c>
      <c r="J3825" s="31"/>
    </row>
    <row r="3826" spans="1:11" ht="12.75" customHeight="1" x14ac:dyDescent="0.4">
      <c r="A3826" s="27" t="s">
        <v>3739</v>
      </c>
      <c r="B3826" s="27"/>
      <c r="C3826" s="5" t="s">
        <v>3677</v>
      </c>
      <c r="D3826" s="3" t="s">
        <v>14</v>
      </c>
      <c r="E3826" s="30">
        <v>67000</v>
      </c>
      <c r="F3826" s="30"/>
      <c r="G3826" s="30">
        <v>3000</v>
      </c>
      <c r="H3826" s="30"/>
      <c r="I3826" s="31">
        <v>70000</v>
      </c>
      <c r="J3826" s="31"/>
    </row>
    <row r="3827" spans="1:11" ht="12.75" customHeight="1" x14ac:dyDescent="0.4">
      <c r="A3827" s="27" t="s">
        <v>3740</v>
      </c>
      <c r="B3827" s="27"/>
      <c r="C3827" s="5" t="s">
        <v>3677</v>
      </c>
      <c r="D3827" s="3" t="s">
        <v>14</v>
      </c>
      <c r="E3827" s="30">
        <v>998000</v>
      </c>
      <c r="F3827" s="30"/>
      <c r="G3827" s="30">
        <v>552000</v>
      </c>
      <c r="H3827" s="30"/>
      <c r="I3827" s="31">
        <v>1549000</v>
      </c>
      <c r="J3827" s="31"/>
    </row>
    <row r="3828" spans="1:11" ht="12.75" customHeight="1" x14ac:dyDescent="0.4">
      <c r="A3828" s="27" t="s">
        <v>3741</v>
      </c>
      <c r="B3828" s="27"/>
      <c r="C3828" s="5" t="s">
        <v>3677</v>
      </c>
      <c r="D3828" s="3" t="s">
        <v>14</v>
      </c>
      <c r="E3828" s="30">
        <v>16000</v>
      </c>
      <c r="F3828" s="30"/>
      <c r="G3828" s="30">
        <v>13000</v>
      </c>
      <c r="H3828" s="30"/>
      <c r="I3828" s="31">
        <v>28000</v>
      </c>
      <c r="J3828" s="31"/>
    </row>
    <row r="3829" spans="1:11" ht="12.75" customHeight="1" x14ac:dyDescent="0.4">
      <c r="A3829" s="27" t="s">
        <v>3742</v>
      </c>
      <c r="B3829" s="27"/>
      <c r="C3829" s="5" t="s">
        <v>3677</v>
      </c>
      <c r="D3829" s="3" t="s">
        <v>8</v>
      </c>
      <c r="E3829" s="30">
        <v>920000</v>
      </c>
      <c r="F3829" s="30"/>
      <c r="G3829" s="30">
        <v>147000</v>
      </c>
      <c r="H3829" s="30"/>
      <c r="I3829" s="31">
        <v>1067000</v>
      </c>
      <c r="J3829" s="31"/>
    </row>
    <row r="3830" spans="1:11" ht="12.75" customHeight="1" x14ac:dyDescent="0.4">
      <c r="A3830" s="27" t="s">
        <v>3743</v>
      </c>
      <c r="B3830" s="27"/>
      <c r="C3830" s="5" t="s">
        <v>3677</v>
      </c>
      <c r="D3830" s="3" t="s">
        <v>10</v>
      </c>
      <c r="E3830" s="30">
        <v>120000</v>
      </c>
      <c r="F3830" s="30"/>
      <c r="G3830" s="30">
        <v>83000</v>
      </c>
      <c r="H3830" s="30"/>
      <c r="I3830" s="31">
        <v>203000</v>
      </c>
      <c r="J3830" s="31"/>
    </row>
    <row r="3831" spans="1:11" ht="12.75" customHeight="1" x14ac:dyDescent="0.4">
      <c r="A3831" s="27" t="s">
        <v>3744</v>
      </c>
      <c r="B3831" s="27"/>
      <c r="C3831" s="5" t="s">
        <v>3677</v>
      </c>
      <c r="D3831" s="3" t="s">
        <v>14</v>
      </c>
      <c r="E3831" s="30">
        <v>164000</v>
      </c>
      <c r="F3831" s="30"/>
      <c r="G3831" s="30">
        <v>10000</v>
      </c>
      <c r="H3831" s="30"/>
      <c r="I3831" s="31">
        <v>174000</v>
      </c>
      <c r="J3831" s="31"/>
    </row>
    <row r="3832" spans="1:11" ht="12.75" customHeight="1" x14ac:dyDescent="0.4">
      <c r="A3832" s="27" t="s">
        <v>3745</v>
      </c>
      <c r="B3832" s="27"/>
      <c r="C3832" s="5" t="s">
        <v>3677</v>
      </c>
      <c r="D3832" s="3" t="s">
        <v>10</v>
      </c>
      <c r="E3832" s="30">
        <v>164000</v>
      </c>
      <c r="F3832" s="30"/>
      <c r="G3832" s="30">
        <v>15000</v>
      </c>
      <c r="H3832" s="30"/>
      <c r="I3832" s="31">
        <v>179000</v>
      </c>
      <c r="J3832" s="31"/>
    </row>
    <row r="3833" spans="1:11" ht="12.75" customHeight="1" x14ac:dyDescent="0.4">
      <c r="A3833" s="27" t="s">
        <v>3746</v>
      </c>
      <c r="B3833" s="27"/>
      <c r="C3833" s="5" t="s">
        <v>3677</v>
      </c>
      <c r="D3833" s="3" t="s">
        <v>10</v>
      </c>
      <c r="E3833" s="30">
        <v>91000</v>
      </c>
      <c r="F3833" s="30"/>
      <c r="G3833" s="30">
        <v>21000</v>
      </c>
      <c r="H3833" s="30"/>
      <c r="I3833" s="31">
        <v>111000</v>
      </c>
      <c r="J3833" s="31"/>
    </row>
    <row r="3834" spans="1:11" ht="12.75" customHeight="1" x14ac:dyDescent="0.4">
      <c r="A3834" s="34" t="s">
        <v>48</v>
      </c>
      <c r="B3834" s="34"/>
      <c r="C3834" s="34"/>
      <c r="D3834" s="34"/>
      <c r="E3834" s="34"/>
      <c r="F3834" s="34"/>
      <c r="G3834" s="34"/>
      <c r="H3834" s="34"/>
      <c r="I3834" s="34"/>
      <c r="J3834" s="34"/>
      <c r="K3834" s="34"/>
    </row>
    <row r="3835" spans="1:11" ht="12.75" customHeight="1" x14ac:dyDescent="0.4">
      <c r="A3835" s="27" t="s">
        <v>3747</v>
      </c>
      <c r="B3835" s="27"/>
      <c r="C3835" s="5" t="s">
        <v>3677</v>
      </c>
      <c r="D3835" s="3" t="s">
        <v>8</v>
      </c>
      <c r="E3835" s="30">
        <v>29000</v>
      </c>
      <c r="F3835" s="30"/>
      <c r="G3835" s="30">
        <v>14000</v>
      </c>
      <c r="H3835" s="30"/>
      <c r="I3835" s="31">
        <v>43000</v>
      </c>
      <c r="J3835" s="31"/>
    </row>
    <row r="3836" spans="1:11" ht="12.75" customHeight="1" x14ac:dyDescent="0.4">
      <c r="A3836" s="27" t="s">
        <v>3748</v>
      </c>
      <c r="B3836" s="27"/>
      <c r="C3836" s="5" t="s">
        <v>3677</v>
      </c>
      <c r="D3836" s="3" t="s">
        <v>8</v>
      </c>
      <c r="E3836" s="30">
        <v>685000</v>
      </c>
      <c r="F3836" s="30"/>
      <c r="G3836" s="30">
        <v>89000</v>
      </c>
      <c r="H3836" s="30"/>
      <c r="I3836" s="31">
        <v>773000</v>
      </c>
      <c r="J3836" s="31"/>
    </row>
    <row r="3837" spans="1:11" ht="12.75" customHeight="1" x14ac:dyDescent="0.4">
      <c r="A3837" s="27" t="s">
        <v>3749</v>
      </c>
      <c r="B3837" s="27"/>
      <c r="C3837" s="5" t="s">
        <v>3677</v>
      </c>
      <c r="D3837" s="3" t="s">
        <v>10</v>
      </c>
      <c r="E3837" s="30">
        <v>26000</v>
      </c>
      <c r="F3837" s="30"/>
      <c r="G3837" s="30">
        <v>10000</v>
      </c>
      <c r="H3837" s="30"/>
      <c r="I3837" s="31">
        <v>36000</v>
      </c>
      <c r="J3837" s="31"/>
    </row>
    <row r="3838" spans="1:11" ht="12.75" customHeight="1" x14ac:dyDescent="0.4">
      <c r="A3838" s="27" t="s">
        <v>3750</v>
      </c>
      <c r="B3838" s="27"/>
      <c r="C3838" s="5" t="s">
        <v>3677</v>
      </c>
      <c r="D3838" s="3" t="s">
        <v>10</v>
      </c>
      <c r="E3838" s="30">
        <v>58000</v>
      </c>
      <c r="F3838" s="30"/>
      <c r="G3838" s="30">
        <v>1000</v>
      </c>
      <c r="H3838" s="30"/>
      <c r="I3838" s="31">
        <v>60000</v>
      </c>
      <c r="J3838" s="31"/>
    </row>
    <row r="3839" spans="1:11" ht="12.75" customHeight="1" x14ac:dyDescent="0.4">
      <c r="A3839" s="27" t="s">
        <v>3751</v>
      </c>
      <c r="B3839" s="27"/>
      <c r="C3839" s="5" t="s">
        <v>3677</v>
      </c>
      <c r="D3839" s="3" t="s">
        <v>8</v>
      </c>
      <c r="E3839" s="32">
        <v>0</v>
      </c>
      <c r="F3839" s="32"/>
      <c r="G3839" s="30">
        <v>12000</v>
      </c>
      <c r="H3839" s="30"/>
      <c r="I3839" s="31">
        <v>12000</v>
      </c>
      <c r="J3839" s="31"/>
    </row>
    <row r="3840" spans="1:11" ht="12.75" customHeight="1" x14ac:dyDescent="0.4">
      <c r="A3840" s="27" t="s">
        <v>3752</v>
      </c>
      <c r="B3840" s="27"/>
      <c r="C3840" s="5" t="s">
        <v>3677</v>
      </c>
      <c r="D3840" s="3" t="s">
        <v>10</v>
      </c>
      <c r="E3840" s="32">
        <v>0</v>
      </c>
      <c r="F3840" s="32"/>
      <c r="G3840" s="30">
        <v>14000</v>
      </c>
      <c r="H3840" s="30"/>
      <c r="I3840" s="31">
        <v>14000</v>
      </c>
      <c r="J3840" s="31"/>
    </row>
    <row r="3841" spans="1:10" ht="12.75" customHeight="1" x14ac:dyDescent="0.4">
      <c r="A3841" s="27" t="s">
        <v>3753</v>
      </c>
      <c r="B3841" s="27"/>
      <c r="C3841" s="5" t="s">
        <v>3677</v>
      </c>
      <c r="D3841" s="3" t="s">
        <v>10</v>
      </c>
      <c r="E3841" s="30">
        <v>256000</v>
      </c>
      <c r="F3841" s="30"/>
      <c r="G3841" s="30">
        <v>61000</v>
      </c>
      <c r="H3841" s="30"/>
      <c r="I3841" s="31">
        <v>316000</v>
      </c>
      <c r="J3841" s="31"/>
    </row>
    <row r="3842" spans="1:10" ht="12.75" customHeight="1" x14ac:dyDescent="0.4">
      <c r="A3842" s="27" t="s">
        <v>3754</v>
      </c>
      <c r="B3842" s="27"/>
      <c r="C3842" s="5" t="s">
        <v>3677</v>
      </c>
      <c r="D3842" s="3" t="s">
        <v>8</v>
      </c>
      <c r="E3842" s="30">
        <v>19000</v>
      </c>
      <c r="F3842" s="30"/>
      <c r="G3842" s="30">
        <v>18000</v>
      </c>
      <c r="H3842" s="30"/>
      <c r="I3842" s="31">
        <v>38000</v>
      </c>
      <c r="J3842" s="31"/>
    </row>
    <row r="3843" spans="1:10" ht="12.75" customHeight="1" x14ac:dyDescent="0.4">
      <c r="A3843" s="27" t="s">
        <v>3755</v>
      </c>
      <c r="B3843" s="27"/>
      <c r="C3843" s="5" t="s">
        <v>3677</v>
      </c>
      <c r="D3843" s="3" t="s">
        <v>8</v>
      </c>
      <c r="E3843" s="30">
        <v>1826000</v>
      </c>
      <c r="F3843" s="30"/>
      <c r="G3843" s="30">
        <v>908000</v>
      </c>
      <c r="H3843" s="30"/>
      <c r="I3843" s="31">
        <v>2734000</v>
      </c>
      <c r="J3843" s="31"/>
    </row>
    <row r="3844" spans="1:10" ht="12.75" customHeight="1" x14ac:dyDescent="0.4">
      <c r="A3844" s="27" t="s">
        <v>3756</v>
      </c>
      <c r="B3844" s="27"/>
      <c r="C3844" s="5" t="s">
        <v>3677</v>
      </c>
      <c r="D3844" s="3" t="s">
        <v>14</v>
      </c>
      <c r="E3844" s="30">
        <v>731000</v>
      </c>
      <c r="F3844" s="30"/>
      <c r="G3844" s="30">
        <v>168000</v>
      </c>
      <c r="H3844" s="30"/>
      <c r="I3844" s="31">
        <v>899000</v>
      </c>
      <c r="J3844" s="31"/>
    </row>
    <row r="3845" spans="1:10" ht="12.75" customHeight="1" x14ac:dyDescent="0.4">
      <c r="A3845" s="27" t="s">
        <v>3757</v>
      </c>
      <c r="B3845" s="27"/>
      <c r="C3845" s="5" t="s">
        <v>3677</v>
      </c>
      <c r="D3845" s="3" t="s">
        <v>14</v>
      </c>
      <c r="E3845" s="30">
        <v>112000</v>
      </c>
      <c r="F3845" s="30"/>
      <c r="G3845" s="30">
        <v>6000</v>
      </c>
      <c r="H3845" s="30"/>
      <c r="I3845" s="31">
        <v>118000</v>
      </c>
      <c r="J3845" s="31"/>
    </row>
    <row r="3846" spans="1:10" ht="12.75" customHeight="1" x14ac:dyDescent="0.4">
      <c r="A3846" s="27" t="s">
        <v>3758</v>
      </c>
      <c r="B3846" s="27"/>
      <c r="C3846" s="5" t="s">
        <v>3677</v>
      </c>
      <c r="D3846" s="3" t="s">
        <v>8</v>
      </c>
      <c r="E3846" s="30">
        <v>72000</v>
      </c>
      <c r="F3846" s="30"/>
      <c r="G3846" s="30">
        <v>15000</v>
      </c>
      <c r="H3846" s="30"/>
      <c r="I3846" s="31">
        <v>87000</v>
      </c>
      <c r="J3846" s="31"/>
    </row>
    <row r="3847" spans="1:10" ht="12.75" customHeight="1" x14ac:dyDescent="0.4">
      <c r="A3847" s="27" t="s">
        <v>3759</v>
      </c>
      <c r="B3847" s="27"/>
      <c r="C3847" s="5" t="s">
        <v>3677</v>
      </c>
      <c r="D3847" s="3" t="s">
        <v>8</v>
      </c>
      <c r="E3847" s="32">
        <v>0</v>
      </c>
      <c r="F3847" s="32"/>
      <c r="G3847" s="30">
        <v>14000</v>
      </c>
      <c r="H3847" s="30"/>
      <c r="I3847" s="31">
        <v>14000</v>
      </c>
      <c r="J3847" s="31"/>
    </row>
    <row r="3848" spans="1:10" ht="12.75" customHeight="1" x14ac:dyDescent="0.4">
      <c r="A3848" s="27" t="s">
        <v>3760</v>
      </c>
      <c r="B3848" s="27"/>
      <c r="C3848" s="5" t="s">
        <v>3677</v>
      </c>
      <c r="D3848" s="3" t="s">
        <v>8</v>
      </c>
      <c r="E3848" s="30">
        <v>849000</v>
      </c>
      <c r="F3848" s="30"/>
      <c r="G3848" s="30">
        <v>800000</v>
      </c>
      <c r="H3848" s="30"/>
      <c r="I3848" s="31">
        <v>1649000</v>
      </c>
      <c r="J3848" s="31"/>
    </row>
    <row r="3849" spans="1:10" ht="12.75" customHeight="1" x14ac:dyDescent="0.4">
      <c r="A3849" s="27" t="s">
        <v>3761</v>
      </c>
      <c r="B3849" s="27"/>
      <c r="C3849" s="5" t="s">
        <v>3677</v>
      </c>
      <c r="D3849" s="3" t="s">
        <v>8</v>
      </c>
      <c r="E3849" s="30">
        <v>2893000</v>
      </c>
      <c r="F3849" s="30"/>
      <c r="G3849" s="30">
        <v>438000</v>
      </c>
      <c r="H3849" s="30"/>
      <c r="I3849" s="31">
        <v>3331000</v>
      </c>
      <c r="J3849" s="31"/>
    </row>
    <row r="3850" spans="1:10" ht="12.75" customHeight="1" x14ac:dyDescent="0.4">
      <c r="A3850" s="27" t="s">
        <v>3762</v>
      </c>
      <c r="B3850" s="27"/>
      <c r="C3850" s="5" t="s">
        <v>3677</v>
      </c>
      <c r="D3850" s="3" t="s">
        <v>14</v>
      </c>
      <c r="E3850" s="30">
        <v>10683000</v>
      </c>
      <c r="F3850" s="30"/>
      <c r="G3850" s="30">
        <v>2006000</v>
      </c>
      <c r="H3850" s="30"/>
      <c r="I3850" s="31">
        <v>12689000</v>
      </c>
      <c r="J3850" s="31"/>
    </row>
    <row r="3851" spans="1:10" ht="12.75" customHeight="1" x14ac:dyDescent="0.4">
      <c r="A3851" s="27" t="s">
        <v>3763</v>
      </c>
      <c r="B3851" s="27"/>
      <c r="C3851" s="5" t="s">
        <v>3677</v>
      </c>
      <c r="D3851" s="3" t="s">
        <v>8</v>
      </c>
      <c r="E3851" s="30">
        <v>4918000</v>
      </c>
      <c r="F3851" s="30"/>
      <c r="G3851" s="30">
        <v>7740000</v>
      </c>
      <c r="H3851" s="30"/>
      <c r="I3851" s="31">
        <v>12658000</v>
      </c>
      <c r="J3851" s="31"/>
    </row>
    <row r="3852" spans="1:10" ht="12.75" customHeight="1" x14ac:dyDescent="0.4">
      <c r="A3852" s="27" t="s">
        <v>3764</v>
      </c>
      <c r="B3852" s="27"/>
      <c r="C3852" s="5" t="s">
        <v>3677</v>
      </c>
      <c r="D3852" s="3" t="s">
        <v>14</v>
      </c>
      <c r="E3852" s="30">
        <v>624000</v>
      </c>
      <c r="F3852" s="30"/>
      <c r="G3852" s="30">
        <v>209000</v>
      </c>
      <c r="H3852" s="30"/>
      <c r="I3852" s="31">
        <v>833000</v>
      </c>
      <c r="J3852" s="31"/>
    </row>
    <row r="3853" spans="1:10" ht="12.75" customHeight="1" x14ac:dyDescent="0.4">
      <c r="A3853" s="27" t="s">
        <v>3765</v>
      </c>
      <c r="B3853" s="27"/>
      <c r="C3853" s="5" t="s">
        <v>3677</v>
      </c>
      <c r="D3853" s="3" t="s">
        <v>8</v>
      </c>
      <c r="E3853" s="30">
        <v>508000</v>
      </c>
      <c r="F3853" s="30"/>
      <c r="G3853" s="30">
        <v>191000</v>
      </c>
      <c r="H3853" s="30"/>
      <c r="I3853" s="31">
        <v>700000</v>
      </c>
      <c r="J3853" s="31"/>
    </row>
    <row r="3854" spans="1:10" ht="12.75" customHeight="1" x14ac:dyDescent="0.4">
      <c r="A3854" s="27" t="s">
        <v>3766</v>
      </c>
      <c r="B3854" s="27"/>
      <c r="C3854" s="5" t="s">
        <v>3677</v>
      </c>
      <c r="D3854" s="3" t="s">
        <v>10</v>
      </c>
      <c r="E3854" s="30">
        <v>522000</v>
      </c>
      <c r="F3854" s="30"/>
      <c r="G3854" s="30">
        <v>20000</v>
      </c>
      <c r="H3854" s="30"/>
      <c r="I3854" s="31">
        <v>542000</v>
      </c>
      <c r="J3854" s="31"/>
    </row>
    <row r="3855" spans="1:10" ht="12.75" customHeight="1" x14ac:dyDescent="0.4">
      <c r="A3855" s="27" t="s">
        <v>3767</v>
      </c>
      <c r="B3855" s="27"/>
      <c r="C3855" s="5" t="s">
        <v>3677</v>
      </c>
      <c r="D3855" s="3" t="s">
        <v>10</v>
      </c>
      <c r="E3855" s="30">
        <v>132000</v>
      </c>
      <c r="F3855" s="30"/>
      <c r="G3855" s="30">
        <v>5000</v>
      </c>
      <c r="H3855" s="30"/>
      <c r="I3855" s="31">
        <v>137000</v>
      </c>
      <c r="J3855" s="31"/>
    </row>
    <row r="3856" spans="1:10" ht="12.75" customHeight="1" x14ac:dyDescent="0.4">
      <c r="A3856" s="27" t="s">
        <v>3768</v>
      </c>
      <c r="B3856" s="27"/>
      <c r="C3856" s="5" t="s">
        <v>3677</v>
      </c>
      <c r="D3856" s="3" t="s">
        <v>10</v>
      </c>
      <c r="E3856" s="30">
        <v>578000</v>
      </c>
      <c r="F3856" s="30"/>
      <c r="G3856" s="30">
        <v>27000</v>
      </c>
      <c r="H3856" s="30"/>
      <c r="I3856" s="31">
        <v>604000</v>
      </c>
      <c r="J3856" s="31"/>
    </row>
    <row r="3857" spans="1:10" ht="12.75" customHeight="1" x14ac:dyDescent="0.4">
      <c r="A3857" s="27" t="s">
        <v>3769</v>
      </c>
      <c r="B3857" s="27"/>
      <c r="C3857" s="5" t="s">
        <v>3677</v>
      </c>
      <c r="D3857" s="3" t="s">
        <v>10</v>
      </c>
      <c r="E3857" s="30">
        <v>216000</v>
      </c>
      <c r="F3857" s="30"/>
      <c r="G3857" s="30">
        <v>10000</v>
      </c>
      <c r="H3857" s="30"/>
      <c r="I3857" s="31">
        <v>226000</v>
      </c>
      <c r="J3857" s="31"/>
    </row>
    <row r="3858" spans="1:10" ht="12.75" customHeight="1" x14ac:dyDescent="0.4">
      <c r="A3858" s="27" t="s">
        <v>3770</v>
      </c>
      <c r="B3858" s="27"/>
      <c r="C3858" s="5" t="s">
        <v>3677</v>
      </c>
      <c r="D3858" s="3" t="s">
        <v>8</v>
      </c>
      <c r="E3858" s="30">
        <v>668000</v>
      </c>
      <c r="F3858" s="30"/>
      <c r="G3858" s="30">
        <v>237000</v>
      </c>
      <c r="H3858" s="30"/>
      <c r="I3858" s="31">
        <v>905000</v>
      </c>
      <c r="J3858" s="31"/>
    </row>
    <row r="3859" spans="1:10" ht="12.75" customHeight="1" x14ac:dyDescent="0.4">
      <c r="A3859" s="27" t="s">
        <v>3771</v>
      </c>
      <c r="B3859" s="27"/>
      <c r="C3859" s="5" t="s">
        <v>3677</v>
      </c>
      <c r="D3859" s="3" t="s">
        <v>8</v>
      </c>
      <c r="E3859" s="30">
        <v>6306000</v>
      </c>
      <c r="F3859" s="30"/>
      <c r="G3859" s="30">
        <v>6064000</v>
      </c>
      <c r="H3859" s="30"/>
      <c r="I3859" s="31">
        <v>12369000</v>
      </c>
      <c r="J3859" s="31"/>
    </row>
    <row r="3860" spans="1:10" ht="12.75" customHeight="1" x14ac:dyDescent="0.4">
      <c r="A3860" s="27" t="s">
        <v>3772</v>
      </c>
      <c r="B3860" s="27"/>
      <c r="C3860" s="5" t="s">
        <v>3677</v>
      </c>
      <c r="D3860" s="3" t="s">
        <v>14</v>
      </c>
      <c r="E3860" s="30">
        <v>1574000</v>
      </c>
      <c r="F3860" s="30"/>
      <c r="G3860" s="30">
        <v>551000</v>
      </c>
      <c r="H3860" s="30"/>
      <c r="I3860" s="31">
        <v>2125000</v>
      </c>
      <c r="J3860" s="31"/>
    </row>
    <row r="3861" spans="1:10" ht="12.75" customHeight="1" x14ac:dyDescent="0.4">
      <c r="A3861" s="27" t="s">
        <v>3773</v>
      </c>
      <c r="B3861" s="27"/>
      <c r="C3861" s="5" t="s">
        <v>3677</v>
      </c>
      <c r="D3861" s="3" t="s">
        <v>8</v>
      </c>
      <c r="E3861" s="30">
        <v>1936000</v>
      </c>
      <c r="F3861" s="30"/>
      <c r="G3861" s="30">
        <v>884000</v>
      </c>
      <c r="H3861" s="30"/>
      <c r="I3861" s="31">
        <v>2820000</v>
      </c>
      <c r="J3861" s="31"/>
    </row>
    <row r="3862" spans="1:10" ht="12.75" customHeight="1" x14ac:dyDescent="0.4">
      <c r="A3862" s="27" t="s">
        <v>3774</v>
      </c>
      <c r="B3862" s="27"/>
      <c r="C3862" s="5" t="s">
        <v>3677</v>
      </c>
      <c r="D3862" s="3" t="s">
        <v>10</v>
      </c>
      <c r="E3862" s="30">
        <v>183000</v>
      </c>
      <c r="F3862" s="30"/>
      <c r="G3862" s="30">
        <v>45000</v>
      </c>
      <c r="H3862" s="30"/>
      <c r="I3862" s="31">
        <v>228000</v>
      </c>
      <c r="J3862" s="31"/>
    </row>
    <row r="3863" spans="1:10" ht="12.75" customHeight="1" x14ac:dyDescent="0.4">
      <c r="A3863" s="27" t="s">
        <v>3775</v>
      </c>
      <c r="B3863" s="27"/>
      <c r="C3863" s="5" t="s">
        <v>3677</v>
      </c>
      <c r="D3863" s="3" t="s">
        <v>14</v>
      </c>
      <c r="E3863" s="30">
        <v>13647000</v>
      </c>
      <c r="F3863" s="30"/>
      <c r="G3863" s="30">
        <v>3118000</v>
      </c>
      <c r="H3863" s="30"/>
      <c r="I3863" s="31">
        <v>16766000</v>
      </c>
      <c r="J3863" s="31"/>
    </row>
    <row r="3864" spans="1:10" ht="12.75" customHeight="1" x14ac:dyDescent="0.4">
      <c r="A3864" s="27" t="s">
        <v>3776</v>
      </c>
      <c r="B3864" s="27"/>
      <c r="C3864" s="5" t="s">
        <v>3677</v>
      </c>
      <c r="D3864" s="3" t="s">
        <v>14</v>
      </c>
      <c r="E3864" s="30">
        <v>23338000</v>
      </c>
      <c r="F3864" s="30"/>
      <c r="G3864" s="30">
        <v>2821000</v>
      </c>
      <c r="H3864" s="30"/>
      <c r="I3864" s="31">
        <v>26159000</v>
      </c>
      <c r="J3864" s="31"/>
    </row>
    <row r="3865" spans="1:10" ht="12.75" customHeight="1" x14ac:dyDescent="0.4">
      <c r="A3865" s="27" t="s">
        <v>3777</v>
      </c>
      <c r="B3865" s="27"/>
      <c r="C3865" s="5" t="s">
        <v>3677</v>
      </c>
      <c r="D3865" s="3" t="s">
        <v>14</v>
      </c>
      <c r="E3865" s="30">
        <v>8632000</v>
      </c>
      <c r="F3865" s="30"/>
      <c r="G3865" s="30">
        <v>1008000</v>
      </c>
      <c r="H3865" s="30"/>
      <c r="I3865" s="31">
        <v>9641000</v>
      </c>
      <c r="J3865" s="31"/>
    </row>
    <row r="3866" spans="1:10" ht="12.75" customHeight="1" x14ac:dyDescent="0.4">
      <c r="A3866" s="27" t="s">
        <v>3778</v>
      </c>
      <c r="B3866" s="27"/>
      <c r="C3866" s="5" t="s">
        <v>3677</v>
      </c>
      <c r="D3866" s="3" t="s">
        <v>14</v>
      </c>
      <c r="E3866" s="30">
        <v>14393000</v>
      </c>
      <c r="F3866" s="30"/>
      <c r="G3866" s="30">
        <v>2771000</v>
      </c>
      <c r="H3866" s="30"/>
      <c r="I3866" s="31">
        <v>17164000</v>
      </c>
      <c r="J3866" s="31"/>
    </row>
    <row r="3867" spans="1:10" ht="12.75" customHeight="1" x14ac:dyDescent="0.4">
      <c r="A3867" s="27" t="s">
        <v>3779</v>
      </c>
      <c r="B3867" s="27"/>
      <c r="C3867" s="5" t="s">
        <v>3677</v>
      </c>
      <c r="D3867" s="3" t="s">
        <v>14</v>
      </c>
      <c r="E3867" s="30">
        <v>13179000</v>
      </c>
      <c r="F3867" s="30"/>
      <c r="G3867" s="30">
        <v>2379000</v>
      </c>
      <c r="H3867" s="30"/>
      <c r="I3867" s="31">
        <v>15558000</v>
      </c>
      <c r="J3867" s="31"/>
    </row>
    <row r="3868" spans="1:10" ht="12.75" customHeight="1" x14ac:dyDescent="0.4">
      <c r="A3868" s="27" t="s">
        <v>3780</v>
      </c>
      <c r="B3868" s="27"/>
      <c r="C3868" s="5" t="s">
        <v>3677</v>
      </c>
      <c r="D3868" s="3" t="s">
        <v>14</v>
      </c>
      <c r="E3868" s="30">
        <v>115000</v>
      </c>
      <c r="F3868" s="30"/>
      <c r="G3868" s="30">
        <v>771000</v>
      </c>
      <c r="H3868" s="30"/>
      <c r="I3868" s="31">
        <v>886000</v>
      </c>
      <c r="J3868" s="31"/>
    </row>
    <row r="3869" spans="1:10" ht="12.75" customHeight="1" x14ac:dyDescent="0.4">
      <c r="A3869" s="27" t="s">
        <v>3781</v>
      </c>
      <c r="B3869" s="27"/>
      <c r="C3869" s="5" t="s">
        <v>3677</v>
      </c>
      <c r="D3869" s="3" t="s">
        <v>14</v>
      </c>
      <c r="E3869" s="30">
        <v>5921000</v>
      </c>
      <c r="F3869" s="30"/>
      <c r="G3869" s="30">
        <v>689000</v>
      </c>
      <c r="H3869" s="30"/>
      <c r="I3869" s="31">
        <v>6610000</v>
      </c>
      <c r="J3869" s="31"/>
    </row>
    <row r="3870" spans="1:10" ht="12.75" customHeight="1" x14ac:dyDescent="0.4">
      <c r="A3870" s="27" t="s">
        <v>3782</v>
      </c>
      <c r="B3870" s="27"/>
      <c r="C3870" s="5" t="s">
        <v>3677</v>
      </c>
      <c r="D3870" s="3" t="s">
        <v>14</v>
      </c>
      <c r="E3870" s="30">
        <v>14312000</v>
      </c>
      <c r="F3870" s="30"/>
      <c r="G3870" s="30">
        <v>3951000</v>
      </c>
      <c r="H3870" s="30"/>
      <c r="I3870" s="31">
        <v>18263000</v>
      </c>
      <c r="J3870" s="31"/>
    </row>
    <row r="3871" spans="1:10" ht="12.75" customHeight="1" x14ac:dyDescent="0.4">
      <c r="A3871" s="27" t="s">
        <v>3783</v>
      </c>
      <c r="B3871" s="27"/>
      <c r="C3871" s="5" t="s">
        <v>3677</v>
      </c>
      <c r="D3871" s="3" t="s">
        <v>14</v>
      </c>
      <c r="E3871" s="30">
        <v>12533000</v>
      </c>
      <c r="F3871" s="30"/>
      <c r="G3871" s="30">
        <v>2113000</v>
      </c>
      <c r="H3871" s="30"/>
      <c r="I3871" s="31">
        <v>14646000</v>
      </c>
      <c r="J3871" s="31"/>
    </row>
    <row r="3872" spans="1:10" ht="12.75" customHeight="1" x14ac:dyDescent="0.4">
      <c r="A3872" s="27" t="s">
        <v>3784</v>
      </c>
      <c r="B3872" s="27"/>
      <c r="C3872" s="5" t="s">
        <v>3677</v>
      </c>
      <c r="D3872" s="3" t="s">
        <v>14</v>
      </c>
      <c r="E3872" s="30">
        <v>8080000</v>
      </c>
      <c r="F3872" s="30"/>
      <c r="G3872" s="30">
        <v>1882000</v>
      </c>
      <c r="H3872" s="30"/>
      <c r="I3872" s="31">
        <v>9962000</v>
      </c>
      <c r="J3872" s="31"/>
    </row>
    <row r="3873" spans="1:11" ht="12.75" customHeight="1" x14ac:dyDescent="0.4">
      <c r="A3873" s="27" t="s">
        <v>3785</v>
      </c>
      <c r="B3873" s="27"/>
      <c r="C3873" s="5" t="s">
        <v>3677</v>
      </c>
      <c r="D3873" s="3" t="s">
        <v>14</v>
      </c>
      <c r="E3873" s="30">
        <v>10407000</v>
      </c>
      <c r="F3873" s="30"/>
      <c r="G3873" s="30">
        <v>2356000</v>
      </c>
      <c r="H3873" s="30"/>
      <c r="I3873" s="31">
        <v>12764000</v>
      </c>
      <c r="J3873" s="31"/>
    </row>
    <row r="3874" spans="1:11" ht="12.75" customHeight="1" x14ac:dyDescent="0.4">
      <c r="A3874" s="34" t="s">
        <v>48</v>
      </c>
      <c r="B3874" s="34"/>
      <c r="C3874" s="34"/>
      <c r="D3874" s="34"/>
      <c r="E3874" s="34"/>
      <c r="F3874" s="34"/>
      <c r="G3874" s="34"/>
      <c r="H3874" s="34"/>
      <c r="I3874" s="34"/>
      <c r="J3874" s="34"/>
      <c r="K3874" s="34"/>
    </row>
    <row r="3875" spans="1:11" ht="12.75" customHeight="1" x14ac:dyDescent="0.4">
      <c r="A3875" s="27" t="s">
        <v>3786</v>
      </c>
      <c r="B3875" s="27"/>
      <c r="C3875" s="5" t="s">
        <v>3677</v>
      </c>
      <c r="D3875" s="3" t="s">
        <v>14</v>
      </c>
      <c r="E3875" s="30">
        <v>9905000</v>
      </c>
      <c r="F3875" s="30"/>
      <c r="G3875" s="30">
        <v>2091000</v>
      </c>
      <c r="H3875" s="30"/>
      <c r="I3875" s="31">
        <v>11997000</v>
      </c>
      <c r="J3875" s="31"/>
    </row>
    <row r="3876" spans="1:11" ht="12.75" customHeight="1" x14ac:dyDescent="0.4">
      <c r="A3876" s="27" t="s">
        <v>3787</v>
      </c>
      <c r="B3876" s="27"/>
      <c r="C3876" s="5" t="s">
        <v>3677</v>
      </c>
      <c r="D3876" s="3" t="s">
        <v>14</v>
      </c>
      <c r="E3876" s="30">
        <v>6352000</v>
      </c>
      <c r="F3876" s="30"/>
      <c r="G3876" s="30">
        <v>871000</v>
      </c>
      <c r="H3876" s="30"/>
      <c r="I3876" s="31">
        <v>7223000</v>
      </c>
      <c r="J3876" s="31"/>
    </row>
    <row r="3877" spans="1:11" ht="12.75" customHeight="1" x14ac:dyDescent="0.4">
      <c r="A3877" s="27" t="s">
        <v>3788</v>
      </c>
      <c r="B3877" s="27"/>
      <c r="C3877" s="5" t="s">
        <v>3677</v>
      </c>
      <c r="D3877" s="3" t="s">
        <v>14</v>
      </c>
      <c r="E3877" s="30">
        <v>14471000</v>
      </c>
      <c r="F3877" s="30"/>
      <c r="G3877" s="30">
        <v>2070000</v>
      </c>
      <c r="H3877" s="30"/>
      <c r="I3877" s="31">
        <v>16541000</v>
      </c>
      <c r="J3877" s="31"/>
    </row>
    <row r="3878" spans="1:11" ht="12.75" customHeight="1" x14ac:dyDescent="0.4">
      <c r="A3878" s="27" t="s">
        <v>3789</v>
      </c>
      <c r="B3878" s="27"/>
      <c r="C3878" s="5" t="s">
        <v>3677</v>
      </c>
      <c r="D3878" s="3" t="s">
        <v>14</v>
      </c>
      <c r="E3878" s="30">
        <v>13783000</v>
      </c>
      <c r="F3878" s="30"/>
      <c r="G3878" s="30">
        <v>3268000</v>
      </c>
      <c r="H3878" s="30"/>
      <c r="I3878" s="31">
        <v>17052000</v>
      </c>
      <c r="J3878" s="31"/>
    </row>
    <row r="3879" spans="1:11" ht="12.75" customHeight="1" x14ac:dyDescent="0.4">
      <c r="A3879" s="27" t="s">
        <v>3790</v>
      </c>
      <c r="B3879" s="27"/>
      <c r="C3879" s="5" t="s">
        <v>3677</v>
      </c>
      <c r="D3879" s="3" t="s">
        <v>14</v>
      </c>
      <c r="E3879" s="30">
        <v>9231000</v>
      </c>
      <c r="F3879" s="30"/>
      <c r="G3879" s="30">
        <v>1997000</v>
      </c>
      <c r="H3879" s="30"/>
      <c r="I3879" s="31">
        <v>11227000</v>
      </c>
      <c r="J3879" s="31"/>
    </row>
    <row r="3880" spans="1:11" ht="12.75" customHeight="1" x14ac:dyDescent="0.4">
      <c r="A3880" s="27" t="s">
        <v>3791</v>
      </c>
      <c r="B3880" s="27"/>
      <c r="C3880" s="5" t="s">
        <v>3677</v>
      </c>
      <c r="D3880" s="3" t="s">
        <v>14</v>
      </c>
      <c r="E3880" s="32">
        <v>0</v>
      </c>
      <c r="F3880" s="32"/>
      <c r="G3880" s="32">
        <v>0</v>
      </c>
      <c r="H3880" s="32"/>
      <c r="I3880" s="33">
        <v>0</v>
      </c>
      <c r="J3880" s="33"/>
    </row>
    <row r="3881" spans="1:11" ht="12.75" customHeight="1" x14ac:dyDescent="0.4">
      <c r="A3881" s="27" t="s">
        <v>3792</v>
      </c>
      <c r="B3881" s="27"/>
      <c r="C3881" s="5" t="s">
        <v>3677</v>
      </c>
      <c r="D3881" s="3" t="s">
        <v>14</v>
      </c>
      <c r="E3881" s="30">
        <v>6026000</v>
      </c>
      <c r="F3881" s="30"/>
      <c r="G3881" s="30">
        <v>1148000</v>
      </c>
      <c r="H3881" s="30"/>
      <c r="I3881" s="31">
        <v>7174000</v>
      </c>
      <c r="J3881" s="31"/>
    </row>
    <row r="3882" spans="1:11" ht="12.75" customHeight="1" x14ac:dyDescent="0.4">
      <c r="A3882" s="27" t="s">
        <v>3793</v>
      </c>
      <c r="B3882" s="27"/>
      <c r="C3882" s="5" t="s">
        <v>3677</v>
      </c>
      <c r="D3882" s="3" t="s">
        <v>8</v>
      </c>
      <c r="E3882" s="30">
        <v>13000</v>
      </c>
      <c r="F3882" s="30"/>
      <c r="G3882" s="30">
        <v>5000</v>
      </c>
      <c r="H3882" s="30"/>
      <c r="I3882" s="31">
        <v>18000</v>
      </c>
      <c r="J3882" s="31"/>
    </row>
    <row r="3883" spans="1:11" ht="12.75" customHeight="1" x14ac:dyDescent="0.4">
      <c r="A3883" s="27" t="s">
        <v>3794</v>
      </c>
      <c r="B3883" s="27"/>
      <c r="C3883" s="5" t="s">
        <v>3677</v>
      </c>
      <c r="D3883" s="3" t="s">
        <v>8</v>
      </c>
      <c r="E3883" s="30">
        <v>1448000</v>
      </c>
      <c r="F3883" s="30"/>
      <c r="G3883" s="30">
        <v>495000</v>
      </c>
      <c r="H3883" s="30"/>
      <c r="I3883" s="31">
        <v>1943000</v>
      </c>
      <c r="J3883" s="31"/>
    </row>
    <row r="3884" spans="1:11" ht="12.75" customHeight="1" x14ac:dyDescent="0.4">
      <c r="A3884" s="27" t="s">
        <v>3795</v>
      </c>
      <c r="B3884" s="27"/>
      <c r="C3884" s="5" t="s">
        <v>3677</v>
      </c>
      <c r="D3884" s="3" t="s">
        <v>8</v>
      </c>
      <c r="E3884" s="30">
        <v>178000</v>
      </c>
      <c r="F3884" s="30"/>
      <c r="G3884" s="30">
        <v>25000</v>
      </c>
      <c r="H3884" s="30"/>
      <c r="I3884" s="31">
        <v>203000</v>
      </c>
      <c r="J3884" s="31"/>
    </row>
    <row r="3885" spans="1:11" ht="12.75" customHeight="1" x14ac:dyDescent="0.4">
      <c r="A3885" s="27" t="s">
        <v>3796</v>
      </c>
      <c r="B3885" s="27"/>
      <c r="C3885" s="5" t="s">
        <v>3677</v>
      </c>
      <c r="D3885" s="3" t="s">
        <v>10</v>
      </c>
      <c r="E3885" s="30">
        <v>577000</v>
      </c>
      <c r="F3885" s="30"/>
      <c r="G3885" s="30">
        <v>226000</v>
      </c>
      <c r="H3885" s="30"/>
      <c r="I3885" s="31">
        <v>803000</v>
      </c>
      <c r="J3885" s="31"/>
    </row>
    <row r="3886" spans="1:11" ht="12.75" customHeight="1" x14ac:dyDescent="0.4">
      <c r="A3886" s="27" t="s">
        <v>3797</v>
      </c>
      <c r="B3886" s="27"/>
      <c r="C3886" s="5" t="s">
        <v>3677</v>
      </c>
      <c r="D3886" s="3" t="s">
        <v>10</v>
      </c>
      <c r="E3886" s="30">
        <v>262000</v>
      </c>
      <c r="F3886" s="30"/>
      <c r="G3886" s="30">
        <v>32000</v>
      </c>
      <c r="H3886" s="30"/>
      <c r="I3886" s="31">
        <v>295000</v>
      </c>
      <c r="J3886" s="31"/>
    </row>
    <row r="3887" spans="1:11" ht="12.75" customHeight="1" x14ac:dyDescent="0.4">
      <c r="A3887" s="27" t="s">
        <v>3798</v>
      </c>
      <c r="B3887" s="27"/>
      <c r="C3887" s="5" t="s">
        <v>3677</v>
      </c>
      <c r="D3887" s="3" t="s">
        <v>8</v>
      </c>
      <c r="E3887" s="30">
        <v>1458000</v>
      </c>
      <c r="F3887" s="30"/>
      <c r="G3887" s="30">
        <v>280000</v>
      </c>
      <c r="H3887" s="30"/>
      <c r="I3887" s="31">
        <v>1738000</v>
      </c>
      <c r="J3887" s="31"/>
    </row>
    <row r="3888" spans="1:11" ht="12.75" customHeight="1" x14ac:dyDescent="0.4">
      <c r="A3888" s="27" t="s">
        <v>3799</v>
      </c>
      <c r="B3888" s="27"/>
      <c r="C3888" s="5" t="s">
        <v>3677</v>
      </c>
      <c r="D3888" s="3" t="s">
        <v>14</v>
      </c>
      <c r="E3888" s="30">
        <v>224000</v>
      </c>
      <c r="F3888" s="30"/>
      <c r="G3888" s="30">
        <v>17000</v>
      </c>
      <c r="H3888" s="30"/>
      <c r="I3888" s="31">
        <v>242000</v>
      </c>
      <c r="J3888" s="31"/>
    </row>
    <row r="3889" spans="1:10" ht="12.75" customHeight="1" x14ac:dyDescent="0.4">
      <c r="A3889" s="27" t="s">
        <v>3800</v>
      </c>
      <c r="B3889" s="27"/>
      <c r="C3889" s="5" t="s">
        <v>3677</v>
      </c>
      <c r="D3889" s="3" t="s">
        <v>14</v>
      </c>
      <c r="E3889" s="30">
        <v>2637000</v>
      </c>
      <c r="F3889" s="30"/>
      <c r="G3889" s="30">
        <v>1281000</v>
      </c>
      <c r="H3889" s="30"/>
      <c r="I3889" s="31">
        <v>3918000</v>
      </c>
      <c r="J3889" s="31"/>
    </row>
    <row r="3890" spans="1:10" ht="12.75" customHeight="1" x14ac:dyDescent="0.4">
      <c r="A3890" s="27" t="s">
        <v>3801</v>
      </c>
      <c r="B3890" s="27"/>
      <c r="C3890" s="5" t="s">
        <v>3677</v>
      </c>
      <c r="D3890" s="3" t="s">
        <v>8</v>
      </c>
      <c r="E3890" s="30">
        <v>1235000</v>
      </c>
      <c r="F3890" s="30"/>
      <c r="G3890" s="30">
        <v>472000</v>
      </c>
      <c r="H3890" s="30"/>
      <c r="I3890" s="31">
        <v>1707000</v>
      </c>
      <c r="J3890" s="31"/>
    </row>
    <row r="3891" spans="1:10" ht="12.75" customHeight="1" x14ac:dyDescent="0.4">
      <c r="A3891" s="27" t="s">
        <v>3802</v>
      </c>
      <c r="B3891" s="27"/>
      <c r="C3891" s="5" t="s">
        <v>3677</v>
      </c>
      <c r="D3891" s="3" t="s">
        <v>14</v>
      </c>
      <c r="E3891" s="30">
        <v>278000</v>
      </c>
      <c r="F3891" s="30"/>
      <c r="G3891" s="30">
        <v>35000</v>
      </c>
      <c r="H3891" s="30"/>
      <c r="I3891" s="31">
        <v>313000</v>
      </c>
      <c r="J3891" s="31"/>
    </row>
    <row r="3892" spans="1:10" ht="12.75" customHeight="1" x14ac:dyDescent="0.4">
      <c r="A3892" s="27" t="s">
        <v>3802</v>
      </c>
      <c r="B3892" s="27"/>
      <c r="C3892" s="5" t="s">
        <v>3677</v>
      </c>
      <c r="D3892" s="3" t="s">
        <v>14</v>
      </c>
      <c r="E3892" s="30">
        <v>10000</v>
      </c>
      <c r="F3892" s="30"/>
      <c r="G3892" s="30">
        <v>3000</v>
      </c>
      <c r="H3892" s="30"/>
      <c r="I3892" s="31">
        <v>12000</v>
      </c>
      <c r="J3892" s="31"/>
    </row>
    <row r="3893" spans="1:10" ht="12.75" customHeight="1" x14ac:dyDescent="0.4">
      <c r="A3893" s="27" t="s">
        <v>3802</v>
      </c>
      <c r="B3893" s="27"/>
      <c r="C3893" s="5" t="s">
        <v>3677</v>
      </c>
      <c r="D3893" s="3" t="s">
        <v>14</v>
      </c>
      <c r="E3893" s="32">
        <v>0</v>
      </c>
      <c r="F3893" s="32"/>
      <c r="G3893" s="32">
        <v>0</v>
      </c>
      <c r="H3893" s="32"/>
      <c r="I3893" s="33">
        <v>0</v>
      </c>
      <c r="J3893" s="33"/>
    </row>
    <row r="3894" spans="1:10" ht="12.75" customHeight="1" x14ac:dyDescent="0.4">
      <c r="A3894" s="27" t="s">
        <v>3803</v>
      </c>
      <c r="B3894" s="27"/>
      <c r="C3894" s="5" t="s">
        <v>3677</v>
      </c>
      <c r="D3894" s="3" t="s">
        <v>8</v>
      </c>
      <c r="E3894" s="30">
        <v>284000</v>
      </c>
      <c r="F3894" s="30"/>
      <c r="G3894" s="30">
        <v>4000</v>
      </c>
      <c r="H3894" s="30"/>
      <c r="I3894" s="31">
        <v>288000</v>
      </c>
      <c r="J3894" s="31"/>
    </row>
    <row r="3895" spans="1:10" ht="12.75" customHeight="1" x14ac:dyDescent="0.4">
      <c r="A3895" s="27" t="s">
        <v>3804</v>
      </c>
      <c r="B3895" s="27"/>
      <c r="C3895" s="5" t="s">
        <v>3677</v>
      </c>
      <c r="D3895" s="3" t="s">
        <v>10</v>
      </c>
      <c r="E3895" s="30">
        <v>288000</v>
      </c>
      <c r="F3895" s="30"/>
      <c r="G3895" s="30">
        <v>27000</v>
      </c>
      <c r="H3895" s="30"/>
      <c r="I3895" s="31">
        <v>314000</v>
      </c>
      <c r="J3895" s="31"/>
    </row>
    <row r="3896" spans="1:10" ht="12.75" customHeight="1" x14ac:dyDescent="0.4">
      <c r="A3896" s="27" t="s">
        <v>3805</v>
      </c>
      <c r="B3896" s="27"/>
      <c r="C3896" s="5" t="s">
        <v>3677</v>
      </c>
      <c r="D3896" s="3" t="s">
        <v>8</v>
      </c>
      <c r="E3896" s="30">
        <v>125000</v>
      </c>
      <c r="F3896" s="30"/>
      <c r="G3896" s="30">
        <v>24000</v>
      </c>
      <c r="H3896" s="30"/>
      <c r="I3896" s="31">
        <v>149000</v>
      </c>
      <c r="J3896" s="31"/>
    </row>
    <row r="3897" spans="1:10" ht="12.75" customHeight="1" x14ac:dyDescent="0.4">
      <c r="A3897" s="27" t="s">
        <v>3806</v>
      </c>
      <c r="B3897" s="27"/>
      <c r="C3897" s="5" t="s">
        <v>3677</v>
      </c>
      <c r="D3897" s="3" t="s">
        <v>10</v>
      </c>
      <c r="E3897" s="30">
        <v>283000</v>
      </c>
      <c r="F3897" s="30"/>
      <c r="G3897" s="30">
        <v>48000</v>
      </c>
      <c r="H3897" s="30"/>
      <c r="I3897" s="31">
        <v>330000</v>
      </c>
      <c r="J3897" s="31"/>
    </row>
    <row r="3898" spans="1:10" ht="12.75" customHeight="1" x14ac:dyDescent="0.4">
      <c r="A3898" s="27" t="s">
        <v>3807</v>
      </c>
      <c r="B3898" s="27"/>
      <c r="C3898" s="5" t="s">
        <v>3677</v>
      </c>
      <c r="D3898" s="3" t="s">
        <v>8</v>
      </c>
      <c r="E3898" s="30">
        <v>803000</v>
      </c>
      <c r="F3898" s="30"/>
      <c r="G3898" s="30">
        <v>210000</v>
      </c>
      <c r="H3898" s="30"/>
      <c r="I3898" s="31">
        <v>1013000</v>
      </c>
      <c r="J3898" s="31"/>
    </row>
    <row r="3899" spans="1:10" ht="12.75" customHeight="1" x14ac:dyDescent="0.4">
      <c r="A3899" s="27" t="s">
        <v>3808</v>
      </c>
      <c r="B3899" s="27"/>
      <c r="C3899" s="5" t="s">
        <v>3677</v>
      </c>
      <c r="D3899" s="3" t="s">
        <v>8</v>
      </c>
      <c r="E3899" s="30">
        <v>50000</v>
      </c>
      <c r="F3899" s="30"/>
      <c r="G3899" s="30">
        <v>5000</v>
      </c>
      <c r="H3899" s="30"/>
      <c r="I3899" s="31">
        <v>55000</v>
      </c>
      <c r="J3899" s="31"/>
    </row>
    <row r="3900" spans="1:10" ht="12.75" customHeight="1" x14ac:dyDescent="0.4">
      <c r="A3900" s="27" t="s">
        <v>3809</v>
      </c>
      <c r="B3900" s="27"/>
      <c r="C3900" s="5" t="s">
        <v>3677</v>
      </c>
      <c r="D3900" s="3" t="s">
        <v>10</v>
      </c>
      <c r="E3900" s="30">
        <v>280000</v>
      </c>
      <c r="F3900" s="30"/>
      <c r="G3900" s="30">
        <v>12000</v>
      </c>
      <c r="H3900" s="30"/>
      <c r="I3900" s="31">
        <v>292000</v>
      </c>
      <c r="J3900" s="31"/>
    </row>
    <row r="3901" spans="1:10" ht="12.75" customHeight="1" x14ac:dyDescent="0.4">
      <c r="A3901" s="27" t="s">
        <v>3810</v>
      </c>
      <c r="B3901" s="27"/>
      <c r="C3901" s="5" t="s">
        <v>3677</v>
      </c>
      <c r="D3901" s="3" t="s">
        <v>10</v>
      </c>
      <c r="E3901" s="30">
        <v>150000</v>
      </c>
      <c r="F3901" s="30"/>
      <c r="G3901" s="30">
        <v>7000</v>
      </c>
      <c r="H3901" s="30"/>
      <c r="I3901" s="31">
        <v>157000</v>
      </c>
      <c r="J3901" s="31"/>
    </row>
    <row r="3902" spans="1:10" ht="12.75" customHeight="1" x14ac:dyDescent="0.4">
      <c r="A3902" s="27" t="s">
        <v>3811</v>
      </c>
      <c r="B3902" s="27"/>
      <c r="C3902" s="5" t="s">
        <v>3677</v>
      </c>
      <c r="D3902" s="3" t="s">
        <v>10</v>
      </c>
      <c r="E3902" s="30">
        <v>917000</v>
      </c>
      <c r="F3902" s="30"/>
      <c r="G3902" s="30">
        <v>43000</v>
      </c>
      <c r="H3902" s="30"/>
      <c r="I3902" s="31">
        <v>960000</v>
      </c>
      <c r="J3902" s="31"/>
    </row>
    <row r="3903" spans="1:10" ht="12.75" customHeight="1" x14ac:dyDescent="0.4">
      <c r="A3903" s="27" t="s">
        <v>3812</v>
      </c>
      <c r="B3903" s="27"/>
      <c r="C3903" s="5" t="s">
        <v>3677</v>
      </c>
      <c r="D3903" s="3" t="s">
        <v>10</v>
      </c>
      <c r="E3903" s="30">
        <v>55000</v>
      </c>
      <c r="F3903" s="30"/>
      <c r="G3903" s="30">
        <v>5000</v>
      </c>
      <c r="H3903" s="30"/>
      <c r="I3903" s="31">
        <v>60000</v>
      </c>
      <c r="J3903" s="31"/>
    </row>
    <row r="3904" spans="1:10" ht="12.75" customHeight="1" x14ac:dyDescent="0.4">
      <c r="A3904" s="27" t="s">
        <v>3813</v>
      </c>
      <c r="B3904" s="27"/>
      <c r="C3904" s="5" t="s">
        <v>3677</v>
      </c>
      <c r="D3904" s="3" t="s">
        <v>10</v>
      </c>
      <c r="E3904" s="30">
        <v>280000</v>
      </c>
      <c r="F3904" s="30"/>
      <c r="G3904" s="30">
        <v>17000</v>
      </c>
      <c r="H3904" s="30"/>
      <c r="I3904" s="31">
        <v>297000</v>
      </c>
      <c r="J3904" s="31"/>
    </row>
    <row r="3905" spans="1:11" ht="12.75" customHeight="1" x14ac:dyDescent="0.4">
      <c r="A3905" s="27" t="s">
        <v>3814</v>
      </c>
      <c r="B3905" s="27"/>
      <c r="C3905" s="5" t="s">
        <v>3677</v>
      </c>
      <c r="D3905" s="3" t="s">
        <v>10</v>
      </c>
      <c r="E3905" s="30">
        <v>111000</v>
      </c>
      <c r="F3905" s="30"/>
      <c r="G3905" s="30">
        <v>7000</v>
      </c>
      <c r="H3905" s="30"/>
      <c r="I3905" s="31">
        <v>119000</v>
      </c>
      <c r="J3905" s="31"/>
    </row>
    <row r="3906" spans="1:11" ht="12.75" customHeight="1" x14ac:dyDescent="0.4">
      <c r="A3906" s="27" t="s">
        <v>3815</v>
      </c>
      <c r="B3906" s="27"/>
      <c r="C3906" s="5" t="s">
        <v>3677</v>
      </c>
      <c r="D3906" s="3" t="s">
        <v>14</v>
      </c>
      <c r="E3906" s="30">
        <v>491000</v>
      </c>
      <c r="F3906" s="30"/>
      <c r="G3906" s="30">
        <v>112000</v>
      </c>
      <c r="H3906" s="30"/>
      <c r="I3906" s="31">
        <v>603000</v>
      </c>
      <c r="J3906" s="31"/>
    </row>
    <row r="3907" spans="1:11" ht="12.75" customHeight="1" x14ac:dyDescent="0.4">
      <c r="A3907" s="27" t="s">
        <v>3816</v>
      </c>
      <c r="B3907" s="27"/>
      <c r="C3907" s="5" t="s">
        <v>3677</v>
      </c>
      <c r="D3907" s="3" t="s">
        <v>14</v>
      </c>
      <c r="E3907" s="30">
        <v>325000</v>
      </c>
      <c r="F3907" s="30"/>
      <c r="G3907" s="30">
        <v>22000</v>
      </c>
      <c r="H3907" s="30"/>
      <c r="I3907" s="31">
        <v>347000</v>
      </c>
      <c r="J3907" s="31"/>
    </row>
    <row r="3908" spans="1:11" ht="12.75" customHeight="1" x14ac:dyDescent="0.4">
      <c r="A3908" s="27" t="s">
        <v>3817</v>
      </c>
      <c r="B3908" s="27"/>
      <c r="C3908" s="5" t="s">
        <v>3677</v>
      </c>
      <c r="D3908" s="3" t="s">
        <v>14</v>
      </c>
      <c r="E3908" s="30">
        <v>6149000</v>
      </c>
      <c r="F3908" s="30"/>
      <c r="G3908" s="30">
        <v>2176000</v>
      </c>
      <c r="H3908" s="30"/>
      <c r="I3908" s="31">
        <v>8324000</v>
      </c>
      <c r="J3908" s="31"/>
    </row>
    <row r="3909" spans="1:11" ht="12.75" customHeight="1" x14ac:dyDescent="0.4">
      <c r="A3909" s="27" t="s">
        <v>3818</v>
      </c>
      <c r="B3909" s="27"/>
      <c r="C3909" s="5" t="s">
        <v>3677</v>
      </c>
      <c r="D3909" s="3" t="s">
        <v>8</v>
      </c>
      <c r="E3909" s="32">
        <v>0</v>
      </c>
      <c r="F3909" s="32"/>
      <c r="G3909" s="32">
        <v>0</v>
      </c>
      <c r="H3909" s="32"/>
      <c r="I3909" s="33">
        <v>0</v>
      </c>
      <c r="J3909" s="33"/>
    </row>
    <row r="3910" spans="1:11" ht="12.75" customHeight="1" x14ac:dyDescent="0.4">
      <c r="A3910" s="27" t="s">
        <v>3819</v>
      </c>
      <c r="B3910" s="27"/>
      <c r="C3910" s="5" t="s">
        <v>3677</v>
      </c>
      <c r="D3910" s="3" t="s">
        <v>14</v>
      </c>
      <c r="E3910" s="30">
        <v>3972000</v>
      </c>
      <c r="F3910" s="30"/>
      <c r="G3910" s="30">
        <v>2426000</v>
      </c>
      <c r="H3910" s="30"/>
      <c r="I3910" s="31">
        <v>6398000</v>
      </c>
      <c r="J3910" s="31"/>
    </row>
    <row r="3911" spans="1:11" ht="12.75" customHeight="1" x14ac:dyDescent="0.4">
      <c r="A3911" s="27" t="s">
        <v>3820</v>
      </c>
      <c r="B3911" s="27"/>
      <c r="C3911" s="5" t="s">
        <v>3677</v>
      </c>
      <c r="D3911" s="3" t="s">
        <v>14</v>
      </c>
      <c r="E3911" s="30">
        <v>5269000</v>
      </c>
      <c r="F3911" s="30"/>
      <c r="G3911" s="30">
        <v>1915000</v>
      </c>
      <c r="H3911" s="30"/>
      <c r="I3911" s="31">
        <v>7183000</v>
      </c>
      <c r="J3911" s="31"/>
    </row>
    <row r="3912" spans="1:11" ht="12.75" customHeight="1" x14ac:dyDescent="0.4">
      <c r="A3912" s="27" t="s">
        <v>3821</v>
      </c>
      <c r="B3912" s="27"/>
      <c r="C3912" s="5" t="s">
        <v>3677</v>
      </c>
      <c r="D3912" s="3" t="s">
        <v>14</v>
      </c>
      <c r="E3912" s="30">
        <v>1845000</v>
      </c>
      <c r="F3912" s="30"/>
      <c r="G3912" s="30">
        <v>910000</v>
      </c>
      <c r="H3912" s="30"/>
      <c r="I3912" s="31">
        <v>2755000</v>
      </c>
      <c r="J3912" s="31"/>
    </row>
    <row r="3913" spans="1:11" ht="12.75" customHeight="1" x14ac:dyDescent="0.4">
      <c r="A3913" s="27" t="s">
        <v>2561</v>
      </c>
      <c r="B3913" s="27"/>
      <c r="C3913" s="5" t="s">
        <v>3677</v>
      </c>
      <c r="D3913" s="3" t="s">
        <v>10</v>
      </c>
      <c r="E3913" s="30">
        <v>248000</v>
      </c>
      <c r="F3913" s="30"/>
      <c r="G3913" s="30">
        <v>12000</v>
      </c>
      <c r="H3913" s="30"/>
      <c r="I3913" s="31">
        <v>260000</v>
      </c>
      <c r="J3913" s="31"/>
    </row>
    <row r="3914" spans="1:11" ht="12.75" customHeight="1" x14ac:dyDescent="0.4">
      <c r="A3914" s="34" t="s">
        <v>48</v>
      </c>
      <c r="B3914" s="34"/>
      <c r="C3914" s="34"/>
      <c r="D3914" s="34"/>
      <c r="E3914" s="34"/>
      <c r="F3914" s="34"/>
      <c r="G3914" s="34"/>
      <c r="H3914" s="34"/>
      <c r="I3914" s="34"/>
      <c r="J3914" s="34"/>
      <c r="K3914" s="34"/>
    </row>
    <row r="3915" spans="1:11" ht="12.75" customHeight="1" x14ac:dyDescent="0.4">
      <c r="A3915" s="27" t="s">
        <v>2561</v>
      </c>
      <c r="B3915" s="27"/>
      <c r="C3915" s="5" t="s">
        <v>3677</v>
      </c>
      <c r="D3915" s="3" t="s">
        <v>10</v>
      </c>
      <c r="E3915" s="30">
        <v>235000</v>
      </c>
      <c r="F3915" s="30"/>
      <c r="G3915" s="30">
        <v>7000</v>
      </c>
      <c r="H3915" s="30"/>
      <c r="I3915" s="31">
        <v>242000</v>
      </c>
      <c r="J3915" s="31"/>
    </row>
    <row r="3916" spans="1:11" ht="12.75" customHeight="1" x14ac:dyDescent="0.4">
      <c r="A3916" s="27" t="s">
        <v>3822</v>
      </c>
      <c r="B3916" s="27"/>
      <c r="C3916" s="5" t="s">
        <v>3677</v>
      </c>
      <c r="D3916" s="3" t="s">
        <v>10</v>
      </c>
      <c r="E3916" s="30">
        <v>789000</v>
      </c>
      <c r="F3916" s="30"/>
      <c r="G3916" s="30">
        <v>103000</v>
      </c>
      <c r="H3916" s="30"/>
      <c r="I3916" s="31">
        <v>892000</v>
      </c>
      <c r="J3916" s="31"/>
    </row>
    <row r="3917" spans="1:11" ht="12.75" customHeight="1" x14ac:dyDescent="0.4">
      <c r="A3917" s="27" t="s">
        <v>3823</v>
      </c>
      <c r="B3917" s="27"/>
      <c r="C3917" s="5" t="s">
        <v>3677</v>
      </c>
      <c r="D3917" s="3" t="s">
        <v>10</v>
      </c>
      <c r="E3917" s="30">
        <v>77000</v>
      </c>
      <c r="F3917" s="30"/>
      <c r="G3917" s="30">
        <v>12000</v>
      </c>
      <c r="H3917" s="30"/>
      <c r="I3917" s="31">
        <v>89000</v>
      </c>
      <c r="J3917" s="31"/>
    </row>
    <row r="3918" spans="1:11" ht="12.75" customHeight="1" x14ac:dyDescent="0.4">
      <c r="A3918" s="27" t="s">
        <v>3824</v>
      </c>
      <c r="B3918" s="27"/>
      <c r="C3918" s="5" t="s">
        <v>3677</v>
      </c>
      <c r="D3918" s="3" t="s">
        <v>8</v>
      </c>
      <c r="E3918" s="30">
        <v>4511000</v>
      </c>
      <c r="F3918" s="30"/>
      <c r="G3918" s="30">
        <v>3803000</v>
      </c>
      <c r="H3918" s="30"/>
      <c r="I3918" s="31">
        <v>8314000</v>
      </c>
      <c r="J3918" s="31"/>
    </row>
    <row r="3919" spans="1:11" ht="12.75" customHeight="1" x14ac:dyDescent="0.4">
      <c r="A3919" s="27" t="s">
        <v>3825</v>
      </c>
      <c r="B3919" s="27"/>
      <c r="C3919" s="5" t="s">
        <v>3677</v>
      </c>
      <c r="D3919" s="3" t="s">
        <v>14</v>
      </c>
      <c r="E3919" s="30">
        <v>1426000</v>
      </c>
      <c r="F3919" s="30"/>
      <c r="G3919" s="30">
        <v>311000</v>
      </c>
      <c r="H3919" s="30"/>
      <c r="I3919" s="31">
        <v>1738000</v>
      </c>
      <c r="J3919" s="31"/>
    </row>
    <row r="3920" spans="1:11" ht="12.75" customHeight="1" x14ac:dyDescent="0.4">
      <c r="A3920" s="27" t="s">
        <v>3826</v>
      </c>
      <c r="B3920" s="27"/>
      <c r="C3920" s="5" t="s">
        <v>3677</v>
      </c>
      <c r="D3920" s="3" t="s">
        <v>8</v>
      </c>
      <c r="E3920" s="30">
        <v>18000</v>
      </c>
      <c r="F3920" s="30"/>
      <c r="G3920" s="30">
        <v>59000</v>
      </c>
      <c r="H3920" s="30"/>
      <c r="I3920" s="31">
        <v>77000</v>
      </c>
      <c r="J3920" s="31"/>
    </row>
    <row r="3921" spans="1:10" ht="12.75" customHeight="1" x14ac:dyDescent="0.4">
      <c r="A3921" s="27" t="s">
        <v>3827</v>
      </c>
      <c r="B3921" s="27"/>
      <c r="C3921" s="5" t="s">
        <v>3677</v>
      </c>
      <c r="D3921" s="3" t="s">
        <v>14</v>
      </c>
      <c r="E3921" s="30">
        <v>1912000</v>
      </c>
      <c r="F3921" s="30"/>
      <c r="G3921" s="30">
        <v>702000</v>
      </c>
      <c r="H3921" s="30"/>
      <c r="I3921" s="31">
        <v>2614000</v>
      </c>
      <c r="J3921" s="31"/>
    </row>
    <row r="3922" spans="1:10" ht="12.75" customHeight="1" x14ac:dyDescent="0.4">
      <c r="A3922" s="27" t="s">
        <v>3828</v>
      </c>
      <c r="B3922" s="27"/>
      <c r="C3922" s="5" t="s">
        <v>3677</v>
      </c>
      <c r="D3922" s="3" t="s">
        <v>14</v>
      </c>
      <c r="E3922" s="30">
        <v>191000</v>
      </c>
      <c r="F3922" s="30"/>
      <c r="G3922" s="30">
        <v>6000</v>
      </c>
      <c r="H3922" s="30"/>
      <c r="I3922" s="31">
        <v>197000</v>
      </c>
      <c r="J3922" s="31"/>
    </row>
    <row r="3923" spans="1:10" ht="12.75" customHeight="1" x14ac:dyDescent="0.4">
      <c r="A3923" s="27" t="s">
        <v>3829</v>
      </c>
      <c r="B3923" s="27"/>
      <c r="C3923" s="5" t="s">
        <v>3677</v>
      </c>
      <c r="D3923" s="3" t="s">
        <v>10</v>
      </c>
      <c r="E3923" s="30">
        <v>69000</v>
      </c>
      <c r="F3923" s="30"/>
      <c r="G3923" s="30">
        <v>28000</v>
      </c>
      <c r="H3923" s="30"/>
      <c r="I3923" s="31">
        <v>97000</v>
      </c>
      <c r="J3923" s="31"/>
    </row>
    <row r="3924" spans="1:10" ht="12.75" customHeight="1" x14ac:dyDescent="0.4">
      <c r="A3924" s="27" t="s">
        <v>3830</v>
      </c>
      <c r="B3924" s="27"/>
      <c r="C3924" s="5" t="s">
        <v>3677</v>
      </c>
      <c r="D3924" s="3" t="s">
        <v>8</v>
      </c>
      <c r="E3924" s="30">
        <v>754000</v>
      </c>
      <c r="F3924" s="30"/>
      <c r="G3924" s="30">
        <v>478000</v>
      </c>
      <c r="H3924" s="30"/>
      <c r="I3924" s="31">
        <v>1232000</v>
      </c>
      <c r="J3924" s="31"/>
    </row>
    <row r="3925" spans="1:10" ht="12.75" customHeight="1" x14ac:dyDescent="0.4">
      <c r="A3925" s="27" t="s">
        <v>3831</v>
      </c>
      <c r="B3925" s="27"/>
      <c r="C3925" s="5" t="s">
        <v>3677</v>
      </c>
      <c r="D3925" s="3" t="s">
        <v>8</v>
      </c>
      <c r="E3925" s="30">
        <v>1179000</v>
      </c>
      <c r="F3925" s="30"/>
      <c r="G3925" s="30">
        <v>224000</v>
      </c>
      <c r="H3925" s="30"/>
      <c r="I3925" s="31">
        <v>1402000</v>
      </c>
      <c r="J3925" s="31"/>
    </row>
    <row r="3926" spans="1:10" ht="12.75" customHeight="1" x14ac:dyDescent="0.4">
      <c r="A3926" s="27" t="s">
        <v>3832</v>
      </c>
      <c r="B3926" s="27"/>
      <c r="C3926" s="5" t="s">
        <v>3677</v>
      </c>
      <c r="D3926" s="3" t="s">
        <v>8</v>
      </c>
      <c r="E3926" s="32">
        <v>0</v>
      </c>
      <c r="F3926" s="32"/>
      <c r="G3926" s="30">
        <v>106000</v>
      </c>
      <c r="H3926" s="30"/>
      <c r="I3926" s="31">
        <v>106000</v>
      </c>
      <c r="J3926" s="31"/>
    </row>
    <row r="3927" spans="1:10" ht="12.75" customHeight="1" x14ac:dyDescent="0.4">
      <c r="A3927" s="27" t="s">
        <v>3833</v>
      </c>
      <c r="B3927" s="27"/>
      <c r="C3927" s="5" t="s">
        <v>3677</v>
      </c>
      <c r="D3927" s="3" t="s">
        <v>8</v>
      </c>
      <c r="E3927" s="30">
        <v>213000</v>
      </c>
      <c r="F3927" s="30"/>
      <c r="G3927" s="30">
        <v>78000</v>
      </c>
      <c r="H3927" s="30"/>
      <c r="I3927" s="31">
        <v>291000</v>
      </c>
      <c r="J3927" s="31"/>
    </row>
    <row r="3928" spans="1:10" ht="12.75" customHeight="1" x14ac:dyDescent="0.4">
      <c r="A3928" s="27" t="s">
        <v>3834</v>
      </c>
      <c r="B3928" s="27"/>
      <c r="C3928" s="5" t="s">
        <v>3677</v>
      </c>
      <c r="D3928" s="3" t="s">
        <v>14</v>
      </c>
      <c r="E3928" s="30">
        <v>128000</v>
      </c>
      <c r="F3928" s="30"/>
      <c r="G3928" s="30">
        <v>7000</v>
      </c>
      <c r="H3928" s="30"/>
      <c r="I3928" s="31">
        <v>135000</v>
      </c>
      <c r="J3928" s="31"/>
    </row>
    <row r="3929" spans="1:10" ht="12.75" customHeight="1" x14ac:dyDescent="0.4">
      <c r="A3929" s="27" t="s">
        <v>3835</v>
      </c>
      <c r="B3929" s="27"/>
      <c r="C3929" s="5" t="s">
        <v>3677</v>
      </c>
      <c r="D3929" s="3" t="s">
        <v>14</v>
      </c>
      <c r="E3929" s="30">
        <v>1346000</v>
      </c>
      <c r="F3929" s="30"/>
      <c r="G3929" s="30">
        <v>336000</v>
      </c>
      <c r="H3929" s="30"/>
      <c r="I3929" s="31">
        <v>1682000</v>
      </c>
      <c r="J3929" s="31"/>
    </row>
    <row r="3930" spans="1:10" ht="12.75" customHeight="1" x14ac:dyDescent="0.4">
      <c r="A3930" s="27" t="s">
        <v>3836</v>
      </c>
      <c r="B3930" s="27"/>
      <c r="C3930" s="5" t="s">
        <v>3677</v>
      </c>
      <c r="D3930" s="3" t="s">
        <v>8</v>
      </c>
      <c r="E3930" s="30">
        <v>527000</v>
      </c>
      <c r="F3930" s="30"/>
      <c r="G3930" s="30">
        <v>173000</v>
      </c>
      <c r="H3930" s="30"/>
      <c r="I3930" s="31">
        <v>700000</v>
      </c>
      <c r="J3930" s="31"/>
    </row>
    <row r="3931" spans="1:10" ht="12.75" customHeight="1" x14ac:dyDescent="0.4">
      <c r="A3931" s="27" t="s">
        <v>3837</v>
      </c>
      <c r="B3931" s="27"/>
      <c r="C3931" s="5" t="s">
        <v>3677</v>
      </c>
      <c r="D3931" s="3" t="s">
        <v>8</v>
      </c>
      <c r="E3931" s="30">
        <v>1019000</v>
      </c>
      <c r="F3931" s="30"/>
      <c r="G3931" s="30">
        <v>549000</v>
      </c>
      <c r="H3931" s="30"/>
      <c r="I3931" s="31">
        <v>1568000</v>
      </c>
      <c r="J3931" s="31"/>
    </row>
    <row r="3932" spans="1:10" ht="12.75" customHeight="1" x14ac:dyDescent="0.4">
      <c r="A3932" s="27" t="s">
        <v>3838</v>
      </c>
      <c r="B3932" s="27"/>
      <c r="C3932" s="5" t="s">
        <v>3677</v>
      </c>
      <c r="D3932" s="3" t="s">
        <v>8</v>
      </c>
      <c r="E3932" s="30">
        <v>3858000</v>
      </c>
      <c r="F3932" s="30"/>
      <c r="G3932" s="30">
        <v>2401000</v>
      </c>
      <c r="H3932" s="30"/>
      <c r="I3932" s="31">
        <v>6259000</v>
      </c>
      <c r="J3932" s="31"/>
    </row>
    <row r="3933" spans="1:10" ht="12.75" customHeight="1" x14ac:dyDescent="0.4">
      <c r="A3933" s="27" t="s">
        <v>3839</v>
      </c>
      <c r="B3933" s="27"/>
      <c r="C3933" s="5" t="s">
        <v>3677</v>
      </c>
      <c r="D3933" s="3" t="s">
        <v>8</v>
      </c>
      <c r="E3933" s="30">
        <v>1063000</v>
      </c>
      <c r="F3933" s="30"/>
      <c r="G3933" s="30">
        <v>211000</v>
      </c>
      <c r="H3933" s="30"/>
      <c r="I3933" s="31">
        <v>1273000</v>
      </c>
      <c r="J3933" s="31"/>
    </row>
    <row r="3934" spans="1:10" ht="12.75" customHeight="1" x14ac:dyDescent="0.4">
      <c r="A3934" s="27" t="s">
        <v>3840</v>
      </c>
      <c r="B3934" s="27"/>
      <c r="C3934" s="5" t="s">
        <v>3677</v>
      </c>
      <c r="D3934" s="3" t="s">
        <v>14</v>
      </c>
      <c r="E3934" s="30">
        <v>3335000</v>
      </c>
      <c r="F3934" s="30"/>
      <c r="G3934" s="30">
        <v>1587000</v>
      </c>
      <c r="H3934" s="30"/>
      <c r="I3934" s="31">
        <v>4922000</v>
      </c>
      <c r="J3934" s="31"/>
    </row>
    <row r="3935" spans="1:10" ht="12.75" customHeight="1" x14ac:dyDescent="0.4">
      <c r="A3935" s="27" t="s">
        <v>3841</v>
      </c>
      <c r="B3935" s="27"/>
      <c r="C3935" s="5" t="s">
        <v>3677</v>
      </c>
      <c r="D3935" s="3" t="s">
        <v>10</v>
      </c>
      <c r="E3935" s="30">
        <v>1323000</v>
      </c>
      <c r="F3935" s="30"/>
      <c r="G3935" s="30">
        <v>117000</v>
      </c>
      <c r="H3935" s="30"/>
      <c r="I3935" s="31">
        <v>1440000</v>
      </c>
      <c r="J3935" s="31"/>
    </row>
    <row r="3936" spans="1:10" ht="12.75" customHeight="1" x14ac:dyDescent="0.4">
      <c r="A3936" s="27" t="s">
        <v>3842</v>
      </c>
      <c r="B3936" s="27"/>
      <c r="C3936" s="5" t="s">
        <v>3677</v>
      </c>
      <c r="D3936" s="3" t="s">
        <v>8</v>
      </c>
      <c r="E3936" s="32">
        <v>0</v>
      </c>
      <c r="F3936" s="32"/>
      <c r="G3936" s="30">
        <v>181000</v>
      </c>
      <c r="H3936" s="30"/>
      <c r="I3936" s="31">
        <v>181000</v>
      </c>
      <c r="J3936" s="31"/>
    </row>
    <row r="3937" spans="1:10" ht="12.75" customHeight="1" x14ac:dyDescent="0.4">
      <c r="A3937" s="27" t="s">
        <v>3843</v>
      </c>
      <c r="B3937" s="27"/>
      <c r="C3937" s="5" t="s">
        <v>3677</v>
      </c>
      <c r="D3937" s="3" t="s">
        <v>10</v>
      </c>
      <c r="E3937" s="30">
        <v>181000</v>
      </c>
      <c r="F3937" s="30"/>
      <c r="G3937" s="30">
        <v>80000</v>
      </c>
      <c r="H3937" s="30"/>
      <c r="I3937" s="31">
        <v>262000</v>
      </c>
      <c r="J3937" s="31"/>
    </row>
    <row r="3938" spans="1:10" ht="12.75" customHeight="1" x14ac:dyDescent="0.4">
      <c r="A3938" s="27" t="s">
        <v>3844</v>
      </c>
      <c r="B3938" s="27"/>
      <c r="C3938" s="5" t="s">
        <v>3677</v>
      </c>
      <c r="D3938" s="3" t="s">
        <v>8</v>
      </c>
      <c r="E3938" s="30">
        <v>2307000</v>
      </c>
      <c r="F3938" s="30"/>
      <c r="G3938" s="30">
        <v>805000</v>
      </c>
      <c r="H3938" s="30"/>
      <c r="I3938" s="31">
        <v>3112000</v>
      </c>
      <c r="J3938" s="31"/>
    </row>
    <row r="3939" spans="1:10" ht="12.75" customHeight="1" x14ac:dyDescent="0.4">
      <c r="A3939" s="27" t="s">
        <v>3845</v>
      </c>
      <c r="B3939" s="27"/>
      <c r="C3939" s="5" t="s">
        <v>3677</v>
      </c>
      <c r="D3939" s="3" t="s">
        <v>8</v>
      </c>
      <c r="E3939" s="30">
        <v>153000</v>
      </c>
      <c r="F3939" s="30"/>
      <c r="G3939" s="30">
        <v>12000</v>
      </c>
      <c r="H3939" s="30"/>
      <c r="I3939" s="31">
        <v>165000</v>
      </c>
      <c r="J3939" s="31"/>
    </row>
    <row r="3940" spans="1:10" ht="12.75" customHeight="1" x14ac:dyDescent="0.4">
      <c r="A3940" s="27" t="s">
        <v>3846</v>
      </c>
      <c r="B3940" s="27"/>
      <c r="C3940" s="5" t="s">
        <v>3677</v>
      </c>
      <c r="D3940" s="3" t="s">
        <v>10</v>
      </c>
      <c r="E3940" s="30">
        <v>157000</v>
      </c>
      <c r="F3940" s="30"/>
      <c r="G3940" s="30">
        <v>13000</v>
      </c>
      <c r="H3940" s="30"/>
      <c r="I3940" s="31">
        <v>170000</v>
      </c>
      <c r="J3940" s="31"/>
    </row>
    <row r="3941" spans="1:10" ht="12.75" customHeight="1" x14ac:dyDescent="0.4">
      <c r="A3941" s="27" t="s">
        <v>3847</v>
      </c>
      <c r="B3941" s="27"/>
      <c r="C3941" s="5" t="s">
        <v>3677</v>
      </c>
      <c r="D3941" s="3" t="s">
        <v>8</v>
      </c>
      <c r="E3941" s="30">
        <v>2972000</v>
      </c>
      <c r="F3941" s="30"/>
      <c r="G3941" s="30">
        <v>1631000</v>
      </c>
      <c r="H3941" s="30"/>
      <c r="I3941" s="31">
        <v>4603000</v>
      </c>
      <c r="J3941" s="31"/>
    </row>
    <row r="3942" spans="1:10" ht="12.75" customHeight="1" x14ac:dyDescent="0.4">
      <c r="A3942" s="27" t="s">
        <v>3848</v>
      </c>
      <c r="B3942" s="27"/>
      <c r="C3942" s="5" t="s">
        <v>3677</v>
      </c>
      <c r="D3942" s="3" t="s">
        <v>10</v>
      </c>
      <c r="E3942" s="30">
        <v>481000</v>
      </c>
      <c r="F3942" s="30"/>
      <c r="G3942" s="30">
        <v>40000</v>
      </c>
      <c r="H3942" s="30"/>
      <c r="I3942" s="31">
        <v>521000</v>
      </c>
      <c r="J3942" s="31"/>
    </row>
    <row r="3943" spans="1:10" ht="12.75" customHeight="1" x14ac:dyDescent="0.4">
      <c r="A3943" s="27" t="s">
        <v>3849</v>
      </c>
      <c r="B3943" s="27"/>
      <c r="C3943" s="5" t="s">
        <v>3677</v>
      </c>
      <c r="D3943" s="3" t="s">
        <v>14</v>
      </c>
      <c r="E3943" s="30">
        <v>1862000</v>
      </c>
      <c r="F3943" s="30"/>
      <c r="G3943" s="30">
        <v>570000</v>
      </c>
      <c r="H3943" s="30"/>
      <c r="I3943" s="31">
        <v>2432000</v>
      </c>
      <c r="J3943" s="31"/>
    </row>
    <row r="3944" spans="1:10" ht="12.75" customHeight="1" x14ac:dyDescent="0.4">
      <c r="A3944" s="27" t="s">
        <v>3850</v>
      </c>
      <c r="B3944" s="27"/>
      <c r="C3944" s="5" t="s">
        <v>3677</v>
      </c>
      <c r="D3944" s="3" t="s">
        <v>14</v>
      </c>
      <c r="E3944" s="30">
        <v>1827000</v>
      </c>
      <c r="F3944" s="30"/>
      <c r="G3944" s="30">
        <v>470000</v>
      </c>
      <c r="H3944" s="30"/>
      <c r="I3944" s="31">
        <v>2297000</v>
      </c>
      <c r="J3944" s="31"/>
    </row>
    <row r="3945" spans="1:10" ht="12.75" customHeight="1" x14ac:dyDescent="0.4">
      <c r="A3945" s="27" t="s">
        <v>3851</v>
      </c>
      <c r="B3945" s="27"/>
      <c r="C3945" s="5" t="s">
        <v>3677</v>
      </c>
      <c r="D3945" s="3" t="s">
        <v>14</v>
      </c>
      <c r="E3945" s="30">
        <v>82000</v>
      </c>
      <c r="F3945" s="30"/>
      <c r="G3945" s="30">
        <v>19000</v>
      </c>
      <c r="H3945" s="30"/>
      <c r="I3945" s="31">
        <v>101000</v>
      </c>
      <c r="J3945" s="31"/>
    </row>
    <row r="3946" spans="1:10" ht="12.75" customHeight="1" x14ac:dyDescent="0.4">
      <c r="A3946" s="27" t="s">
        <v>3852</v>
      </c>
      <c r="B3946" s="27"/>
      <c r="C3946" s="5" t="s">
        <v>3677</v>
      </c>
      <c r="D3946" s="3" t="s">
        <v>8</v>
      </c>
      <c r="E3946" s="30">
        <v>21000</v>
      </c>
      <c r="F3946" s="30"/>
      <c r="G3946" s="30">
        <v>104000</v>
      </c>
      <c r="H3946" s="30"/>
      <c r="I3946" s="31">
        <v>125000</v>
      </c>
      <c r="J3946" s="31"/>
    </row>
    <row r="3947" spans="1:10" ht="12.75" customHeight="1" x14ac:dyDescent="0.4">
      <c r="A3947" s="27" t="s">
        <v>3853</v>
      </c>
      <c r="B3947" s="27"/>
      <c r="C3947" s="5" t="s">
        <v>3677</v>
      </c>
      <c r="D3947" s="3" t="s">
        <v>10</v>
      </c>
      <c r="E3947" s="30">
        <v>57000</v>
      </c>
      <c r="F3947" s="30"/>
      <c r="G3947" s="30">
        <v>42000</v>
      </c>
      <c r="H3947" s="30"/>
      <c r="I3947" s="31">
        <v>99000</v>
      </c>
      <c r="J3947" s="31"/>
    </row>
    <row r="3948" spans="1:10" ht="12.75" customHeight="1" x14ac:dyDescent="0.4">
      <c r="A3948" s="27" t="s">
        <v>3854</v>
      </c>
      <c r="B3948" s="27"/>
      <c r="C3948" s="5" t="s">
        <v>3677</v>
      </c>
      <c r="D3948" s="3" t="s">
        <v>10</v>
      </c>
      <c r="E3948" s="30">
        <v>80000</v>
      </c>
      <c r="F3948" s="30"/>
      <c r="G3948" s="30">
        <v>7000</v>
      </c>
      <c r="H3948" s="30"/>
      <c r="I3948" s="31">
        <v>88000</v>
      </c>
      <c r="J3948" s="31"/>
    </row>
    <row r="3949" spans="1:10" ht="12.75" customHeight="1" x14ac:dyDescent="0.4">
      <c r="A3949" s="27" t="s">
        <v>3855</v>
      </c>
      <c r="B3949" s="27"/>
      <c r="C3949" s="5" t="s">
        <v>3677</v>
      </c>
      <c r="D3949" s="3" t="s">
        <v>8</v>
      </c>
      <c r="E3949" s="30">
        <v>358000</v>
      </c>
      <c r="F3949" s="30"/>
      <c r="G3949" s="30">
        <v>7000</v>
      </c>
      <c r="H3949" s="30"/>
      <c r="I3949" s="31">
        <v>365000</v>
      </c>
      <c r="J3949" s="31"/>
    </row>
    <row r="3950" spans="1:10" ht="12.75" customHeight="1" x14ac:dyDescent="0.4">
      <c r="A3950" s="27" t="s">
        <v>3856</v>
      </c>
      <c r="B3950" s="27"/>
      <c r="C3950" s="5" t="s">
        <v>3677</v>
      </c>
      <c r="D3950" s="3" t="s">
        <v>8</v>
      </c>
      <c r="E3950" s="30">
        <v>1809000</v>
      </c>
      <c r="F3950" s="30"/>
      <c r="G3950" s="30">
        <v>319000</v>
      </c>
      <c r="H3950" s="30"/>
      <c r="I3950" s="31">
        <v>2128000</v>
      </c>
      <c r="J3950" s="31"/>
    </row>
    <row r="3951" spans="1:10" ht="12.75" customHeight="1" x14ac:dyDescent="0.4">
      <c r="A3951" s="27" t="s">
        <v>3857</v>
      </c>
      <c r="B3951" s="27"/>
      <c r="C3951" s="5" t="s">
        <v>3677</v>
      </c>
      <c r="D3951" s="3" t="s">
        <v>8</v>
      </c>
      <c r="E3951" s="30">
        <v>1916000</v>
      </c>
      <c r="F3951" s="30"/>
      <c r="G3951" s="30">
        <v>801000</v>
      </c>
      <c r="H3951" s="30"/>
      <c r="I3951" s="31">
        <v>2718000</v>
      </c>
      <c r="J3951" s="31"/>
    </row>
    <row r="3952" spans="1:10" ht="12.75" customHeight="1" x14ac:dyDescent="0.4">
      <c r="A3952" s="27" t="s">
        <v>3858</v>
      </c>
      <c r="B3952" s="27"/>
      <c r="C3952" s="5" t="s">
        <v>3677</v>
      </c>
      <c r="D3952" s="3" t="s">
        <v>10</v>
      </c>
      <c r="E3952" s="30">
        <v>29000</v>
      </c>
      <c r="F3952" s="30"/>
      <c r="G3952" s="30">
        <v>5000</v>
      </c>
      <c r="H3952" s="30"/>
      <c r="I3952" s="31">
        <v>34000</v>
      </c>
      <c r="J3952" s="31"/>
    </row>
    <row r="3953" spans="1:11" ht="12.75" customHeight="1" x14ac:dyDescent="0.4">
      <c r="A3953" s="27" t="s">
        <v>3859</v>
      </c>
      <c r="B3953" s="27"/>
      <c r="C3953" s="5" t="s">
        <v>3677</v>
      </c>
      <c r="D3953" s="3" t="s">
        <v>10</v>
      </c>
      <c r="E3953" s="30">
        <v>11000</v>
      </c>
      <c r="F3953" s="30"/>
      <c r="G3953" s="30">
        <v>5000</v>
      </c>
      <c r="H3953" s="30"/>
      <c r="I3953" s="31">
        <v>16000</v>
      </c>
      <c r="J3953" s="31"/>
    </row>
    <row r="3954" spans="1:11" ht="12.75" customHeight="1" x14ac:dyDescent="0.4">
      <c r="A3954" s="34" t="s">
        <v>48</v>
      </c>
      <c r="B3954" s="34"/>
      <c r="C3954" s="34"/>
      <c r="D3954" s="34"/>
      <c r="E3954" s="34"/>
      <c r="F3954" s="34"/>
      <c r="G3954" s="34"/>
      <c r="H3954" s="34"/>
      <c r="I3954" s="34"/>
      <c r="J3954" s="34"/>
      <c r="K3954" s="34"/>
    </row>
    <row r="3955" spans="1:11" ht="12.75" customHeight="1" x14ac:dyDescent="0.4">
      <c r="A3955" s="27" t="s">
        <v>3860</v>
      </c>
      <c r="B3955" s="27"/>
      <c r="C3955" s="5" t="s">
        <v>3677</v>
      </c>
      <c r="D3955" s="3" t="s">
        <v>10</v>
      </c>
      <c r="E3955" s="30">
        <v>892000</v>
      </c>
      <c r="F3955" s="30"/>
      <c r="G3955" s="30">
        <v>383000</v>
      </c>
      <c r="H3955" s="30"/>
      <c r="I3955" s="31">
        <v>1275000</v>
      </c>
      <c r="J3955" s="31"/>
    </row>
    <row r="3956" spans="1:11" ht="12.75" customHeight="1" x14ac:dyDescent="0.4">
      <c r="A3956" s="27" t="s">
        <v>3861</v>
      </c>
      <c r="B3956" s="27"/>
      <c r="C3956" s="5" t="s">
        <v>3677</v>
      </c>
      <c r="D3956" s="3" t="s">
        <v>10</v>
      </c>
      <c r="E3956" s="30">
        <v>1173000</v>
      </c>
      <c r="F3956" s="30"/>
      <c r="G3956" s="30">
        <v>43000</v>
      </c>
      <c r="H3956" s="30"/>
      <c r="I3956" s="31">
        <v>1216000</v>
      </c>
      <c r="J3956" s="31"/>
    </row>
    <row r="3957" spans="1:11" ht="12.75" customHeight="1" x14ac:dyDescent="0.4">
      <c r="A3957" s="27" t="s">
        <v>3862</v>
      </c>
      <c r="B3957" s="27"/>
      <c r="C3957" s="5" t="s">
        <v>3677</v>
      </c>
      <c r="D3957" s="3" t="s">
        <v>8</v>
      </c>
      <c r="E3957" s="32">
        <v>0</v>
      </c>
      <c r="F3957" s="32"/>
      <c r="G3957" s="32">
        <v>0</v>
      </c>
      <c r="H3957" s="32"/>
      <c r="I3957" s="33">
        <v>0</v>
      </c>
      <c r="J3957" s="33"/>
    </row>
    <row r="3958" spans="1:11" ht="12.75" customHeight="1" x14ac:dyDescent="0.4">
      <c r="A3958" s="27" t="s">
        <v>3863</v>
      </c>
      <c r="B3958" s="27"/>
      <c r="C3958" s="5" t="s">
        <v>3677</v>
      </c>
      <c r="D3958" s="3" t="s">
        <v>8</v>
      </c>
      <c r="E3958" s="32">
        <v>0</v>
      </c>
      <c r="F3958" s="32"/>
      <c r="G3958" s="32">
        <v>0</v>
      </c>
      <c r="H3958" s="32"/>
      <c r="I3958" s="33">
        <v>0</v>
      </c>
      <c r="J3958" s="33"/>
    </row>
    <row r="3959" spans="1:11" ht="12.75" customHeight="1" x14ac:dyDescent="0.4">
      <c r="A3959" s="27" t="s">
        <v>3864</v>
      </c>
      <c r="B3959" s="27"/>
      <c r="C3959" s="5" t="s">
        <v>3677</v>
      </c>
      <c r="D3959" s="3" t="s">
        <v>8</v>
      </c>
      <c r="E3959" s="32">
        <v>0</v>
      </c>
      <c r="F3959" s="32"/>
      <c r="G3959" s="32">
        <v>0</v>
      </c>
      <c r="H3959" s="32"/>
      <c r="I3959" s="33">
        <v>0</v>
      </c>
      <c r="J3959" s="33"/>
    </row>
    <row r="3960" spans="1:11" ht="12.75" customHeight="1" x14ac:dyDescent="0.4">
      <c r="A3960" s="27" t="s">
        <v>3865</v>
      </c>
      <c r="B3960" s="27"/>
      <c r="C3960" s="5" t="s">
        <v>3677</v>
      </c>
      <c r="D3960" s="3" t="s">
        <v>8</v>
      </c>
      <c r="E3960" s="32">
        <v>0</v>
      </c>
      <c r="F3960" s="32"/>
      <c r="G3960" s="32">
        <v>0</v>
      </c>
      <c r="H3960" s="32"/>
      <c r="I3960" s="33">
        <v>0</v>
      </c>
      <c r="J3960" s="33"/>
    </row>
    <row r="3961" spans="1:11" ht="12.75" customHeight="1" x14ac:dyDescent="0.4">
      <c r="A3961" s="27" t="s">
        <v>3866</v>
      </c>
      <c r="B3961" s="27"/>
      <c r="C3961" s="5" t="s">
        <v>3677</v>
      </c>
      <c r="D3961" s="3" t="s">
        <v>10</v>
      </c>
      <c r="E3961" s="30">
        <v>192000</v>
      </c>
      <c r="F3961" s="30"/>
      <c r="G3961" s="30">
        <v>24000</v>
      </c>
      <c r="H3961" s="30"/>
      <c r="I3961" s="31">
        <v>215000</v>
      </c>
      <c r="J3961" s="31"/>
    </row>
    <row r="3962" spans="1:11" ht="12.75" customHeight="1" x14ac:dyDescent="0.4">
      <c r="A3962" s="27" t="s">
        <v>3867</v>
      </c>
      <c r="B3962" s="27"/>
      <c r="C3962" s="5" t="s">
        <v>3677</v>
      </c>
      <c r="D3962" s="3" t="s">
        <v>10</v>
      </c>
      <c r="E3962" s="30">
        <v>105000</v>
      </c>
      <c r="F3962" s="30"/>
      <c r="G3962" s="30">
        <v>10000</v>
      </c>
      <c r="H3962" s="30"/>
      <c r="I3962" s="31">
        <v>115000</v>
      </c>
      <c r="J3962" s="31"/>
    </row>
    <row r="3963" spans="1:11" ht="12.75" customHeight="1" x14ac:dyDescent="0.4">
      <c r="A3963" s="27" t="s">
        <v>3868</v>
      </c>
      <c r="B3963" s="27"/>
      <c r="C3963" s="5" t="s">
        <v>3677</v>
      </c>
      <c r="D3963" s="3" t="s">
        <v>10</v>
      </c>
      <c r="E3963" s="30">
        <v>743000</v>
      </c>
      <c r="F3963" s="30"/>
      <c r="G3963" s="30">
        <v>244000</v>
      </c>
      <c r="H3963" s="30"/>
      <c r="I3963" s="31">
        <v>987000</v>
      </c>
      <c r="J3963" s="31"/>
    </row>
    <row r="3964" spans="1:11" ht="12.75" customHeight="1" x14ac:dyDescent="0.4">
      <c r="A3964" s="27" t="s">
        <v>3869</v>
      </c>
      <c r="B3964" s="27"/>
      <c r="C3964" s="5" t="s">
        <v>3677</v>
      </c>
      <c r="D3964" s="3" t="s">
        <v>10</v>
      </c>
      <c r="E3964" s="30">
        <v>55000</v>
      </c>
      <c r="F3964" s="30"/>
      <c r="G3964" s="30">
        <v>22000</v>
      </c>
      <c r="H3964" s="30"/>
      <c r="I3964" s="31">
        <v>77000</v>
      </c>
      <c r="J3964" s="31"/>
    </row>
    <row r="3965" spans="1:11" ht="12.75" customHeight="1" x14ac:dyDescent="0.4">
      <c r="A3965" s="27" t="s">
        <v>3870</v>
      </c>
      <c r="B3965" s="27"/>
      <c r="C3965" s="5" t="s">
        <v>3677</v>
      </c>
      <c r="D3965" s="3" t="s">
        <v>8</v>
      </c>
      <c r="E3965" s="30">
        <v>4470000</v>
      </c>
      <c r="F3965" s="30"/>
      <c r="G3965" s="30">
        <v>2627000</v>
      </c>
      <c r="H3965" s="30"/>
      <c r="I3965" s="31">
        <v>7097000</v>
      </c>
      <c r="J3965" s="31"/>
    </row>
    <row r="3966" spans="1:11" ht="12.75" customHeight="1" x14ac:dyDescent="0.4">
      <c r="A3966" s="27" t="s">
        <v>3871</v>
      </c>
      <c r="B3966" s="27"/>
      <c r="C3966" s="5" t="s">
        <v>3677</v>
      </c>
      <c r="D3966" s="3" t="s">
        <v>8</v>
      </c>
      <c r="E3966" s="30">
        <v>321000</v>
      </c>
      <c r="F3966" s="30"/>
      <c r="G3966" s="30">
        <v>22000</v>
      </c>
      <c r="H3966" s="30"/>
      <c r="I3966" s="31">
        <v>344000</v>
      </c>
      <c r="J3966" s="31"/>
    </row>
    <row r="3967" spans="1:11" ht="12.75" customHeight="1" x14ac:dyDescent="0.4">
      <c r="A3967" s="27" t="s">
        <v>3872</v>
      </c>
      <c r="B3967" s="27"/>
      <c r="C3967" s="5" t="s">
        <v>3677</v>
      </c>
      <c r="D3967" s="3" t="s">
        <v>14</v>
      </c>
      <c r="E3967" s="30">
        <v>103000</v>
      </c>
      <c r="F3967" s="30"/>
      <c r="G3967" s="30">
        <v>4000</v>
      </c>
      <c r="H3967" s="30"/>
      <c r="I3967" s="31">
        <v>107000</v>
      </c>
      <c r="J3967" s="31"/>
    </row>
    <row r="3968" spans="1:11" ht="12.75" customHeight="1" x14ac:dyDescent="0.4">
      <c r="A3968" s="27" t="s">
        <v>3873</v>
      </c>
      <c r="B3968" s="27"/>
      <c r="C3968" s="5" t="s">
        <v>3677</v>
      </c>
      <c r="D3968" s="3" t="s">
        <v>10</v>
      </c>
      <c r="E3968" s="30">
        <v>1195000</v>
      </c>
      <c r="F3968" s="30"/>
      <c r="G3968" s="30">
        <v>131000</v>
      </c>
      <c r="H3968" s="30"/>
      <c r="I3968" s="31">
        <v>1325000</v>
      </c>
      <c r="J3968" s="31"/>
    </row>
    <row r="3969" spans="1:10" ht="12.75" customHeight="1" x14ac:dyDescent="0.4">
      <c r="A3969" s="27" t="s">
        <v>3874</v>
      </c>
      <c r="B3969" s="27"/>
      <c r="C3969" s="5" t="s">
        <v>3677</v>
      </c>
      <c r="D3969" s="3" t="s">
        <v>8</v>
      </c>
      <c r="E3969" s="30">
        <v>2695000</v>
      </c>
      <c r="F3969" s="30"/>
      <c r="G3969" s="30">
        <v>858000</v>
      </c>
      <c r="H3969" s="30"/>
      <c r="I3969" s="31">
        <v>3553000</v>
      </c>
      <c r="J3969" s="31"/>
    </row>
    <row r="3970" spans="1:10" ht="12.75" customHeight="1" x14ac:dyDescent="0.4">
      <c r="A3970" s="27" t="s">
        <v>3875</v>
      </c>
      <c r="B3970" s="27"/>
      <c r="C3970" s="5" t="s">
        <v>3677</v>
      </c>
      <c r="D3970" s="3" t="s">
        <v>10</v>
      </c>
      <c r="E3970" s="30">
        <v>189000</v>
      </c>
      <c r="F3970" s="30"/>
      <c r="G3970" s="30">
        <v>68000</v>
      </c>
      <c r="H3970" s="30"/>
      <c r="I3970" s="31">
        <v>256000</v>
      </c>
      <c r="J3970" s="31"/>
    </row>
    <row r="3971" spans="1:10" ht="12.75" customHeight="1" x14ac:dyDescent="0.4">
      <c r="A3971" s="27" t="s">
        <v>3876</v>
      </c>
      <c r="B3971" s="27"/>
      <c r="C3971" s="5" t="s">
        <v>3677</v>
      </c>
      <c r="D3971" s="3" t="s">
        <v>8</v>
      </c>
      <c r="E3971" s="30">
        <v>709000</v>
      </c>
      <c r="F3971" s="30"/>
      <c r="G3971" s="30">
        <v>15000</v>
      </c>
      <c r="H3971" s="30"/>
      <c r="I3971" s="31">
        <v>725000</v>
      </c>
      <c r="J3971" s="31"/>
    </row>
    <row r="3972" spans="1:10" ht="12.75" customHeight="1" x14ac:dyDescent="0.4">
      <c r="A3972" s="27" t="s">
        <v>3877</v>
      </c>
      <c r="B3972" s="27"/>
      <c r="C3972" s="5" t="s">
        <v>3677</v>
      </c>
      <c r="D3972" s="3" t="s">
        <v>8</v>
      </c>
      <c r="E3972" s="30">
        <v>153000</v>
      </c>
      <c r="F3972" s="30"/>
      <c r="G3972" s="30">
        <v>288000</v>
      </c>
      <c r="H3972" s="30"/>
      <c r="I3972" s="31">
        <v>441000</v>
      </c>
      <c r="J3972" s="31"/>
    </row>
    <row r="3973" spans="1:10" ht="12.75" customHeight="1" x14ac:dyDescent="0.4">
      <c r="A3973" s="27" t="s">
        <v>3878</v>
      </c>
      <c r="B3973" s="27"/>
      <c r="C3973" s="5" t="s">
        <v>3677</v>
      </c>
      <c r="D3973" s="3" t="s">
        <v>8</v>
      </c>
      <c r="E3973" s="30">
        <v>1363000</v>
      </c>
      <c r="F3973" s="30"/>
      <c r="G3973" s="30">
        <v>534000</v>
      </c>
      <c r="H3973" s="30"/>
      <c r="I3973" s="31">
        <v>1897000</v>
      </c>
      <c r="J3973" s="31"/>
    </row>
    <row r="3974" spans="1:10" ht="12.75" customHeight="1" x14ac:dyDescent="0.4">
      <c r="A3974" s="27" t="s">
        <v>3879</v>
      </c>
      <c r="B3974" s="27"/>
      <c r="C3974" s="5" t="s">
        <v>3677</v>
      </c>
      <c r="D3974" s="3" t="s">
        <v>8</v>
      </c>
      <c r="E3974" s="30">
        <v>507000</v>
      </c>
      <c r="F3974" s="30"/>
      <c r="G3974" s="30">
        <v>120000</v>
      </c>
      <c r="H3974" s="30"/>
      <c r="I3974" s="31">
        <v>627000</v>
      </c>
      <c r="J3974" s="31"/>
    </row>
    <row r="3975" spans="1:10" ht="12.75" customHeight="1" x14ac:dyDescent="0.4">
      <c r="A3975" s="27" t="s">
        <v>3880</v>
      </c>
      <c r="B3975" s="27"/>
      <c r="C3975" s="5" t="s">
        <v>3677</v>
      </c>
      <c r="D3975" s="3" t="s">
        <v>8</v>
      </c>
      <c r="E3975" s="30">
        <v>60000</v>
      </c>
      <c r="F3975" s="30"/>
      <c r="G3975" s="30">
        <v>9000</v>
      </c>
      <c r="H3975" s="30"/>
      <c r="I3975" s="31">
        <v>69000</v>
      </c>
      <c r="J3975" s="31"/>
    </row>
    <row r="3976" spans="1:10" ht="12.75" customHeight="1" x14ac:dyDescent="0.4">
      <c r="A3976" s="27" t="s">
        <v>3881</v>
      </c>
      <c r="B3976" s="27"/>
      <c r="C3976" s="5" t="s">
        <v>3677</v>
      </c>
      <c r="D3976" s="3" t="s">
        <v>8</v>
      </c>
      <c r="E3976" s="30">
        <v>2044000</v>
      </c>
      <c r="F3976" s="30"/>
      <c r="G3976" s="30">
        <v>1418000</v>
      </c>
      <c r="H3976" s="30"/>
      <c r="I3976" s="31">
        <v>3463000</v>
      </c>
      <c r="J3976" s="31"/>
    </row>
    <row r="3977" spans="1:10" ht="12.75" customHeight="1" x14ac:dyDescent="0.4">
      <c r="A3977" s="27" t="s">
        <v>3882</v>
      </c>
      <c r="B3977" s="27"/>
      <c r="C3977" s="5" t="s">
        <v>3677</v>
      </c>
      <c r="D3977" s="3" t="s">
        <v>8</v>
      </c>
      <c r="E3977" s="30">
        <v>1229000</v>
      </c>
      <c r="F3977" s="30"/>
      <c r="G3977" s="30">
        <v>453000</v>
      </c>
      <c r="H3977" s="30"/>
      <c r="I3977" s="31">
        <v>1683000</v>
      </c>
      <c r="J3977" s="31"/>
    </row>
    <row r="3978" spans="1:10" ht="12.75" customHeight="1" x14ac:dyDescent="0.4">
      <c r="A3978" s="27" t="s">
        <v>3883</v>
      </c>
      <c r="B3978" s="27"/>
      <c r="C3978" s="5" t="s">
        <v>3677</v>
      </c>
      <c r="D3978" s="3" t="s">
        <v>8</v>
      </c>
      <c r="E3978" s="30">
        <v>89000</v>
      </c>
      <c r="F3978" s="30"/>
      <c r="G3978" s="30">
        <v>4000</v>
      </c>
      <c r="H3978" s="30"/>
      <c r="I3978" s="31">
        <v>93000</v>
      </c>
      <c r="J3978" s="31"/>
    </row>
    <row r="3979" spans="1:10" ht="12.75" customHeight="1" x14ac:dyDescent="0.4">
      <c r="A3979" s="27" t="s">
        <v>3884</v>
      </c>
      <c r="B3979" s="27"/>
      <c r="C3979" s="5" t="s">
        <v>3677</v>
      </c>
      <c r="D3979" s="3" t="s">
        <v>8</v>
      </c>
      <c r="E3979" s="30">
        <v>1490000</v>
      </c>
      <c r="F3979" s="30"/>
      <c r="G3979" s="30">
        <v>433000</v>
      </c>
      <c r="H3979" s="30"/>
      <c r="I3979" s="31">
        <v>1922000</v>
      </c>
      <c r="J3979" s="31"/>
    </row>
    <row r="3980" spans="1:10" ht="12.75" customHeight="1" x14ac:dyDescent="0.4">
      <c r="A3980" s="27" t="s">
        <v>3885</v>
      </c>
      <c r="B3980" s="27"/>
      <c r="C3980" s="5" t="s">
        <v>3677</v>
      </c>
      <c r="D3980" s="3" t="s">
        <v>8</v>
      </c>
      <c r="E3980" s="30">
        <v>61000</v>
      </c>
      <c r="F3980" s="30"/>
      <c r="G3980" s="30">
        <v>17000</v>
      </c>
      <c r="H3980" s="30"/>
      <c r="I3980" s="31">
        <v>78000</v>
      </c>
      <c r="J3980" s="31"/>
    </row>
    <row r="3981" spans="1:10" ht="12.75" customHeight="1" x14ac:dyDescent="0.4">
      <c r="A3981" s="27" t="s">
        <v>3886</v>
      </c>
      <c r="B3981" s="27"/>
      <c r="C3981" s="5" t="s">
        <v>3677</v>
      </c>
      <c r="D3981" s="3" t="s">
        <v>8</v>
      </c>
      <c r="E3981" s="30">
        <v>5000</v>
      </c>
      <c r="F3981" s="30"/>
      <c r="G3981" s="30">
        <v>5000</v>
      </c>
      <c r="H3981" s="30"/>
      <c r="I3981" s="31">
        <v>10000</v>
      </c>
      <c r="J3981" s="31"/>
    </row>
    <row r="3982" spans="1:10" ht="12.75" customHeight="1" x14ac:dyDescent="0.4">
      <c r="A3982" s="27" t="s">
        <v>3887</v>
      </c>
      <c r="B3982" s="27"/>
      <c r="C3982" s="5" t="s">
        <v>3677</v>
      </c>
      <c r="D3982" s="3" t="s">
        <v>8</v>
      </c>
      <c r="E3982" s="30">
        <v>6303000</v>
      </c>
      <c r="F3982" s="30"/>
      <c r="G3982" s="30">
        <v>1268000</v>
      </c>
      <c r="H3982" s="30"/>
      <c r="I3982" s="31">
        <v>7571000</v>
      </c>
      <c r="J3982" s="31"/>
    </row>
    <row r="3983" spans="1:10" ht="12.75" customHeight="1" x14ac:dyDescent="0.4">
      <c r="A3983" s="27" t="s">
        <v>3888</v>
      </c>
      <c r="B3983" s="27"/>
      <c r="C3983" s="5" t="s">
        <v>3677</v>
      </c>
      <c r="D3983" s="3" t="s">
        <v>8</v>
      </c>
      <c r="E3983" s="30">
        <v>423000</v>
      </c>
      <c r="F3983" s="30"/>
      <c r="G3983" s="32">
        <v>0</v>
      </c>
      <c r="H3983" s="32"/>
      <c r="I3983" s="31">
        <v>424000</v>
      </c>
      <c r="J3983" s="31"/>
    </row>
    <row r="3984" spans="1:10" ht="12.75" customHeight="1" x14ac:dyDescent="0.4">
      <c r="A3984" s="27" t="s">
        <v>3889</v>
      </c>
      <c r="B3984" s="27"/>
      <c r="C3984" s="5" t="s">
        <v>3677</v>
      </c>
      <c r="D3984" s="3" t="s">
        <v>8</v>
      </c>
      <c r="E3984" s="30">
        <v>55000</v>
      </c>
      <c r="F3984" s="30"/>
      <c r="G3984" s="30">
        <v>5000</v>
      </c>
      <c r="H3984" s="30"/>
      <c r="I3984" s="31">
        <v>60000</v>
      </c>
      <c r="J3984" s="31"/>
    </row>
    <row r="3985" spans="1:11" ht="12.75" customHeight="1" x14ac:dyDescent="0.4">
      <c r="A3985" s="27" t="s">
        <v>3890</v>
      </c>
      <c r="B3985" s="27"/>
      <c r="C3985" s="5" t="s">
        <v>3677</v>
      </c>
      <c r="D3985" s="3" t="s">
        <v>8</v>
      </c>
      <c r="E3985" s="30">
        <v>517000</v>
      </c>
      <c r="F3985" s="30"/>
      <c r="G3985" s="30">
        <v>76000</v>
      </c>
      <c r="H3985" s="30"/>
      <c r="I3985" s="31">
        <v>594000</v>
      </c>
      <c r="J3985" s="31"/>
    </row>
    <row r="3986" spans="1:11" ht="12.75" customHeight="1" x14ac:dyDescent="0.4">
      <c r="A3986" s="27" t="s">
        <v>3891</v>
      </c>
      <c r="B3986" s="27"/>
      <c r="C3986" s="5" t="s">
        <v>3677</v>
      </c>
      <c r="D3986" s="3" t="s">
        <v>8</v>
      </c>
      <c r="E3986" s="30">
        <v>57000</v>
      </c>
      <c r="F3986" s="30"/>
      <c r="G3986" s="30">
        <v>15000</v>
      </c>
      <c r="H3986" s="30"/>
      <c r="I3986" s="31">
        <v>72000</v>
      </c>
      <c r="J3986" s="31"/>
    </row>
    <row r="3987" spans="1:11" ht="12.75" customHeight="1" x14ac:dyDescent="0.4">
      <c r="A3987" s="27" t="s">
        <v>3892</v>
      </c>
      <c r="B3987" s="27"/>
      <c r="C3987" s="5" t="s">
        <v>3677</v>
      </c>
      <c r="D3987" s="3" t="s">
        <v>8</v>
      </c>
      <c r="E3987" s="30">
        <v>1024000</v>
      </c>
      <c r="F3987" s="30"/>
      <c r="G3987" s="30">
        <v>289000</v>
      </c>
      <c r="H3987" s="30"/>
      <c r="I3987" s="31">
        <v>1313000</v>
      </c>
      <c r="J3987" s="31"/>
    </row>
    <row r="3988" spans="1:11" ht="12.75" customHeight="1" x14ac:dyDescent="0.4">
      <c r="A3988" s="27" t="s">
        <v>3893</v>
      </c>
      <c r="B3988" s="27"/>
      <c r="C3988" s="5" t="s">
        <v>3677</v>
      </c>
      <c r="D3988" s="3" t="s">
        <v>8</v>
      </c>
      <c r="E3988" s="30">
        <v>998000</v>
      </c>
      <c r="F3988" s="30"/>
      <c r="G3988" s="30">
        <v>29000</v>
      </c>
      <c r="H3988" s="30"/>
      <c r="I3988" s="31">
        <v>1027000</v>
      </c>
      <c r="J3988" s="31"/>
    </row>
    <row r="3989" spans="1:11" ht="12.75" customHeight="1" x14ac:dyDescent="0.4">
      <c r="A3989" s="27" t="s">
        <v>3894</v>
      </c>
      <c r="B3989" s="27"/>
      <c r="C3989" s="5" t="s">
        <v>3677</v>
      </c>
      <c r="D3989" s="3" t="s">
        <v>10</v>
      </c>
      <c r="E3989" s="30">
        <v>8000</v>
      </c>
      <c r="F3989" s="30"/>
      <c r="G3989" s="30">
        <v>32000</v>
      </c>
      <c r="H3989" s="30"/>
      <c r="I3989" s="31">
        <v>40000</v>
      </c>
      <c r="J3989" s="31"/>
    </row>
    <row r="3990" spans="1:11" ht="12.75" customHeight="1" x14ac:dyDescent="0.4">
      <c r="A3990" s="27" t="s">
        <v>3895</v>
      </c>
      <c r="B3990" s="27"/>
      <c r="C3990" s="5" t="s">
        <v>3677</v>
      </c>
      <c r="D3990" s="3" t="s">
        <v>10</v>
      </c>
      <c r="E3990" s="30">
        <v>83000</v>
      </c>
      <c r="F3990" s="30"/>
      <c r="G3990" s="30">
        <v>7000</v>
      </c>
      <c r="H3990" s="30"/>
      <c r="I3990" s="31">
        <v>91000</v>
      </c>
      <c r="J3990" s="31"/>
    </row>
    <row r="3991" spans="1:11" ht="12.75" customHeight="1" x14ac:dyDescent="0.4">
      <c r="A3991" s="27" t="s">
        <v>3896</v>
      </c>
      <c r="B3991" s="27"/>
      <c r="C3991" s="5" t="s">
        <v>3677</v>
      </c>
      <c r="D3991" s="3" t="s">
        <v>10</v>
      </c>
      <c r="E3991" s="30">
        <v>395000</v>
      </c>
      <c r="F3991" s="30"/>
      <c r="G3991" s="30">
        <v>54000</v>
      </c>
      <c r="H3991" s="30"/>
      <c r="I3991" s="31">
        <v>449000</v>
      </c>
      <c r="J3991" s="31"/>
    </row>
    <row r="3992" spans="1:11" ht="12.75" customHeight="1" x14ac:dyDescent="0.4">
      <c r="A3992" s="27" t="s">
        <v>3897</v>
      </c>
      <c r="B3992" s="27"/>
      <c r="C3992" s="5" t="s">
        <v>3677</v>
      </c>
      <c r="D3992" s="3" t="s">
        <v>10</v>
      </c>
      <c r="E3992" s="30">
        <v>1021000</v>
      </c>
      <c r="F3992" s="30"/>
      <c r="G3992" s="30">
        <v>218000</v>
      </c>
      <c r="H3992" s="30"/>
      <c r="I3992" s="31">
        <v>1239000</v>
      </c>
      <c r="J3992" s="31"/>
    </row>
    <row r="3993" spans="1:11" ht="12.75" customHeight="1" x14ac:dyDescent="0.4">
      <c r="A3993" s="27" t="s">
        <v>3898</v>
      </c>
      <c r="B3993" s="27"/>
      <c r="C3993" s="5" t="s">
        <v>3677</v>
      </c>
      <c r="D3993" s="3" t="s">
        <v>8</v>
      </c>
      <c r="E3993" s="30">
        <v>149000</v>
      </c>
      <c r="F3993" s="30"/>
      <c r="G3993" s="30">
        <v>32000</v>
      </c>
      <c r="H3993" s="30"/>
      <c r="I3993" s="31">
        <v>181000</v>
      </c>
      <c r="J3993" s="31"/>
    </row>
    <row r="3994" spans="1:11" ht="12.75" customHeight="1" x14ac:dyDescent="0.4">
      <c r="A3994" s="34" t="s">
        <v>48</v>
      </c>
      <c r="B3994" s="34"/>
      <c r="C3994" s="34"/>
      <c r="D3994" s="34"/>
      <c r="E3994" s="34"/>
      <c r="F3994" s="34"/>
      <c r="G3994" s="34"/>
      <c r="H3994" s="34"/>
      <c r="I3994" s="34"/>
      <c r="J3994" s="34"/>
      <c r="K3994" s="34"/>
    </row>
    <row r="3995" spans="1:11" ht="12.75" customHeight="1" x14ac:dyDescent="0.4">
      <c r="A3995" s="27" t="s">
        <v>3899</v>
      </c>
      <c r="B3995" s="27"/>
      <c r="C3995" s="5" t="s">
        <v>3677</v>
      </c>
      <c r="D3995" s="3" t="s">
        <v>10</v>
      </c>
      <c r="E3995" s="30">
        <v>116000</v>
      </c>
      <c r="F3995" s="30"/>
      <c r="G3995" s="30">
        <v>16000</v>
      </c>
      <c r="H3995" s="30"/>
      <c r="I3995" s="31">
        <v>131000</v>
      </c>
      <c r="J3995" s="31"/>
    </row>
    <row r="3996" spans="1:11" ht="12.75" customHeight="1" x14ac:dyDescent="0.4">
      <c r="A3996" s="27" t="s">
        <v>3900</v>
      </c>
      <c r="B3996" s="27"/>
      <c r="C3996" s="5" t="s">
        <v>3677</v>
      </c>
      <c r="D3996" s="3" t="s">
        <v>14</v>
      </c>
      <c r="E3996" s="30">
        <v>3594000</v>
      </c>
      <c r="F3996" s="30"/>
      <c r="G3996" s="30">
        <v>919000</v>
      </c>
      <c r="H3996" s="30"/>
      <c r="I3996" s="31">
        <v>4513000</v>
      </c>
      <c r="J3996" s="31"/>
    </row>
    <row r="3997" spans="1:11" ht="12.75" customHeight="1" x14ac:dyDescent="0.4">
      <c r="A3997" s="27" t="s">
        <v>3901</v>
      </c>
      <c r="B3997" s="27"/>
      <c r="C3997" s="5" t="s">
        <v>3677</v>
      </c>
      <c r="D3997" s="3" t="s">
        <v>8</v>
      </c>
      <c r="E3997" s="30">
        <v>1679000</v>
      </c>
      <c r="F3997" s="30"/>
      <c r="G3997" s="30">
        <v>1147000</v>
      </c>
      <c r="H3997" s="30"/>
      <c r="I3997" s="31">
        <v>2826000</v>
      </c>
      <c r="J3997" s="31"/>
    </row>
    <row r="3998" spans="1:11" ht="12.75" customHeight="1" x14ac:dyDescent="0.4">
      <c r="A3998" s="27" t="s">
        <v>3902</v>
      </c>
      <c r="B3998" s="27"/>
      <c r="C3998" s="5" t="s">
        <v>3677</v>
      </c>
      <c r="D3998" s="3" t="s">
        <v>14</v>
      </c>
      <c r="E3998" s="30">
        <v>71000</v>
      </c>
      <c r="F3998" s="30"/>
      <c r="G3998" s="30">
        <v>13000</v>
      </c>
      <c r="H3998" s="30"/>
      <c r="I3998" s="31">
        <v>84000</v>
      </c>
      <c r="J3998" s="31"/>
    </row>
    <row r="3999" spans="1:11" ht="12.75" customHeight="1" x14ac:dyDescent="0.4">
      <c r="A3999" s="27" t="s">
        <v>3903</v>
      </c>
      <c r="B3999" s="27"/>
      <c r="C3999" s="5" t="s">
        <v>3677</v>
      </c>
      <c r="D3999" s="3" t="s">
        <v>10</v>
      </c>
      <c r="E3999" s="30">
        <v>8964000</v>
      </c>
      <c r="F3999" s="30"/>
      <c r="G3999" s="30">
        <v>1435000</v>
      </c>
      <c r="H3999" s="30"/>
      <c r="I3999" s="31">
        <v>10400000</v>
      </c>
      <c r="J3999" s="31"/>
    </row>
    <row r="4000" spans="1:11" ht="12.75" customHeight="1" x14ac:dyDescent="0.4">
      <c r="A4000" s="27" t="s">
        <v>3904</v>
      </c>
      <c r="B4000" s="27"/>
      <c r="C4000" s="5" t="s">
        <v>3677</v>
      </c>
      <c r="D4000" s="3" t="s">
        <v>14</v>
      </c>
      <c r="E4000" s="30">
        <v>6583000</v>
      </c>
      <c r="F4000" s="30"/>
      <c r="G4000" s="30">
        <v>2303000</v>
      </c>
      <c r="H4000" s="30"/>
      <c r="I4000" s="31">
        <v>8886000</v>
      </c>
      <c r="J4000" s="31"/>
    </row>
    <row r="4001" spans="1:10" ht="12.75" customHeight="1" x14ac:dyDescent="0.4">
      <c r="A4001" s="27" t="s">
        <v>3905</v>
      </c>
      <c r="B4001" s="27"/>
      <c r="C4001" s="5" t="s">
        <v>3677</v>
      </c>
      <c r="D4001" s="3" t="s">
        <v>8</v>
      </c>
      <c r="E4001" s="30">
        <v>1459000</v>
      </c>
      <c r="F4001" s="30"/>
      <c r="G4001" s="30">
        <v>445000</v>
      </c>
      <c r="H4001" s="30"/>
      <c r="I4001" s="31">
        <v>1904000</v>
      </c>
      <c r="J4001" s="31"/>
    </row>
    <row r="4002" spans="1:10" ht="12.75" customHeight="1" x14ac:dyDescent="0.4">
      <c r="A4002" s="27" t="s">
        <v>3906</v>
      </c>
      <c r="B4002" s="27"/>
      <c r="C4002" s="5" t="s">
        <v>3677</v>
      </c>
      <c r="D4002" s="3" t="s">
        <v>14</v>
      </c>
      <c r="E4002" s="30">
        <v>10907000</v>
      </c>
      <c r="F4002" s="30"/>
      <c r="G4002" s="30">
        <v>2976000</v>
      </c>
      <c r="H4002" s="30"/>
      <c r="I4002" s="31">
        <v>13883000</v>
      </c>
      <c r="J4002" s="31"/>
    </row>
    <row r="4003" spans="1:10" ht="12.75" customHeight="1" x14ac:dyDescent="0.4">
      <c r="A4003" s="27" t="s">
        <v>3907</v>
      </c>
      <c r="B4003" s="27"/>
      <c r="C4003" s="5" t="s">
        <v>3677</v>
      </c>
      <c r="D4003" s="3" t="s">
        <v>10</v>
      </c>
      <c r="E4003" s="30">
        <v>119000</v>
      </c>
      <c r="F4003" s="30"/>
      <c r="G4003" s="30">
        <v>11000</v>
      </c>
      <c r="H4003" s="30"/>
      <c r="I4003" s="31">
        <v>130000</v>
      </c>
      <c r="J4003" s="31"/>
    </row>
    <row r="4004" spans="1:10" ht="12.75" customHeight="1" x14ac:dyDescent="0.4">
      <c r="A4004" s="27" t="s">
        <v>3908</v>
      </c>
      <c r="B4004" s="27"/>
      <c r="C4004" s="5" t="s">
        <v>3677</v>
      </c>
      <c r="D4004" s="3" t="s">
        <v>10</v>
      </c>
      <c r="E4004" s="30">
        <v>252000</v>
      </c>
      <c r="F4004" s="30"/>
      <c r="G4004" s="30">
        <v>12000</v>
      </c>
      <c r="H4004" s="30"/>
      <c r="I4004" s="31">
        <v>264000</v>
      </c>
      <c r="J4004" s="31"/>
    </row>
    <row r="4005" spans="1:10" ht="12.75" customHeight="1" x14ac:dyDescent="0.4">
      <c r="A4005" s="27" t="s">
        <v>3909</v>
      </c>
      <c r="B4005" s="27"/>
      <c r="C4005" s="5" t="s">
        <v>3677</v>
      </c>
      <c r="D4005" s="3" t="s">
        <v>8</v>
      </c>
      <c r="E4005" s="30">
        <v>1536000</v>
      </c>
      <c r="F4005" s="30"/>
      <c r="G4005" s="30">
        <v>639000</v>
      </c>
      <c r="H4005" s="30"/>
      <c r="I4005" s="31">
        <v>2175000</v>
      </c>
      <c r="J4005" s="31"/>
    </row>
    <row r="4006" spans="1:10" ht="12.75" customHeight="1" x14ac:dyDescent="0.4">
      <c r="A4006" s="27" t="s">
        <v>3910</v>
      </c>
      <c r="B4006" s="27"/>
      <c r="C4006" s="5" t="s">
        <v>3677</v>
      </c>
      <c r="D4006" s="3" t="s">
        <v>8</v>
      </c>
      <c r="E4006" s="30">
        <v>52000</v>
      </c>
      <c r="F4006" s="30"/>
      <c r="G4006" s="30">
        <v>24000</v>
      </c>
      <c r="H4006" s="30"/>
      <c r="I4006" s="31">
        <v>76000</v>
      </c>
      <c r="J4006" s="31"/>
    </row>
    <row r="4007" spans="1:10" ht="12.75" customHeight="1" x14ac:dyDescent="0.4">
      <c r="A4007" s="27" t="s">
        <v>3911</v>
      </c>
      <c r="B4007" s="27"/>
      <c r="C4007" s="5" t="s">
        <v>3677</v>
      </c>
      <c r="D4007" s="3" t="s">
        <v>10</v>
      </c>
      <c r="E4007" s="30">
        <v>562000</v>
      </c>
      <c r="F4007" s="30"/>
      <c r="G4007" s="30">
        <v>9000</v>
      </c>
      <c r="H4007" s="30"/>
      <c r="I4007" s="31">
        <v>570000</v>
      </c>
      <c r="J4007" s="31"/>
    </row>
    <row r="4008" spans="1:10" ht="12.75" customHeight="1" x14ac:dyDescent="0.4">
      <c r="A4008" s="27" t="s">
        <v>3912</v>
      </c>
      <c r="B4008" s="27"/>
      <c r="C4008" s="5" t="s">
        <v>3677</v>
      </c>
      <c r="D4008" s="3" t="s">
        <v>8</v>
      </c>
      <c r="E4008" s="32">
        <v>0</v>
      </c>
      <c r="F4008" s="32"/>
      <c r="G4008" s="30">
        <v>42000</v>
      </c>
      <c r="H4008" s="30"/>
      <c r="I4008" s="31">
        <v>42000</v>
      </c>
      <c r="J4008" s="31"/>
    </row>
    <row r="4009" spans="1:10" ht="12.75" customHeight="1" x14ac:dyDescent="0.4">
      <c r="A4009" s="27" t="s">
        <v>3913</v>
      </c>
      <c r="B4009" s="27"/>
      <c r="C4009" s="5" t="s">
        <v>3677</v>
      </c>
      <c r="D4009" s="3" t="s">
        <v>10</v>
      </c>
      <c r="E4009" s="30">
        <v>513000</v>
      </c>
      <c r="F4009" s="30"/>
      <c r="G4009" s="30">
        <v>48000</v>
      </c>
      <c r="H4009" s="30"/>
      <c r="I4009" s="31">
        <v>561000</v>
      </c>
      <c r="J4009" s="31"/>
    </row>
    <row r="4010" spans="1:10" ht="12.75" customHeight="1" x14ac:dyDescent="0.4">
      <c r="A4010" s="27" t="s">
        <v>3914</v>
      </c>
      <c r="B4010" s="27"/>
      <c r="C4010" s="5" t="s">
        <v>3677</v>
      </c>
      <c r="D4010" s="3" t="s">
        <v>8</v>
      </c>
      <c r="E4010" s="32">
        <v>0</v>
      </c>
      <c r="F4010" s="32"/>
      <c r="G4010" s="30">
        <v>65000</v>
      </c>
      <c r="H4010" s="30"/>
      <c r="I4010" s="31">
        <v>65000</v>
      </c>
      <c r="J4010" s="31"/>
    </row>
    <row r="4011" spans="1:10" ht="12.75" customHeight="1" x14ac:dyDescent="0.4">
      <c r="A4011" s="27" t="s">
        <v>3915</v>
      </c>
      <c r="B4011" s="27"/>
      <c r="C4011" s="5" t="s">
        <v>3677</v>
      </c>
      <c r="D4011" s="3" t="s">
        <v>8</v>
      </c>
      <c r="E4011" s="30">
        <v>134000</v>
      </c>
      <c r="F4011" s="30"/>
      <c r="G4011" s="30">
        <v>142000</v>
      </c>
      <c r="H4011" s="30"/>
      <c r="I4011" s="31">
        <v>276000</v>
      </c>
      <c r="J4011" s="31"/>
    </row>
    <row r="4012" spans="1:10" ht="12.75" customHeight="1" x14ac:dyDescent="0.4">
      <c r="A4012" s="27" t="s">
        <v>3916</v>
      </c>
      <c r="B4012" s="27"/>
      <c r="C4012" s="5" t="s">
        <v>3677</v>
      </c>
      <c r="D4012" s="3" t="s">
        <v>8</v>
      </c>
      <c r="E4012" s="32">
        <v>0</v>
      </c>
      <c r="F4012" s="32"/>
      <c r="G4012" s="32">
        <v>0</v>
      </c>
      <c r="H4012" s="32"/>
      <c r="I4012" s="33">
        <v>0</v>
      </c>
      <c r="J4012" s="33"/>
    </row>
    <row r="4013" spans="1:10" ht="12.75" customHeight="1" x14ac:dyDescent="0.4">
      <c r="A4013" s="27" t="s">
        <v>3917</v>
      </c>
      <c r="B4013" s="27"/>
      <c r="C4013" s="5" t="s">
        <v>3677</v>
      </c>
      <c r="D4013" s="3" t="s">
        <v>8</v>
      </c>
      <c r="E4013" s="32">
        <v>0</v>
      </c>
      <c r="F4013" s="32"/>
      <c r="G4013" s="30">
        <v>89000</v>
      </c>
      <c r="H4013" s="30"/>
      <c r="I4013" s="31">
        <v>89000</v>
      </c>
      <c r="J4013" s="31"/>
    </row>
    <row r="4014" spans="1:10" ht="12.75" customHeight="1" x14ac:dyDescent="0.4">
      <c r="A4014" s="27" t="s">
        <v>3918</v>
      </c>
      <c r="B4014" s="27"/>
      <c r="C4014" s="5" t="s">
        <v>3677</v>
      </c>
      <c r="D4014" s="3" t="s">
        <v>10</v>
      </c>
      <c r="E4014" s="30">
        <v>266000</v>
      </c>
      <c r="F4014" s="30"/>
      <c r="G4014" s="30">
        <v>48000</v>
      </c>
      <c r="H4014" s="30"/>
      <c r="I4014" s="31">
        <v>314000</v>
      </c>
      <c r="J4014" s="31"/>
    </row>
    <row r="4015" spans="1:10" ht="12.75" customHeight="1" x14ac:dyDescent="0.4">
      <c r="A4015" s="27" t="s">
        <v>3919</v>
      </c>
      <c r="B4015" s="27"/>
      <c r="C4015" s="5" t="s">
        <v>3677</v>
      </c>
      <c r="D4015" s="3" t="s">
        <v>10</v>
      </c>
      <c r="E4015" s="30">
        <v>124000</v>
      </c>
      <c r="F4015" s="30"/>
      <c r="G4015" s="30">
        <v>23000</v>
      </c>
      <c r="H4015" s="30"/>
      <c r="I4015" s="31">
        <v>147000</v>
      </c>
      <c r="J4015" s="31"/>
    </row>
    <row r="4016" spans="1:10" ht="12.75" customHeight="1" x14ac:dyDescent="0.4">
      <c r="A4016" s="27" t="s">
        <v>3920</v>
      </c>
      <c r="B4016" s="27"/>
      <c r="C4016" s="5" t="s">
        <v>3677</v>
      </c>
      <c r="D4016" s="3" t="s">
        <v>10</v>
      </c>
      <c r="E4016" s="30">
        <v>71000</v>
      </c>
      <c r="F4016" s="30"/>
      <c r="G4016" s="30">
        <v>12000</v>
      </c>
      <c r="H4016" s="30"/>
      <c r="I4016" s="31">
        <v>84000</v>
      </c>
      <c r="J4016" s="31"/>
    </row>
    <row r="4017" spans="1:10" ht="12.75" customHeight="1" x14ac:dyDescent="0.4">
      <c r="A4017" s="27" t="s">
        <v>3921</v>
      </c>
      <c r="B4017" s="27"/>
      <c r="C4017" s="5" t="s">
        <v>3677</v>
      </c>
      <c r="D4017" s="3" t="s">
        <v>8</v>
      </c>
      <c r="E4017" s="30">
        <v>3249000</v>
      </c>
      <c r="F4017" s="30"/>
      <c r="G4017" s="30">
        <v>1129000</v>
      </c>
      <c r="H4017" s="30"/>
      <c r="I4017" s="31">
        <v>4378000</v>
      </c>
      <c r="J4017" s="31"/>
    </row>
    <row r="4018" spans="1:10" ht="12.75" customHeight="1" x14ac:dyDescent="0.4">
      <c r="A4018" s="27" t="s">
        <v>3922</v>
      </c>
      <c r="B4018" s="27"/>
      <c r="C4018" s="5" t="s">
        <v>3677</v>
      </c>
      <c r="D4018" s="3" t="s">
        <v>8</v>
      </c>
      <c r="E4018" s="32">
        <v>0</v>
      </c>
      <c r="F4018" s="32"/>
      <c r="G4018" s="30">
        <v>5000</v>
      </c>
      <c r="H4018" s="30"/>
      <c r="I4018" s="31">
        <v>5000</v>
      </c>
      <c r="J4018" s="31"/>
    </row>
    <row r="4019" spans="1:10" ht="12.75" customHeight="1" x14ac:dyDescent="0.4">
      <c r="A4019" s="27" t="s">
        <v>3923</v>
      </c>
      <c r="B4019" s="27"/>
      <c r="C4019" s="5" t="s">
        <v>3677</v>
      </c>
      <c r="D4019" s="3" t="s">
        <v>10</v>
      </c>
      <c r="E4019" s="30">
        <v>131000</v>
      </c>
      <c r="F4019" s="30"/>
      <c r="G4019" s="30">
        <v>220000</v>
      </c>
      <c r="H4019" s="30"/>
      <c r="I4019" s="31">
        <v>351000</v>
      </c>
      <c r="J4019" s="31"/>
    </row>
    <row r="4020" spans="1:10" ht="12.75" customHeight="1" x14ac:dyDescent="0.4">
      <c r="A4020" s="27" t="s">
        <v>3924</v>
      </c>
      <c r="B4020" s="27"/>
      <c r="C4020" s="5" t="s">
        <v>3677</v>
      </c>
      <c r="D4020" s="3" t="s">
        <v>8</v>
      </c>
      <c r="E4020" s="32">
        <v>0</v>
      </c>
      <c r="F4020" s="32"/>
      <c r="G4020" s="30">
        <v>113000</v>
      </c>
      <c r="H4020" s="30"/>
      <c r="I4020" s="31">
        <v>113000</v>
      </c>
      <c r="J4020" s="31"/>
    </row>
    <row r="4021" spans="1:10" ht="12.75" customHeight="1" x14ac:dyDescent="0.4">
      <c r="A4021" s="27" t="s">
        <v>3925</v>
      </c>
      <c r="B4021" s="27"/>
      <c r="C4021" s="5" t="s">
        <v>3677</v>
      </c>
      <c r="D4021" s="3" t="s">
        <v>10</v>
      </c>
      <c r="E4021" s="30">
        <v>686000</v>
      </c>
      <c r="F4021" s="30"/>
      <c r="G4021" s="30">
        <v>11000</v>
      </c>
      <c r="H4021" s="30"/>
      <c r="I4021" s="31">
        <v>697000</v>
      </c>
      <c r="J4021" s="31"/>
    </row>
    <row r="4022" spans="1:10" ht="12.75" customHeight="1" x14ac:dyDescent="0.4">
      <c r="A4022" s="27" t="s">
        <v>3926</v>
      </c>
      <c r="B4022" s="27"/>
      <c r="C4022" s="5" t="s">
        <v>3677</v>
      </c>
      <c r="D4022" s="3" t="s">
        <v>10</v>
      </c>
      <c r="E4022" s="30">
        <v>64000</v>
      </c>
      <c r="F4022" s="30"/>
      <c r="G4022" s="30">
        <v>16000</v>
      </c>
      <c r="H4022" s="30"/>
      <c r="I4022" s="31">
        <v>80000</v>
      </c>
      <c r="J4022" s="31"/>
    </row>
    <row r="4023" spans="1:10" ht="12.75" customHeight="1" x14ac:dyDescent="0.4">
      <c r="A4023" s="27" t="s">
        <v>3927</v>
      </c>
      <c r="B4023" s="27"/>
      <c r="C4023" s="5" t="s">
        <v>3677</v>
      </c>
      <c r="D4023" s="3" t="s">
        <v>8</v>
      </c>
      <c r="E4023" s="30">
        <v>47000</v>
      </c>
      <c r="F4023" s="30"/>
      <c r="G4023" s="30">
        <v>91000</v>
      </c>
      <c r="H4023" s="30"/>
      <c r="I4023" s="31">
        <v>139000</v>
      </c>
      <c r="J4023" s="31"/>
    </row>
    <row r="4024" spans="1:10" ht="12.75" customHeight="1" x14ac:dyDescent="0.4">
      <c r="A4024" s="27" t="s">
        <v>3928</v>
      </c>
      <c r="B4024" s="27"/>
      <c r="C4024" s="5" t="s">
        <v>3677</v>
      </c>
      <c r="D4024" s="3" t="s">
        <v>8</v>
      </c>
      <c r="E4024" s="32">
        <v>0</v>
      </c>
      <c r="F4024" s="32"/>
      <c r="G4024" s="30">
        <v>48000</v>
      </c>
      <c r="H4024" s="30"/>
      <c r="I4024" s="31">
        <v>48000</v>
      </c>
      <c r="J4024" s="31"/>
    </row>
    <row r="4025" spans="1:10" ht="12.75" customHeight="1" x14ac:dyDescent="0.4">
      <c r="A4025" s="27" t="s">
        <v>3929</v>
      </c>
      <c r="B4025" s="27"/>
      <c r="C4025" s="5" t="s">
        <v>3677</v>
      </c>
      <c r="D4025" s="3" t="s">
        <v>8</v>
      </c>
      <c r="E4025" s="30">
        <v>13240000</v>
      </c>
      <c r="F4025" s="30"/>
      <c r="G4025" s="30">
        <v>12479000</v>
      </c>
      <c r="H4025" s="30"/>
      <c r="I4025" s="31">
        <v>25719000</v>
      </c>
      <c r="J4025" s="31"/>
    </row>
    <row r="4026" spans="1:10" ht="12.75" customHeight="1" x14ac:dyDescent="0.4">
      <c r="A4026" s="27" t="s">
        <v>3930</v>
      </c>
      <c r="B4026" s="27"/>
      <c r="C4026" s="5" t="s">
        <v>3677</v>
      </c>
      <c r="D4026" s="3" t="s">
        <v>14</v>
      </c>
      <c r="E4026" s="30">
        <v>3073000</v>
      </c>
      <c r="F4026" s="30"/>
      <c r="G4026" s="30">
        <v>743000</v>
      </c>
      <c r="H4026" s="30"/>
      <c r="I4026" s="31">
        <v>3816000</v>
      </c>
      <c r="J4026" s="31"/>
    </row>
    <row r="4027" spans="1:10" ht="12.75" customHeight="1" x14ac:dyDescent="0.4">
      <c r="A4027" s="27" t="s">
        <v>3931</v>
      </c>
      <c r="B4027" s="27"/>
      <c r="C4027" s="5" t="s">
        <v>3677</v>
      </c>
      <c r="D4027" s="3" t="s">
        <v>8</v>
      </c>
      <c r="E4027" s="30">
        <v>2149000</v>
      </c>
      <c r="F4027" s="30"/>
      <c r="G4027" s="30">
        <v>810000</v>
      </c>
      <c r="H4027" s="30"/>
      <c r="I4027" s="31">
        <v>2959000</v>
      </c>
      <c r="J4027" s="31"/>
    </row>
    <row r="4028" spans="1:10" ht="12.75" customHeight="1" x14ac:dyDescent="0.4">
      <c r="A4028" s="27" t="s">
        <v>3932</v>
      </c>
      <c r="B4028" s="27"/>
      <c r="C4028" s="5" t="s">
        <v>3677</v>
      </c>
      <c r="D4028" s="3" t="s">
        <v>14</v>
      </c>
      <c r="E4028" s="30">
        <v>827000</v>
      </c>
      <c r="F4028" s="30"/>
      <c r="G4028" s="30">
        <v>266000</v>
      </c>
      <c r="H4028" s="30"/>
      <c r="I4028" s="31">
        <v>1093000</v>
      </c>
      <c r="J4028" s="31"/>
    </row>
    <row r="4029" spans="1:10" ht="12.75" customHeight="1" x14ac:dyDescent="0.4">
      <c r="A4029" s="27" t="s">
        <v>3933</v>
      </c>
      <c r="B4029" s="27"/>
      <c r="C4029" s="5" t="s">
        <v>3677</v>
      </c>
      <c r="D4029" s="3" t="s">
        <v>8</v>
      </c>
      <c r="E4029" s="32">
        <v>0</v>
      </c>
      <c r="F4029" s="32"/>
      <c r="G4029" s="30">
        <v>19000</v>
      </c>
      <c r="H4029" s="30"/>
      <c r="I4029" s="31">
        <v>19000</v>
      </c>
      <c r="J4029" s="31"/>
    </row>
    <row r="4030" spans="1:10" ht="12.75" customHeight="1" x14ac:dyDescent="0.4">
      <c r="A4030" s="27" t="s">
        <v>3934</v>
      </c>
      <c r="B4030" s="27"/>
      <c r="C4030" s="5" t="s">
        <v>3677</v>
      </c>
      <c r="D4030" s="3" t="s">
        <v>8</v>
      </c>
      <c r="E4030" s="30">
        <v>1442000</v>
      </c>
      <c r="F4030" s="30"/>
      <c r="G4030" s="30">
        <v>355000</v>
      </c>
      <c r="H4030" s="30"/>
      <c r="I4030" s="31">
        <v>1797000</v>
      </c>
      <c r="J4030" s="31"/>
    </row>
    <row r="4031" spans="1:10" ht="12.75" customHeight="1" x14ac:dyDescent="0.4">
      <c r="A4031" s="27" t="s">
        <v>3935</v>
      </c>
      <c r="B4031" s="27"/>
      <c r="C4031" s="5" t="s">
        <v>3677</v>
      </c>
      <c r="D4031" s="3" t="s">
        <v>8</v>
      </c>
      <c r="E4031" s="30">
        <v>131000</v>
      </c>
      <c r="F4031" s="30"/>
      <c r="G4031" s="30">
        <v>26000</v>
      </c>
      <c r="H4031" s="30"/>
      <c r="I4031" s="31">
        <v>156000</v>
      </c>
      <c r="J4031" s="31"/>
    </row>
    <row r="4032" spans="1:10" ht="12.75" customHeight="1" x14ac:dyDescent="0.4">
      <c r="A4032" s="27" t="s">
        <v>3936</v>
      </c>
      <c r="B4032" s="27"/>
      <c r="C4032" s="5" t="s">
        <v>3677</v>
      </c>
      <c r="D4032" s="3" t="s">
        <v>14</v>
      </c>
      <c r="E4032" s="30">
        <v>3906000</v>
      </c>
      <c r="F4032" s="30"/>
      <c r="G4032" s="30">
        <v>1433000</v>
      </c>
      <c r="H4032" s="30"/>
      <c r="I4032" s="31">
        <v>5339000</v>
      </c>
      <c r="J4032" s="31"/>
    </row>
    <row r="4033" spans="1:11" ht="12.75" customHeight="1" x14ac:dyDescent="0.4">
      <c r="A4033" s="27" t="s">
        <v>3937</v>
      </c>
      <c r="B4033" s="27"/>
      <c r="C4033" s="5" t="s">
        <v>3677</v>
      </c>
      <c r="D4033" s="3" t="s">
        <v>14</v>
      </c>
      <c r="E4033" s="30">
        <v>1340000</v>
      </c>
      <c r="F4033" s="30"/>
      <c r="G4033" s="30">
        <v>43000</v>
      </c>
      <c r="H4033" s="30"/>
      <c r="I4033" s="31">
        <v>1383000</v>
      </c>
      <c r="J4033" s="31"/>
    </row>
    <row r="4034" spans="1:11" ht="12.75" customHeight="1" x14ac:dyDescent="0.4">
      <c r="A4034" s="34" t="s">
        <v>48</v>
      </c>
      <c r="B4034" s="34"/>
      <c r="C4034" s="34"/>
      <c r="D4034" s="34"/>
      <c r="E4034" s="34"/>
      <c r="F4034" s="34"/>
      <c r="G4034" s="34"/>
      <c r="H4034" s="34"/>
      <c r="I4034" s="34"/>
      <c r="J4034" s="34"/>
      <c r="K4034" s="34"/>
    </row>
    <row r="4035" spans="1:11" ht="12.75" customHeight="1" x14ac:dyDescent="0.4">
      <c r="A4035" s="27" t="s">
        <v>3938</v>
      </c>
      <c r="B4035" s="27"/>
      <c r="C4035" s="5" t="s">
        <v>3677</v>
      </c>
      <c r="D4035" s="3" t="s">
        <v>10</v>
      </c>
      <c r="E4035" s="30">
        <v>84000</v>
      </c>
      <c r="F4035" s="30"/>
      <c r="G4035" s="30">
        <v>17000</v>
      </c>
      <c r="H4035" s="30"/>
      <c r="I4035" s="31">
        <v>101000</v>
      </c>
      <c r="J4035" s="31"/>
    </row>
    <row r="4036" spans="1:11" ht="12.75" customHeight="1" x14ac:dyDescent="0.4">
      <c r="A4036" s="27" t="s">
        <v>3939</v>
      </c>
      <c r="B4036" s="27"/>
      <c r="C4036" s="5" t="s">
        <v>3677</v>
      </c>
      <c r="D4036" s="3" t="s">
        <v>10</v>
      </c>
      <c r="E4036" s="30">
        <v>109000</v>
      </c>
      <c r="F4036" s="30"/>
      <c r="G4036" s="30">
        <v>18000</v>
      </c>
      <c r="H4036" s="30"/>
      <c r="I4036" s="31">
        <v>127000</v>
      </c>
      <c r="J4036" s="31"/>
    </row>
    <row r="4037" spans="1:11" ht="12.75" customHeight="1" x14ac:dyDescent="0.4">
      <c r="A4037" s="27" t="s">
        <v>3940</v>
      </c>
      <c r="B4037" s="27"/>
      <c r="C4037" s="5" t="s">
        <v>3677</v>
      </c>
      <c r="D4037" s="3" t="s">
        <v>14</v>
      </c>
      <c r="E4037" s="30">
        <v>2452000</v>
      </c>
      <c r="F4037" s="30"/>
      <c r="G4037" s="30">
        <v>935000</v>
      </c>
      <c r="H4037" s="30"/>
      <c r="I4037" s="31">
        <v>3387000</v>
      </c>
      <c r="J4037" s="31"/>
    </row>
    <row r="4038" spans="1:11" ht="12.75" customHeight="1" x14ac:dyDescent="0.4">
      <c r="A4038" s="27" t="s">
        <v>3941</v>
      </c>
      <c r="B4038" s="27"/>
      <c r="C4038" s="5" t="s">
        <v>3677</v>
      </c>
      <c r="D4038" s="3" t="s">
        <v>14</v>
      </c>
      <c r="E4038" s="30">
        <v>97000</v>
      </c>
      <c r="F4038" s="30"/>
      <c r="G4038" s="30">
        <v>8000</v>
      </c>
      <c r="H4038" s="30"/>
      <c r="I4038" s="31">
        <v>105000</v>
      </c>
      <c r="J4038" s="31"/>
    </row>
    <row r="4039" spans="1:11" ht="12.75" customHeight="1" x14ac:dyDescent="0.4">
      <c r="A4039" s="27" t="s">
        <v>3942</v>
      </c>
      <c r="B4039" s="27"/>
      <c r="C4039" s="5" t="s">
        <v>3677</v>
      </c>
      <c r="D4039" s="3" t="s">
        <v>14</v>
      </c>
      <c r="E4039" s="30">
        <v>86000</v>
      </c>
      <c r="F4039" s="30"/>
      <c r="G4039" s="30">
        <v>4000</v>
      </c>
      <c r="H4039" s="30"/>
      <c r="I4039" s="31">
        <v>91000</v>
      </c>
      <c r="J4039" s="31"/>
    </row>
    <row r="4040" spans="1:11" ht="12.75" customHeight="1" x14ac:dyDescent="0.4">
      <c r="A4040" s="27" t="s">
        <v>3943</v>
      </c>
      <c r="B4040" s="27"/>
      <c r="C4040" s="5" t="s">
        <v>3677</v>
      </c>
      <c r="D4040" s="3" t="s">
        <v>10</v>
      </c>
      <c r="E4040" s="30">
        <v>59000</v>
      </c>
      <c r="F4040" s="30"/>
      <c r="G4040" s="30">
        <v>7000</v>
      </c>
      <c r="H4040" s="30"/>
      <c r="I4040" s="31">
        <v>67000</v>
      </c>
      <c r="J4040" s="31"/>
    </row>
    <row r="4041" spans="1:11" ht="12.75" customHeight="1" x14ac:dyDescent="0.4">
      <c r="A4041" s="27" t="s">
        <v>3944</v>
      </c>
      <c r="B4041" s="27"/>
      <c r="C4041" s="5" t="s">
        <v>3677</v>
      </c>
      <c r="D4041" s="3" t="s">
        <v>14</v>
      </c>
      <c r="E4041" s="30">
        <v>63000</v>
      </c>
      <c r="F4041" s="30"/>
      <c r="G4041" s="30">
        <v>4000</v>
      </c>
      <c r="H4041" s="30"/>
      <c r="I4041" s="31">
        <v>67000</v>
      </c>
      <c r="J4041" s="31"/>
    </row>
    <row r="4042" spans="1:11" ht="12.75" customHeight="1" x14ac:dyDescent="0.4">
      <c r="A4042" s="27" t="s">
        <v>3945</v>
      </c>
      <c r="B4042" s="27"/>
      <c r="C4042" s="5" t="s">
        <v>3677</v>
      </c>
      <c r="D4042" s="3" t="s">
        <v>8</v>
      </c>
      <c r="E4042" s="30">
        <v>5915000</v>
      </c>
      <c r="F4042" s="30"/>
      <c r="G4042" s="30">
        <v>2776000</v>
      </c>
      <c r="H4042" s="30"/>
      <c r="I4042" s="31">
        <v>8691000</v>
      </c>
      <c r="J4042" s="31"/>
    </row>
    <row r="4043" spans="1:11" ht="12.75" customHeight="1" x14ac:dyDescent="0.4">
      <c r="A4043" s="27" t="s">
        <v>3946</v>
      </c>
      <c r="B4043" s="27"/>
      <c r="C4043" s="5" t="s">
        <v>3677</v>
      </c>
      <c r="D4043" s="3" t="s">
        <v>10</v>
      </c>
      <c r="E4043" s="30">
        <v>53000</v>
      </c>
      <c r="F4043" s="30"/>
      <c r="G4043" s="30">
        <v>211000</v>
      </c>
      <c r="H4043" s="30"/>
      <c r="I4043" s="31">
        <v>264000</v>
      </c>
      <c r="J4043" s="31"/>
    </row>
    <row r="4044" spans="1:11" ht="12.75" customHeight="1" x14ac:dyDescent="0.4">
      <c r="A4044" s="27" t="s">
        <v>3947</v>
      </c>
      <c r="B4044" s="27"/>
      <c r="C4044" s="5" t="s">
        <v>3677</v>
      </c>
      <c r="D4044" s="3" t="s">
        <v>10</v>
      </c>
      <c r="E4044" s="30">
        <v>166000</v>
      </c>
      <c r="F4044" s="30"/>
      <c r="G4044" s="30">
        <v>28000</v>
      </c>
      <c r="H4044" s="30"/>
      <c r="I4044" s="31">
        <v>194000</v>
      </c>
      <c r="J4044" s="31"/>
    </row>
    <row r="4045" spans="1:11" ht="12.75" customHeight="1" x14ac:dyDescent="0.4">
      <c r="A4045" s="27" t="s">
        <v>3948</v>
      </c>
      <c r="B4045" s="27"/>
      <c r="C4045" s="5" t="s">
        <v>3677</v>
      </c>
      <c r="D4045" s="3" t="s">
        <v>8</v>
      </c>
      <c r="E4045" s="30">
        <v>818000</v>
      </c>
      <c r="F4045" s="30"/>
      <c r="G4045" s="30">
        <v>137000</v>
      </c>
      <c r="H4045" s="30"/>
      <c r="I4045" s="31">
        <v>955000</v>
      </c>
      <c r="J4045" s="31"/>
    </row>
    <row r="4046" spans="1:11" ht="12.75" customHeight="1" x14ac:dyDescent="0.4">
      <c r="A4046" s="27" t="s">
        <v>3949</v>
      </c>
      <c r="B4046" s="27"/>
      <c r="C4046" s="5" t="s">
        <v>3677</v>
      </c>
      <c r="D4046" s="3" t="s">
        <v>8</v>
      </c>
      <c r="E4046" s="30">
        <v>89000</v>
      </c>
      <c r="F4046" s="30"/>
      <c r="G4046" s="30">
        <v>50000</v>
      </c>
      <c r="H4046" s="30"/>
      <c r="I4046" s="31">
        <v>139000</v>
      </c>
      <c r="J4046" s="31"/>
    </row>
    <row r="4047" spans="1:11" ht="12.75" customHeight="1" x14ac:dyDescent="0.4">
      <c r="A4047" s="27" t="s">
        <v>3950</v>
      </c>
      <c r="B4047" s="27"/>
      <c r="C4047" s="5" t="s">
        <v>3677</v>
      </c>
      <c r="D4047" s="3" t="s">
        <v>10</v>
      </c>
      <c r="E4047" s="30">
        <v>1475000</v>
      </c>
      <c r="F4047" s="30"/>
      <c r="G4047" s="30">
        <v>163000</v>
      </c>
      <c r="H4047" s="30"/>
      <c r="I4047" s="31">
        <v>1638000</v>
      </c>
      <c r="J4047" s="31"/>
    </row>
    <row r="4048" spans="1:11" ht="12.75" customHeight="1" x14ac:dyDescent="0.4">
      <c r="A4048" s="27" t="s">
        <v>3951</v>
      </c>
      <c r="B4048" s="27"/>
      <c r="C4048" s="5" t="s">
        <v>3677</v>
      </c>
      <c r="D4048" s="3" t="s">
        <v>8</v>
      </c>
      <c r="E4048" s="30">
        <v>140000</v>
      </c>
      <c r="F4048" s="30"/>
      <c r="G4048" s="30">
        <v>39000</v>
      </c>
      <c r="H4048" s="30"/>
      <c r="I4048" s="31">
        <v>179000</v>
      </c>
      <c r="J4048" s="31"/>
    </row>
    <row r="4049" spans="1:10" ht="12.75" customHeight="1" x14ac:dyDescent="0.4">
      <c r="A4049" s="27" t="s">
        <v>3952</v>
      </c>
      <c r="B4049" s="27"/>
      <c r="C4049" s="5" t="s">
        <v>3677</v>
      </c>
      <c r="D4049" s="3" t="s">
        <v>8</v>
      </c>
      <c r="E4049" s="30">
        <v>1836000</v>
      </c>
      <c r="F4049" s="30"/>
      <c r="G4049" s="30">
        <v>1325000</v>
      </c>
      <c r="H4049" s="30"/>
      <c r="I4049" s="31">
        <v>3162000</v>
      </c>
      <c r="J4049" s="31"/>
    </row>
    <row r="4050" spans="1:10" ht="12.75" customHeight="1" x14ac:dyDescent="0.4">
      <c r="A4050" s="27" t="s">
        <v>3953</v>
      </c>
      <c r="B4050" s="27"/>
      <c r="C4050" s="5" t="s">
        <v>3677</v>
      </c>
      <c r="D4050" s="3" t="s">
        <v>8</v>
      </c>
      <c r="E4050" s="30">
        <v>86000</v>
      </c>
      <c r="F4050" s="30"/>
      <c r="G4050" s="30">
        <v>80000</v>
      </c>
      <c r="H4050" s="30"/>
      <c r="I4050" s="31">
        <v>167000</v>
      </c>
      <c r="J4050" s="31"/>
    </row>
    <row r="4051" spans="1:10" ht="12.75" customHeight="1" x14ac:dyDescent="0.4">
      <c r="A4051" s="27" t="s">
        <v>3954</v>
      </c>
      <c r="B4051" s="27"/>
      <c r="C4051" s="5" t="s">
        <v>3677</v>
      </c>
      <c r="D4051" s="3" t="s">
        <v>8</v>
      </c>
      <c r="E4051" s="30">
        <v>31000</v>
      </c>
      <c r="F4051" s="30"/>
      <c r="G4051" s="30">
        <v>12000</v>
      </c>
      <c r="H4051" s="30"/>
      <c r="I4051" s="31">
        <v>44000</v>
      </c>
      <c r="J4051" s="31"/>
    </row>
    <row r="4052" spans="1:10" ht="12.75" customHeight="1" x14ac:dyDescent="0.4">
      <c r="A4052" s="27" t="s">
        <v>3955</v>
      </c>
      <c r="B4052" s="27"/>
      <c r="C4052" s="5" t="s">
        <v>3677</v>
      </c>
      <c r="D4052" s="3" t="s">
        <v>8</v>
      </c>
      <c r="E4052" s="30">
        <v>705000</v>
      </c>
      <c r="F4052" s="30"/>
      <c r="G4052" s="30">
        <v>22000</v>
      </c>
      <c r="H4052" s="30"/>
      <c r="I4052" s="31">
        <v>727000</v>
      </c>
      <c r="J4052" s="31"/>
    </row>
    <row r="4053" spans="1:10" ht="12.75" customHeight="1" x14ac:dyDescent="0.4">
      <c r="A4053" s="27" t="s">
        <v>3956</v>
      </c>
      <c r="B4053" s="27"/>
      <c r="C4053" s="5" t="s">
        <v>3677</v>
      </c>
      <c r="D4053" s="3" t="s">
        <v>8</v>
      </c>
      <c r="E4053" s="30">
        <v>146000</v>
      </c>
      <c r="F4053" s="30"/>
      <c r="G4053" s="30">
        <v>28000</v>
      </c>
      <c r="H4053" s="30"/>
      <c r="I4053" s="31">
        <v>174000</v>
      </c>
      <c r="J4053" s="31"/>
    </row>
    <row r="4054" spans="1:10" ht="12.75" customHeight="1" x14ac:dyDescent="0.4">
      <c r="A4054" s="27" t="s">
        <v>3957</v>
      </c>
      <c r="B4054" s="27"/>
      <c r="C4054" s="5" t="s">
        <v>3677</v>
      </c>
      <c r="D4054" s="3" t="s">
        <v>8</v>
      </c>
      <c r="E4054" s="30">
        <v>337000</v>
      </c>
      <c r="F4054" s="30"/>
      <c r="G4054" s="30">
        <v>30000</v>
      </c>
      <c r="H4054" s="30"/>
      <c r="I4054" s="31">
        <v>367000</v>
      </c>
      <c r="J4054" s="31"/>
    </row>
    <row r="4055" spans="1:10" ht="12.75" customHeight="1" x14ac:dyDescent="0.4">
      <c r="A4055" s="27" t="s">
        <v>3958</v>
      </c>
      <c r="B4055" s="27"/>
      <c r="C4055" s="5" t="s">
        <v>3677</v>
      </c>
      <c r="D4055" s="3" t="s">
        <v>8</v>
      </c>
      <c r="E4055" s="30">
        <v>151000</v>
      </c>
      <c r="F4055" s="30"/>
      <c r="G4055" s="30">
        <v>18000</v>
      </c>
      <c r="H4055" s="30"/>
      <c r="I4055" s="31">
        <v>169000</v>
      </c>
      <c r="J4055" s="31"/>
    </row>
    <row r="4056" spans="1:10" ht="12.75" customHeight="1" x14ac:dyDescent="0.4">
      <c r="A4056" s="27" t="s">
        <v>3959</v>
      </c>
      <c r="B4056" s="27"/>
      <c r="C4056" s="5" t="s">
        <v>3677</v>
      </c>
      <c r="D4056" s="3" t="s">
        <v>8</v>
      </c>
      <c r="E4056" s="30">
        <v>139000</v>
      </c>
      <c r="F4056" s="30"/>
      <c r="G4056" s="30">
        <v>143000</v>
      </c>
      <c r="H4056" s="30"/>
      <c r="I4056" s="31">
        <v>282000</v>
      </c>
      <c r="J4056" s="31"/>
    </row>
    <row r="4057" spans="1:10" ht="12.75" customHeight="1" x14ac:dyDescent="0.4">
      <c r="A4057" s="27" t="s">
        <v>3960</v>
      </c>
      <c r="B4057" s="27"/>
      <c r="C4057" s="5" t="s">
        <v>3677</v>
      </c>
      <c r="D4057" s="3" t="s">
        <v>8</v>
      </c>
      <c r="E4057" s="32">
        <v>0</v>
      </c>
      <c r="F4057" s="32"/>
      <c r="G4057" s="30">
        <v>780000</v>
      </c>
      <c r="H4057" s="30"/>
      <c r="I4057" s="31">
        <v>780000</v>
      </c>
      <c r="J4057" s="31"/>
    </row>
    <row r="4058" spans="1:10" ht="12.75" customHeight="1" x14ac:dyDescent="0.4">
      <c r="A4058" s="27" t="s">
        <v>3961</v>
      </c>
      <c r="B4058" s="27"/>
      <c r="C4058" s="5" t="s">
        <v>3677</v>
      </c>
      <c r="D4058" s="3" t="s">
        <v>8</v>
      </c>
      <c r="E4058" s="30">
        <v>3062000</v>
      </c>
      <c r="F4058" s="30"/>
      <c r="G4058" s="30">
        <v>2077000</v>
      </c>
      <c r="H4058" s="30"/>
      <c r="I4058" s="31">
        <v>5139000</v>
      </c>
      <c r="J4058" s="31"/>
    </row>
    <row r="4059" spans="1:10" ht="12.75" customHeight="1" x14ac:dyDescent="0.4">
      <c r="A4059" s="27" t="s">
        <v>3962</v>
      </c>
      <c r="B4059" s="27"/>
      <c r="C4059" s="5" t="s">
        <v>3677</v>
      </c>
      <c r="D4059" s="3" t="s">
        <v>8</v>
      </c>
      <c r="E4059" s="30">
        <v>964000</v>
      </c>
      <c r="F4059" s="30"/>
      <c r="G4059" s="30">
        <v>338000</v>
      </c>
      <c r="H4059" s="30"/>
      <c r="I4059" s="31">
        <v>1303000</v>
      </c>
      <c r="J4059" s="31"/>
    </row>
    <row r="4060" spans="1:10" ht="12.75" customHeight="1" x14ac:dyDescent="0.4">
      <c r="A4060" s="27" t="s">
        <v>3963</v>
      </c>
      <c r="B4060" s="27"/>
      <c r="C4060" s="5" t="s">
        <v>3677</v>
      </c>
      <c r="D4060" s="3" t="s">
        <v>8</v>
      </c>
      <c r="E4060" s="30">
        <v>7761000</v>
      </c>
      <c r="F4060" s="30"/>
      <c r="G4060" s="30">
        <v>3170000</v>
      </c>
      <c r="H4060" s="30"/>
      <c r="I4060" s="31">
        <v>10931000</v>
      </c>
      <c r="J4060" s="31"/>
    </row>
    <row r="4061" spans="1:10" ht="12.75" customHeight="1" x14ac:dyDescent="0.4">
      <c r="A4061" s="27" t="s">
        <v>3964</v>
      </c>
      <c r="B4061" s="27"/>
      <c r="C4061" s="5" t="s">
        <v>3677</v>
      </c>
      <c r="D4061" s="3" t="s">
        <v>14</v>
      </c>
      <c r="E4061" s="30">
        <v>2562000</v>
      </c>
      <c r="F4061" s="30"/>
      <c r="G4061" s="30">
        <v>1157000</v>
      </c>
      <c r="H4061" s="30"/>
      <c r="I4061" s="31">
        <v>3719000</v>
      </c>
      <c r="J4061" s="31"/>
    </row>
    <row r="4062" spans="1:10" ht="12.75" customHeight="1" x14ac:dyDescent="0.4">
      <c r="A4062" s="27" t="s">
        <v>3965</v>
      </c>
      <c r="B4062" s="27"/>
      <c r="C4062" s="5" t="s">
        <v>3677</v>
      </c>
      <c r="D4062" s="3" t="s">
        <v>14</v>
      </c>
      <c r="E4062" s="30">
        <v>106000</v>
      </c>
      <c r="F4062" s="30"/>
      <c r="G4062" s="30">
        <v>4000</v>
      </c>
      <c r="H4062" s="30"/>
      <c r="I4062" s="31">
        <v>111000</v>
      </c>
      <c r="J4062" s="31"/>
    </row>
    <row r="4063" spans="1:10" ht="12.75" customHeight="1" x14ac:dyDescent="0.4">
      <c r="A4063" s="27" t="s">
        <v>3966</v>
      </c>
      <c r="B4063" s="27"/>
      <c r="C4063" s="5" t="s">
        <v>3677</v>
      </c>
      <c r="D4063" s="3" t="s">
        <v>10</v>
      </c>
      <c r="E4063" s="30">
        <v>1225000</v>
      </c>
      <c r="F4063" s="30"/>
      <c r="G4063" s="30">
        <v>48000</v>
      </c>
      <c r="H4063" s="30"/>
      <c r="I4063" s="31">
        <v>1273000</v>
      </c>
      <c r="J4063" s="31"/>
    </row>
    <row r="4064" spans="1:10" ht="12.75" customHeight="1" x14ac:dyDescent="0.4">
      <c r="A4064" s="27" t="s">
        <v>3967</v>
      </c>
      <c r="B4064" s="27"/>
      <c r="C4064" s="5" t="s">
        <v>3677</v>
      </c>
      <c r="D4064" s="3" t="s">
        <v>8</v>
      </c>
      <c r="E4064" s="30">
        <v>214000</v>
      </c>
      <c r="F4064" s="30"/>
      <c r="G4064" s="30">
        <v>22000</v>
      </c>
      <c r="H4064" s="30"/>
      <c r="I4064" s="31">
        <v>236000</v>
      </c>
      <c r="J4064" s="31"/>
    </row>
    <row r="4065" spans="1:11" ht="12.75" customHeight="1" x14ac:dyDescent="0.4">
      <c r="A4065" s="27" t="s">
        <v>3968</v>
      </c>
      <c r="B4065" s="27"/>
      <c r="C4065" s="5" t="s">
        <v>3677</v>
      </c>
      <c r="D4065" s="3" t="s">
        <v>8</v>
      </c>
      <c r="E4065" s="30">
        <v>1967000</v>
      </c>
      <c r="F4065" s="30"/>
      <c r="G4065" s="30">
        <v>738000</v>
      </c>
      <c r="H4065" s="30"/>
      <c r="I4065" s="31">
        <v>2705000</v>
      </c>
      <c r="J4065" s="31"/>
    </row>
    <row r="4066" spans="1:11" ht="12.75" customHeight="1" x14ac:dyDescent="0.4">
      <c r="A4066" s="27" t="s">
        <v>3969</v>
      </c>
      <c r="B4066" s="27"/>
      <c r="C4066" s="5" t="s">
        <v>3677</v>
      </c>
      <c r="D4066" s="3" t="s">
        <v>8</v>
      </c>
      <c r="E4066" s="32">
        <v>0</v>
      </c>
      <c r="F4066" s="32"/>
      <c r="G4066" s="30">
        <v>22000</v>
      </c>
      <c r="H4066" s="30"/>
      <c r="I4066" s="31">
        <v>22000</v>
      </c>
      <c r="J4066" s="31"/>
    </row>
    <row r="4067" spans="1:11" ht="12.75" customHeight="1" x14ac:dyDescent="0.4">
      <c r="A4067" s="27" t="s">
        <v>3970</v>
      </c>
      <c r="B4067" s="27"/>
      <c r="C4067" s="5" t="s">
        <v>3677</v>
      </c>
      <c r="D4067" s="3" t="s">
        <v>8</v>
      </c>
      <c r="E4067" s="30">
        <v>79000</v>
      </c>
      <c r="F4067" s="30"/>
      <c r="G4067" s="30">
        <v>20000</v>
      </c>
      <c r="H4067" s="30"/>
      <c r="I4067" s="31">
        <v>99000</v>
      </c>
      <c r="J4067" s="31"/>
    </row>
    <row r="4068" spans="1:11" ht="12.75" customHeight="1" x14ac:dyDescent="0.4">
      <c r="A4068" s="27" t="s">
        <v>3971</v>
      </c>
      <c r="B4068" s="27"/>
      <c r="C4068" s="5" t="s">
        <v>3677</v>
      </c>
      <c r="D4068" s="3" t="s">
        <v>8</v>
      </c>
      <c r="E4068" s="30">
        <v>556000</v>
      </c>
      <c r="F4068" s="30"/>
      <c r="G4068" s="30">
        <v>454000</v>
      </c>
      <c r="H4068" s="30"/>
      <c r="I4068" s="31">
        <v>1010000</v>
      </c>
      <c r="J4068" s="31"/>
    </row>
    <row r="4069" spans="1:11" ht="12.75" customHeight="1" x14ac:dyDescent="0.4">
      <c r="A4069" s="27" t="s">
        <v>3972</v>
      </c>
      <c r="B4069" s="27"/>
      <c r="C4069" s="5" t="s">
        <v>3677</v>
      </c>
      <c r="D4069" s="3" t="s">
        <v>14</v>
      </c>
      <c r="E4069" s="30">
        <v>1721000</v>
      </c>
      <c r="F4069" s="30"/>
      <c r="G4069" s="30">
        <v>711000</v>
      </c>
      <c r="H4069" s="30"/>
      <c r="I4069" s="31">
        <v>2432000</v>
      </c>
      <c r="J4069" s="31"/>
    </row>
    <row r="4070" spans="1:11" ht="12.75" customHeight="1" x14ac:dyDescent="0.4">
      <c r="A4070" s="27" t="s">
        <v>3973</v>
      </c>
      <c r="B4070" s="27"/>
      <c r="C4070" s="5" t="s">
        <v>3677</v>
      </c>
      <c r="D4070" s="3" t="s">
        <v>8</v>
      </c>
      <c r="E4070" s="30">
        <v>8000</v>
      </c>
      <c r="F4070" s="30"/>
      <c r="G4070" s="30">
        <v>8000</v>
      </c>
      <c r="H4070" s="30"/>
      <c r="I4070" s="31">
        <v>16000</v>
      </c>
      <c r="J4070" s="31"/>
    </row>
    <row r="4071" spans="1:11" ht="12.75" customHeight="1" x14ac:dyDescent="0.4">
      <c r="A4071" s="27" t="s">
        <v>3974</v>
      </c>
      <c r="B4071" s="27"/>
      <c r="C4071" s="5" t="s">
        <v>3677</v>
      </c>
      <c r="D4071" s="3" t="s">
        <v>10</v>
      </c>
      <c r="E4071" s="30">
        <v>1915000</v>
      </c>
      <c r="F4071" s="30"/>
      <c r="G4071" s="30">
        <v>1089000</v>
      </c>
      <c r="H4071" s="30"/>
      <c r="I4071" s="31">
        <v>3003000</v>
      </c>
      <c r="J4071" s="31"/>
    </row>
    <row r="4072" spans="1:11" ht="12.75" customHeight="1" x14ac:dyDescent="0.4">
      <c r="A4072" s="27" t="s">
        <v>3975</v>
      </c>
      <c r="B4072" s="27"/>
      <c r="C4072" s="5" t="s">
        <v>3677</v>
      </c>
      <c r="D4072" s="3" t="s">
        <v>14</v>
      </c>
      <c r="E4072" s="30">
        <v>129000</v>
      </c>
      <c r="F4072" s="30"/>
      <c r="G4072" s="30">
        <v>26000</v>
      </c>
      <c r="H4072" s="30"/>
      <c r="I4072" s="31">
        <v>155000</v>
      </c>
      <c r="J4072" s="31"/>
    </row>
    <row r="4073" spans="1:11" ht="12.75" customHeight="1" x14ac:dyDescent="0.4">
      <c r="A4073" s="27" t="s">
        <v>3976</v>
      </c>
      <c r="B4073" s="27"/>
      <c r="C4073" s="5" t="s">
        <v>3677</v>
      </c>
      <c r="D4073" s="3" t="s">
        <v>8</v>
      </c>
      <c r="E4073" s="30">
        <v>752000</v>
      </c>
      <c r="F4073" s="30"/>
      <c r="G4073" s="30">
        <v>41000</v>
      </c>
      <c r="H4073" s="30"/>
      <c r="I4073" s="31">
        <v>793000</v>
      </c>
      <c r="J4073" s="31"/>
    </row>
    <row r="4074" spans="1:11" ht="12.75" customHeight="1" x14ac:dyDescent="0.4">
      <c r="A4074" s="34" t="s">
        <v>48</v>
      </c>
      <c r="B4074" s="34"/>
      <c r="C4074" s="34"/>
      <c r="D4074" s="34"/>
      <c r="E4074" s="34"/>
      <c r="F4074" s="34"/>
      <c r="G4074" s="34"/>
      <c r="H4074" s="34"/>
      <c r="I4074" s="34"/>
      <c r="J4074" s="34"/>
      <c r="K4074" s="34"/>
    </row>
    <row r="4075" spans="1:11" ht="12.75" customHeight="1" x14ac:dyDescent="0.4">
      <c r="A4075" s="27" t="s">
        <v>3977</v>
      </c>
      <c r="B4075" s="27"/>
      <c r="C4075" s="5" t="s">
        <v>3677</v>
      </c>
      <c r="D4075" s="3" t="s">
        <v>10</v>
      </c>
      <c r="E4075" s="30">
        <v>241000</v>
      </c>
      <c r="F4075" s="30"/>
      <c r="G4075" s="30">
        <v>4000</v>
      </c>
      <c r="H4075" s="30"/>
      <c r="I4075" s="31">
        <v>246000</v>
      </c>
      <c r="J4075" s="31"/>
    </row>
    <row r="4076" spans="1:11" ht="12.75" customHeight="1" x14ac:dyDescent="0.4">
      <c r="A4076" s="27" t="s">
        <v>3978</v>
      </c>
      <c r="B4076" s="27"/>
      <c r="C4076" s="5" t="s">
        <v>3677</v>
      </c>
      <c r="D4076" s="3" t="s">
        <v>10</v>
      </c>
      <c r="E4076" s="30">
        <v>95000</v>
      </c>
      <c r="F4076" s="30"/>
      <c r="G4076" s="30">
        <v>20000</v>
      </c>
      <c r="H4076" s="30"/>
      <c r="I4076" s="31">
        <v>114000</v>
      </c>
      <c r="J4076" s="31"/>
    </row>
    <row r="4077" spans="1:11" ht="12.75" customHeight="1" x14ac:dyDescent="0.4">
      <c r="A4077" s="27" t="s">
        <v>3979</v>
      </c>
      <c r="B4077" s="27"/>
      <c r="C4077" s="5" t="s">
        <v>3677</v>
      </c>
      <c r="D4077" s="3" t="s">
        <v>8</v>
      </c>
      <c r="E4077" s="30">
        <v>26000</v>
      </c>
      <c r="F4077" s="30"/>
      <c r="G4077" s="30">
        <v>41000</v>
      </c>
      <c r="H4077" s="30"/>
      <c r="I4077" s="31">
        <v>68000</v>
      </c>
      <c r="J4077" s="31"/>
    </row>
    <row r="4078" spans="1:11" ht="12.75" customHeight="1" x14ac:dyDescent="0.4">
      <c r="A4078" s="27" t="s">
        <v>3980</v>
      </c>
      <c r="B4078" s="27"/>
      <c r="C4078" s="5" t="s">
        <v>3677</v>
      </c>
      <c r="D4078" s="3" t="s">
        <v>8</v>
      </c>
      <c r="E4078" s="30">
        <v>2055000</v>
      </c>
      <c r="F4078" s="30"/>
      <c r="G4078" s="30">
        <v>725000</v>
      </c>
      <c r="H4078" s="30"/>
      <c r="I4078" s="31">
        <v>2780000</v>
      </c>
      <c r="J4078" s="31"/>
    </row>
    <row r="4079" spans="1:11" ht="12.75" customHeight="1" x14ac:dyDescent="0.4">
      <c r="A4079" s="27" t="s">
        <v>3981</v>
      </c>
      <c r="B4079" s="27"/>
      <c r="C4079" s="5" t="s">
        <v>3677</v>
      </c>
      <c r="D4079" s="3" t="s">
        <v>8</v>
      </c>
      <c r="E4079" s="30">
        <v>1030000</v>
      </c>
      <c r="F4079" s="30"/>
      <c r="G4079" s="30">
        <v>722000</v>
      </c>
      <c r="H4079" s="30"/>
      <c r="I4079" s="31">
        <v>1751000</v>
      </c>
      <c r="J4079" s="31"/>
    </row>
    <row r="4080" spans="1:11" ht="12.75" customHeight="1" x14ac:dyDescent="0.4">
      <c r="A4080" s="27" t="s">
        <v>3982</v>
      </c>
      <c r="B4080" s="27"/>
      <c r="C4080" s="5" t="s">
        <v>3677</v>
      </c>
      <c r="D4080" s="3" t="s">
        <v>10</v>
      </c>
      <c r="E4080" s="32">
        <v>0</v>
      </c>
      <c r="F4080" s="32"/>
      <c r="G4080" s="30">
        <v>79000</v>
      </c>
      <c r="H4080" s="30"/>
      <c r="I4080" s="31">
        <v>79000</v>
      </c>
      <c r="J4080" s="31"/>
    </row>
    <row r="4081" spans="1:10" ht="12.75" customHeight="1" x14ac:dyDescent="0.4">
      <c r="A4081" s="27" t="s">
        <v>3983</v>
      </c>
      <c r="B4081" s="27"/>
      <c r="C4081" s="5" t="s">
        <v>3677</v>
      </c>
      <c r="D4081" s="3" t="s">
        <v>14</v>
      </c>
      <c r="E4081" s="30">
        <v>76000</v>
      </c>
      <c r="F4081" s="30"/>
      <c r="G4081" s="30">
        <v>16000</v>
      </c>
      <c r="H4081" s="30"/>
      <c r="I4081" s="31">
        <v>92000</v>
      </c>
      <c r="J4081" s="31"/>
    </row>
    <row r="4082" spans="1:10" ht="12.75" customHeight="1" x14ac:dyDescent="0.4">
      <c r="A4082" s="27" t="s">
        <v>3984</v>
      </c>
      <c r="B4082" s="27"/>
      <c r="C4082" s="5" t="s">
        <v>3677</v>
      </c>
      <c r="D4082" s="3" t="s">
        <v>8</v>
      </c>
      <c r="E4082" s="32">
        <v>0</v>
      </c>
      <c r="F4082" s="32"/>
      <c r="G4082" s="30">
        <v>14000</v>
      </c>
      <c r="H4082" s="30"/>
      <c r="I4082" s="31">
        <v>14000</v>
      </c>
      <c r="J4082" s="31"/>
    </row>
    <row r="4083" spans="1:10" ht="12.75" customHeight="1" x14ac:dyDescent="0.4">
      <c r="A4083" s="27" t="s">
        <v>3985</v>
      </c>
      <c r="B4083" s="27"/>
      <c r="C4083" s="5" t="s">
        <v>3677</v>
      </c>
      <c r="D4083" s="3" t="s">
        <v>8</v>
      </c>
      <c r="E4083" s="30">
        <v>1178000</v>
      </c>
      <c r="F4083" s="30"/>
      <c r="G4083" s="30">
        <v>437000</v>
      </c>
      <c r="H4083" s="30"/>
      <c r="I4083" s="31">
        <v>1615000</v>
      </c>
      <c r="J4083" s="31"/>
    </row>
    <row r="4084" spans="1:10" ht="12.75" customHeight="1" x14ac:dyDescent="0.4">
      <c r="A4084" s="27" t="s">
        <v>3986</v>
      </c>
      <c r="B4084" s="27"/>
      <c r="C4084" s="5" t="s">
        <v>3677</v>
      </c>
      <c r="D4084" s="3" t="s">
        <v>8</v>
      </c>
      <c r="E4084" s="30">
        <v>2334000</v>
      </c>
      <c r="F4084" s="30"/>
      <c r="G4084" s="30">
        <v>400000</v>
      </c>
      <c r="H4084" s="30"/>
      <c r="I4084" s="31">
        <v>2734000</v>
      </c>
      <c r="J4084" s="31"/>
    </row>
    <row r="4085" spans="1:10" ht="12.75" customHeight="1" x14ac:dyDescent="0.4">
      <c r="A4085" s="27" t="s">
        <v>3987</v>
      </c>
      <c r="B4085" s="27"/>
      <c r="C4085" s="5" t="s">
        <v>3677</v>
      </c>
      <c r="D4085" s="3" t="s">
        <v>8</v>
      </c>
      <c r="E4085" s="30">
        <v>8969000</v>
      </c>
      <c r="F4085" s="30"/>
      <c r="G4085" s="30">
        <v>3659000</v>
      </c>
      <c r="H4085" s="30"/>
      <c r="I4085" s="31">
        <v>12627000</v>
      </c>
      <c r="J4085" s="31"/>
    </row>
    <row r="4086" spans="1:10" ht="12.75" customHeight="1" x14ac:dyDescent="0.4">
      <c r="A4086" s="27" t="s">
        <v>3988</v>
      </c>
      <c r="B4086" s="27"/>
      <c r="C4086" s="5" t="s">
        <v>3677</v>
      </c>
      <c r="D4086" s="3" t="s">
        <v>8</v>
      </c>
      <c r="E4086" s="30">
        <v>1221000</v>
      </c>
      <c r="F4086" s="30"/>
      <c r="G4086" s="30">
        <v>614000</v>
      </c>
      <c r="H4086" s="30"/>
      <c r="I4086" s="31">
        <v>1836000</v>
      </c>
      <c r="J4086" s="31"/>
    </row>
    <row r="4087" spans="1:10" ht="12.75" customHeight="1" x14ac:dyDescent="0.4">
      <c r="A4087" s="27" t="s">
        <v>3989</v>
      </c>
      <c r="B4087" s="27"/>
      <c r="C4087" s="5" t="s">
        <v>3677</v>
      </c>
      <c r="D4087" s="3" t="s">
        <v>10</v>
      </c>
      <c r="E4087" s="30">
        <v>875000</v>
      </c>
      <c r="F4087" s="30"/>
      <c r="G4087" s="30">
        <v>146000</v>
      </c>
      <c r="H4087" s="30"/>
      <c r="I4087" s="31">
        <v>1020000</v>
      </c>
      <c r="J4087" s="31"/>
    </row>
    <row r="4088" spans="1:10" ht="12.75" customHeight="1" x14ac:dyDescent="0.4">
      <c r="A4088" s="27" t="s">
        <v>3990</v>
      </c>
      <c r="B4088" s="27"/>
      <c r="C4088" s="5" t="s">
        <v>3677</v>
      </c>
      <c r="D4088" s="3" t="s">
        <v>10</v>
      </c>
      <c r="E4088" s="30">
        <v>786000</v>
      </c>
      <c r="F4088" s="30"/>
      <c r="G4088" s="30">
        <v>140000</v>
      </c>
      <c r="H4088" s="30"/>
      <c r="I4088" s="31">
        <v>926000</v>
      </c>
      <c r="J4088" s="31"/>
    </row>
    <row r="4089" spans="1:10" ht="12.75" customHeight="1" x14ac:dyDescent="0.4">
      <c r="A4089" s="27" t="s">
        <v>3991</v>
      </c>
      <c r="B4089" s="27"/>
      <c r="C4089" s="5" t="s">
        <v>3677</v>
      </c>
      <c r="D4089" s="3" t="s">
        <v>8</v>
      </c>
      <c r="E4089" s="30">
        <v>214000</v>
      </c>
      <c r="F4089" s="30"/>
      <c r="G4089" s="30">
        <v>53000</v>
      </c>
      <c r="H4089" s="30"/>
      <c r="I4089" s="31">
        <v>266000</v>
      </c>
      <c r="J4089" s="31"/>
    </row>
    <row r="4090" spans="1:10" ht="12.75" customHeight="1" x14ac:dyDescent="0.4">
      <c r="A4090" s="27" t="s">
        <v>3992</v>
      </c>
      <c r="B4090" s="27"/>
      <c r="C4090" s="5" t="s">
        <v>3677</v>
      </c>
      <c r="D4090" s="3" t="s">
        <v>8</v>
      </c>
      <c r="E4090" s="30">
        <v>1882000</v>
      </c>
      <c r="F4090" s="30"/>
      <c r="G4090" s="30">
        <v>677000</v>
      </c>
      <c r="H4090" s="30"/>
      <c r="I4090" s="31">
        <v>2559000</v>
      </c>
      <c r="J4090" s="31"/>
    </row>
    <row r="4091" spans="1:10" ht="12.75" customHeight="1" x14ac:dyDescent="0.4">
      <c r="A4091" s="27" t="s">
        <v>3993</v>
      </c>
      <c r="B4091" s="27"/>
      <c r="C4091" s="5" t="s">
        <v>3677</v>
      </c>
      <c r="D4091" s="3" t="s">
        <v>8</v>
      </c>
      <c r="E4091" s="30">
        <v>897000</v>
      </c>
      <c r="F4091" s="30"/>
      <c r="G4091" s="30">
        <v>189000</v>
      </c>
      <c r="H4091" s="30"/>
      <c r="I4091" s="31">
        <v>1086000</v>
      </c>
      <c r="J4091" s="31"/>
    </row>
    <row r="4092" spans="1:10" ht="12.75" customHeight="1" x14ac:dyDescent="0.4">
      <c r="A4092" s="27" t="s">
        <v>3994</v>
      </c>
      <c r="B4092" s="27"/>
      <c r="C4092" s="5" t="s">
        <v>3677</v>
      </c>
      <c r="D4092" s="3" t="s">
        <v>8</v>
      </c>
      <c r="E4092" s="30">
        <v>324000</v>
      </c>
      <c r="F4092" s="30"/>
      <c r="G4092" s="30">
        <v>184000</v>
      </c>
      <c r="H4092" s="30"/>
      <c r="I4092" s="31">
        <v>507000</v>
      </c>
      <c r="J4092" s="31"/>
    </row>
    <row r="4093" spans="1:10" ht="12.75" customHeight="1" x14ac:dyDescent="0.4">
      <c r="A4093" s="27" t="s">
        <v>3995</v>
      </c>
      <c r="B4093" s="27"/>
      <c r="C4093" s="5" t="s">
        <v>3677</v>
      </c>
      <c r="D4093" s="3" t="s">
        <v>14</v>
      </c>
      <c r="E4093" s="30">
        <v>4928000</v>
      </c>
      <c r="F4093" s="30"/>
      <c r="G4093" s="30">
        <v>1630000</v>
      </c>
      <c r="H4093" s="30"/>
      <c r="I4093" s="31">
        <v>6557000</v>
      </c>
      <c r="J4093" s="31"/>
    </row>
    <row r="4094" spans="1:10" ht="12.75" customHeight="1" x14ac:dyDescent="0.4">
      <c r="A4094" s="27" t="s">
        <v>3996</v>
      </c>
      <c r="B4094" s="27"/>
      <c r="C4094" s="5" t="s">
        <v>3677</v>
      </c>
      <c r="D4094" s="3" t="s">
        <v>14</v>
      </c>
      <c r="E4094" s="30">
        <v>1326000</v>
      </c>
      <c r="F4094" s="30"/>
      <c r="G4094" s="30">
        <v>94000</v>
      </c>
      <c r="H4094" s="30"/>
      <c r="I4094" s="31">
        <v>1420000</v>
      </c>
      <c r="J4094" s="31"/>
    </row>
    <row r="4095" spans="1:10" ht="12.75" customHeight="1" x14ac:dyDescent="0.4">
      <c r="A4095" s="27" t="s">
        <v>3997</v>
      </c>
      <c r="B4095" s="27"/>
      <c r="C4095" s="5" t="s">
        <v>3677</v>
      </c>
      <c r="D4095" s="3" t="s">
        <v>14</v>
      </c>
      <c r="E4095" s="30">
        <v>13610000</v>
      </c>
      <c r="F4095" s="30"/>
      <c r="G4095" s="30">
        <v>5234000</v>
      </c>
      <c r="H4095" s="30"/>
      <c r="I4095" s="31">
        <v>18845000</v>
      </c>
      <c r="J4095" s="31"/>
    </row>
    <row r="4096" spans="1:10" ht="12.75" customHeight="1" x14ac:dyDescent="0.4">
      <c r="A4096" s="27" t="s">
        <v>3998</v>
      </c>
      <c r="B4096" s="27"/>
      <c r="C4096" s="5" t="s">
        <v>3677</v>
      </c>
      <c r="D4096" s="3" t="s">
        <v>10</v>
      </c>
      <c r="E4096" s="30">
        <v>3000</v>
      </c>
      <c r="F4096" s="30"/>
      <c r="G4096" s="30">
        <v>6000</v>
      </c>
      <c r="H4096" s="30"/>
      <c r="I4096" s="31">
        <v>9000</v>
      </c>
      <c r="J4096" s="31"/>
    </row>
    <row r="4097" spans="1:10" ht="12.75" customHeight="1" x14ac:dyDescent="0.4">
      <c r="A4097" s="27" t="s">
        <v>3999</v>
      </c>
      <c r="B4097" s="27"/>
      <c r="C4097" s="5" t="s">
        <v>3677</v>
      </c>
      <c r="D4097" s="3" t="s">
        <v>14</v>
      </c>
      <c r="E4097" s="30">
        <v>9847000</v>
      </c>
      <c r="F4097" s="30"/>
      <c r="G4097" s="30">
        <v>4079000</v>
      </c>
      <c r="H4097" s="30"/>
      <c r="I4097" s="31">
        <v>13925000</v>
      </c>
      <c r="J4097" s="31"/>
    </row>
    <row r="4098" spans="1:10" ht="12.75" customHeight="1" x14ac:dyDescent="0.4">
      <c r="A4098" s="27" t="s">
        <v>4000</v>
      </c>
      <c r="B4098" s="27"/>
      <c r="C4098" s="5" t="s">
        <v>3677</v>
      </c>
      <c r="D4098" s="3" t="s">
        <v>14</v>
      </c>
      <c r="E4098" s="30">
        <v>844000</v>
      </c>
      <c r="F4098" s="30"/>
      <c r="G4098" s="30">
        <v>211000</v>
      </c>
      <c r="H4098" s="30"/>
      <c r="I4098" s="31">
        <v>1055000</v>
      </c>
      <c r="J4098" s="31"/>
    </row>
    <row r="4099" spans="1:10" ht="12.75" customHeight="1" x14ac:dyDescent="0.4">
      <c r="A4099" s="27" t="s">
        <v>4001</v>
      </c>
      <c r="B4099" s="27"/>
      <c r="C4099" s="5" t="s">
        <v>3677</v>
      </c>
      <c r="D4099" s="3" t="s">
        <v>14</v>
      </c>
      <c r="E4099" s="30">
        <v>12873000</v>
      </c>
      <c r="F4099" s="30"/>
      <c r="G4099" s="30">
        <v>3270000</v>
      </c>
      <c r="H4099" s="30"/>
      <c r="I4099" s="31">
        <v>16142000</v>
      </c>
      <c r="J4099" s="31"/>
    </row>
    <row r="4100" spans="1:10" ht="12.75" customHeight="1" x14ac:dyDescent="0.4">
      <c r="A4100" s="27" t="s">
        <v>4002</v>
      </c>
      <c r="B4100" s="27"/>
      <c r="C4100" s="5" t="s">
        <v>3677</v>
      </c>
      <c r="D4100" s="3" t="s">
        <v>14</v>
      </c>
      <c r="E4100" s="30">
        <v>4754000</v>
      </c>
      <c r="F4100" s="30"/>
      <c r="G4100" s="30">
        <v>884000</v>
      </c>
      <c r="H4100" s="30"/>
      <c r="I4100" s="31">
        <v>5638000</v>
      </c>
      <c r="J4100" s="31"/>
    </row>
    <row r="4101" spans="1:10" ht="12.75" customHeight="1" x14ac:dyDescent="0.4">
      <c r="A4101" s="27" t="s">
        <v>4003</v>
      </c>
      <c r="B4101" s="27"/>
      <c r="C4101" s="5" t="s">
        <v>3677</v>
      </c>
      <c r="D4101" s="3" t="s">
        <v>14</v>
      </c>
      <c r="E4101" s="30">
        <v>3555000</v>
      </c>
      <c r="F4101" s="30"/>
      <c r="G4101" s="30">
        <v>870000</v>
      </c>
      <c r="H4101" s="30"/>
      <c r="I4101" s="31">
        <v>4425000</v>
      </c>
      <c r="J4101" s="31"/>
    </row>
    <row r="4102" spans="1:10" ht="12.75" customHeight="1" x14ac:dyDescent="0.4">
      <c r="A4102" s="27" t="s">
        <v>4004</v>
      </c>
      <c r="B4102" s="27"/>
      <c r="C4102" s="5" t="s">
        <v>3677</v>
      </c>
      <c r="D4102" s="3" t="s">
        <v>14</v>
      </c>
      <c r="E4102" s="30">
        <v>3511000</v>
      </c>
      <c r="F4102" s="30"/>
      <c r="G4102" s="30">
        <v>902000</v>
      </c>
      <c r="H4102" s="30"/>
      <c r="I4102" s="31">
        <v>4413000</v>
      </c>
      <c r="J4102" s="31"/>
    </row>
    <row r="4103" spans="1:10" ht="12.75" customHeight="1" x14ac:dyDescent="0.4">
      <c r="A4103" s="27" t="s">
        <v>4005</v>
      </c>
      <c r="B4103" s="27"/>
      <c r="C4103" s="5" t="s">
        <v>3677</v>
      </c>
      <c r="D4103" s="3" t="s">
        <v>14</v>
      </c>
      <c r="E4103" s="30">
        <v>9906000</v>
      </c>
      <c r="F4103" s="30"/>
      <c r="G4103" s="30">
        <v>1369000</v>
      </c>
      <c r="H4103" s="30"/>
      <c r="I4103" s="31">
        <v>11275000</v>
      </c>
      <c r="J4103" s="31"/>
    </row>
    <row r="4104" spans="1:10" ht="12.75" customHeight="1" x14ac:dyDescent="0.4">
      <c r="A4104" s="27" t="s">
        <v>4006</v>
      </c>
      <c r="B4104" s="27"/>
      <c r="C4104" s="5" t="s">
        <v>3677</v>
      </c>
      <c r="D4104" s="3" t="s">
        <v>14</v>
      </c>
      <c r="E4104" s="30">
        <v>6527000</v>
      </c>
      <c r="F4104" s="30"/>
      <c r="G4104" s="30">
        <v>1452000</v>
      </c>
      <c r="H4104" s="30"/>
      <c r="I4104" s="31">
        <v>7979000</v>
      </c>
      <c r="J4104" s="31"/>
    </row>
    <row r="4105" spans="1:10" ht="12.75" customHeight="1" x14ac:dyDescent="0.4">
      <c r="A4105" s="27" t="s">
        <v>4007</v>
      </c>
      <c r="B4105" s="27"/>
      <c r="C4105" s="5" t="s">
        <v>3677</v>
      </c>
      <c r="D4105" s="3" t="s">
        <v>14</v>
      </c>
      <c r="E4105" s="30">
        <v>3534000</v>
      </c>
      <c r="F4105" s="30"/>
      <c r="G4105" s="30">
        <v>1261000</v>
      </c>
      <c r="H4105" s="30"/>
      <c r="I4105" s="31">
        <v>4795000</v>
      </c>
      <c r="J4105" s="31"/>
    </row>
    <row r="4106" spans="1:10" ht="12.75" customHeight="1" x14ac:dyDescent="0.4">
      <c r="A4106" s="27" t="s">
        <v>4008</v>
      </c>
      <c r="B4106" s="27"/>
      <c r="C4106" s="5" t="s">
        <v>3677</v>
      </c>
      <c r="D4106" s="3" t="s">
        <v>14</v>
      </c>
      <c r="E4106" s="30">
        <v>4497000</v>
      </c>
      <c r="F4106" s="30"/>
      <c r="G4106" s="30">
        <v>902000</v>
      </c>
      <c r="H4106" s="30"/>
      <c r="I4106" s="31">
        <v>5399000</v>
      </c>
      <c r="J4106" s="31"/>
    </row>
    <row r="4107" spans="1:10" ht="12.75" customHeight="1" x14ac:dyDescent="0.4">
      <c r="A4107" s="27" t="s">
        <v>4009</v>
      </c>
      <c r="B4107" s="27"/>
      <c r="C4107" s="5" t="s">
        <v>3677</v>
      </c>
      <c r="D4107" s="3" t="s">
        <v>14</v>
      </c>
      <c r="E4107" s="30">
        <v>5915000</v>
      </c>
      <c r="F4107" s="30"/>
      <c r="G4107" s="30">
        <v>1583000</v>
      </c>
      <c r="H4107" s="30"/>
      <c r="I4107" s="31">
        <v>7499000</v>
      </c>
      <c r="J4107" s="31"/>
    </row>
    <row r="4108" spans="1:10" ht="12.75" customHeight="1" x14ac:dyDescent="0.4">
      <c r="A4108" s="27" t="s">
        <v>4010</v>
      </c>
      <c r="B4108" s="27"/>
      <c r="C4108" s="5" t="s">
        <v>3677</v>
      </c>
      <c r="D4108" s="3" t="s">
        <v>14</v>
      </c>
      <c r="E4108" s="30">
        <v>4519000</v>
      </c>
      <c r="F4108" s="30"/>
      <c r="G4108" s="30">
        <v>1046000</v>
      </c>
      <c r="H4108" s="30"/>
      <c r="I4108" s="31">
        <v>5566000</v>
      </c>
      <c r="J4108" s="31"/>
    </row>
    <row r="4109" spans="1:10" ht="12.75" customHeight="1" x14ac:dyDescent="0.4">
      <c r="A4109" s="27" t="s">
        <v>4011</v>
      </c>
      <c r="B4109" s="27"/>
      <c r="C4109" s="5" t="s">
        <v>3677</v>
      </c>
      <c r="D4109" s="3" t="s">
        <v>14</v>
      </c>
      <c r="E4109" s="30">
        <v>3873000</v>
      </c>
      <c r="F4109" s="30"/>
      <c r="G4109" s="30">
        <v>662000</v>
      </c>
      <c r="H4109" s="30"/>
      <c r="I4109" s="31">
        <v>4535000</v>
      </c>
      <c r="J4109" s="31"/>
    </row>
    <row r="4110" spans="1:10" ht="12.75" customHeight="1" x14ac:dyDescent="0.4">
      <c r="A4110" s="27" t="s">
        <v>4012</v>
      </c>
      <c r="B4110" s="27"/>
      <c r="C4110" s="5" t="s">
        <v>3677</v>
      </c>
      <c r="D4110" s="3" t="s">
        <v>14</v>
      </c>
      <c r="E4110" s="30">
        <v>2492000</v>
      </c>
      <c r="F4110" s="30"/>
      <c r="G4110" s="30">
        <v>480000</v>
      </c>
      <c r="H4110" s="30"/>
      <c r="I4110" s="31">
        <v>2973000</v>
      </c>
      <c r="J4110" s="31"/>
    </row>
    <row r="4111" spans="1:10" ht="12.75" customHeight="1" x14ac:dyDescent="0.4">
      <c r="A4111" s="27" t="s">
        <v>4013</v>
      </c>
      <c r="B4111" s="27"/>
      <c r="C4111" s="5" t="s">
        <v>3677</v>
      </c>
      <c r="D4111" s="3" t="s">
        <v>14</v>
      </c>
      <c r="E4111" s="30">
        <v>1215000</v>
      </c>
      <c r="F4111" s="30"/>
      <c r="G4111" s="30">
        <v>477000</v>
      </c>
      <c r="H4111" s="30"/>
      <c r="I4111" s="31">
        <v>1692000</v>
      </c>
      <c r="J4111" s="31"/>
    </row>
    <row r="4112" spans="1:10" ht="12.75" customHeight="1" x14ac:dyDescent="0.4">
      <c r="A4112" s="27" t="s">
        <v>4014</v>
      </c>
      <c r="B4112" s="27"/>
      <c r="C4112" s="5" t="s">
        <v>3677</v>
      </c>
      <c r="D4112" s="3" t="s">
        <v>14</v>
      </c>
      <c r="E4112" s="32">
        <v>0</v>
      </c>
      <c r="F4112" s="32"/>
      <c r="G4112" s="30">
        <v>6000</v>
      </c>
      <c r="H4112" s="30"/>
      <c r="I4112" s="31">
        <v>6000</v>
      </c>
      <c r="J4112" s="31"/>
    </row>
    <row r="4113" spans="1:11" ht="12.75" customHeight="1" x14ac:dyDescent="0.4">
      <c r="A4113" s="27" t="s">
        <v>4015</v>
      </c>
      <c r="B4113" s="27"/>
      <c r="C4113" s="5" t="s">
        <v>3677</v>
      </c>
      <c r="D4113" s="3" t="s">
        <v>14</v>
      </c>
      <c r="E4113" s="30">
        <v>4044000</v>
      </c>
      <c r="F4113" s="30"/>
      <c r="G4113" s="30">
        <v>531000</v>
      </c>
      <c r="H4113" s="30"/>
      <c r="I4113" s="31">
        <v>4575000</v>
      </c>
      <c r="J4113" s="31"/>
    </row>
    <row r="4114" spans="1:11" ht="12.75" customHeight="1" x14ac:dyDescent="0.4">
      <c r="A4114" s="34" t="s">
        <v>48</v>
      </c>
      <c r="B4114" s="34"/>
      <c r="C4114" s="34"/>
      <c r="D4114" s="34"/>
      <c r="E4114" s="34"/>
      <c r="F4114" s="34"/>
      <c r="G4114" s="34"/>
      <c r="H4114" s="34"/>
      <c r="I4114" s="34"/>
      <c r="J4114" s="34"/>
      <c r="K4114" s="34"/>
    </row>
    <row r="4115" spans="1:11" ht="12.75" customHeight="1" x14ac:dyDescent="0.4">
      <c r="A4115" s="27" t="s">
        <v>4016</v>
      </c>
      <c r="B4115" s="27"/>
      <c r="C4115" s="5" t="s">
        <v>3677</v>
      </c>
      <c r="D4115" s="3" t="s">
        <v>14</v>
      </c>
      <c r="E4115" s="30">
        <v>2201000</v>
      </c>
      <c r="F4115" s="30"/>
      <c r="G4115" s="30">
        <v>442000</v>
      </c>
      <c r="H4115" s="30"/>
      <c r="I4115" s="31">
        <v>2643000</v>
      </c>
      <c r="J4115" s="31"/>
    </row>
    <row r="4116" spans="1:11" ht="12.75" customHeight="1" x14ac:dyDescent="0.4">
      <c r="A4116" s="27" t="s">
        <v>4017</v>
      </c>
      <c r="B4116" s="27"/>
      <c r="C4116" s="5" t="s">
        <v>3677</v>
      </c>
      <c r="D4116" s="3" t="s">
        <v>14</v>
      </c>
      <c r="E4116" s="30">
        <v>2234000</v>
      </c>
      <c r="F4116" s="30"/>
      <c r="G4116" s="30">
        <v>393000</v>
      </c>
      <c r="H4116" s="30"/>
      <c r="I4116" s="31">
        <v>2628000</v>
      </c>
      <c r="J4116" s="31"/>
    </row>
    <row r="4117" spans="1:11" ht="12.75" customHeight="1" x14ac:dyDescent="0.4">
      <c r="A4117" s="27" t="s">
        <v>4018</v>
      </c>
      <c r="B4117" s="27"/>
      <c r="C4117" s="5" t="s">
        <v>3677</v>
      </c>
      <c r="D4117" s="3" t="s">
        <v>14</v>
      </c>
      <c r="E4117" s="30">
        <v>4736000</v>
      </c>
      <c r="F4117" s="30"/>
      <c r="G4117" s="30">
        <v>1475000</v>
      </c>
      <c r="H4117" s="30"/>
      <c r="I4117" s="31">
        <v>6211000</v>
      </c>
      <c r="J4117" s="31"/>
    </row>
    <row r="4118" spans="1:11" ht="12.75" customHeight="1" x14ac:dyDescent="0.4">
      <c r="A4118" s="27" t="s">
        <v>4019</v>
      </c>
      <c r="B4118" s="27"/>
      <c r="C4118" s="5" t="s">
        <v>3677</v>
      </c>
      <c r="D4118" s="3" t="s">
        <v>14</v>
      </c>
      <c r="E4118" s="30">
        <v>96000</v>
      </c>
      <c r="F4118" s="30"/>
      <c r="G4118" s="30">
        <v>271000</v>
      </c>
      <c r="H4118" s="30"/>
      <c r="I4118" s="31">
        <v>366000</v>
      </c>
      <c r="J4118" s="31"/>
    </row>
    <row r="4119" spans="1:11" ht="12.75" customHeight="1" x14ac:dyDescent="0.4">
      <c r="A4119" s="27" t="s">
        <v>4020</v>
      </c>
      <c r="B4119" s="27"/>
      <c r="C4119" s="5" t="s">
        <v>3677</v>
      </c>
      <c r="D4119" s="3" t="s">
        <v>14</v>
      </c>
      <c r="E4119" s="30">
        <v>2067000</v>
      </c>
      <c r="F4119" s="30"/>
      <c r="G4119" s="30">
        <v>979000</v>
      </c>
      <c r="H4119" s="30"/>
      <c r="I4119" s="31">
        <v>3046000</v>
      </c>
      <c r="J4119" s="31"/>
    </row>
    <row r="4120" spans="1:11" ht="12.75" customHeight="1" x14ac:dyDescent="0.4">
      <c r="A4120" s="27" t="s">
        <v>4021</v>
      </c>
      <c r="B4120" s="27"/>
      <c r="C4120" s="5" t="s">
        <v>3677</v>
      </c>
      <c r="D4120" s="3" t="s">
        <v>14</v>
      </c>
      <c r="E4120" s="30">
        <v>1021000</v>
      </c>
      <c r="F4120" s="30"/>
      <c r="G4120" s="30">
        <v>491000</v>
      </c>
      <c r="H4120" s="30"/>
      <c r="I4120" s="31">
        <v>1512000</v>
      </c>
      <c r="J4120" s="31"/>
    </row>
    <row r="4121" spans="1:11" ht="12.75" customHeight="1" x14ac:dyDescent="0.4">
      <c r="A4121" s="27" t="s">
        <v>4022</v>
      </c>
      <c r="B4121" s="27"/>
      <c r="C4121" s="5" t="s">
        <v>3677</v>
      </c>
      <c r="D4121" s="3" t="s">
        <v>14</v>
      </c>
      <c r="E4121" s="30">
        <v>3316000</v>
      </c>
      <c r="F4121" s="30"/>
      <c r="G4121" s="30">
        <v>474000</v>
      </c>
      <c r="H4121" s="30"/>
      <c r="I4121" s="31">
        <v>3790000</v>
      </c>
      <c r="J4121" s="31"/>
    </row>
    <row r="4122" spans="1:11" ht="12.75" customHeight="1" x14ac:dyDescent="0.4">
      <c r="A4122" s="27" t="s">
        <v>4023</v>
      </c>
      <c r="B4122" s="27"/>
      <c r="C4122" s="5" t="s">
        <v>3677</v>
      </c>
      <c r="D4122" s="3" t="s">
        <v>14</v>
      </c>
      <c r="E4122" s="30">
        <v>4508000</v>
      </c>
      <c r="F4122" s="30"/>
      <c r="G4122" s="30">
        <v>1275000</v>
      </c>
      <c r="H4122" s="30"/>
      <c r="I4122" s="31">
        <v>5783000</v>
      </c>
      <c r="J4122" s="31"/>
    </row>
    <row r="4123" spans="1:11" ht="12.75" customHeight="1" x14ac:dyDescent="0.4">
      <c r="A4123" s="27" t="s">
        <v>4024</v>
      </c>
      <c r="B4123" s="27"/>
      <c r="C4123" s="5" t="s">
        <v>3677</v>
      </c>
      <c r="D4123" s="3" t="s">
        <v>14</v>
      </c>
      <c r="E4123" s="30">
        <v>1827000</v>
      </c>
      <c r="F4123" s="30"/>
      <c r="G4123" s="30">
        <v>424000</v>
      </c>
      <c r="H4123" s="30"/>
      <c r="I4123" s="31">
        <v>2251000</v>
      </c>
      <c r="J4123" s="31"/>
    </row>
    <row r="4124" spans="1:11" ht="12.75" customHeight="1" x14ac:dyDescent="0.4">
      <c r="A4124" s="27" t="s">
        <v>4025</v>
      </c>
      <c r="B4124" s="27"/>
      <c r="C4124" s="5" t="s">
        <v>3677</v>
      </c>
      <c r="D4124" s="3" t="s">
        <v>14</v>
      </c>
      <c r="E4124" s="30">
        <v>5596000</v>
      </c>
      <c r="F4124" s="30"/>
      <c r="G4124" s="30">
        <v>2121000</v>
      </c>
      <c r="H4124" s="30"/>
      <c r="I4124" s="31">
        <v>7716000</v>
      </c>
      <c r="J4124" s="31"/>
    </row>
    <row r="4125" spans="1:11" ht="12.75" customHeight="1" x14ac:dyDescent="0.4">
      <c r="A4125" s="27" t="s">
        <v>4026</v>
      </c>
      <c r="B4125" s="27"/>
      <c r="C4125" s="5" t="s">
        <v>3677</v>
      </c>
      <c r="D4125" s="3" t="s">
        <v>10</v>
      </c>
      <c r="E4125" s="30">
        <v>462000</v>
      </c>
      <c r="F4125" s="30"/>
      <c r="G4125" s="30">
        <v>78000</v>
      </c>
      <c r="H4125" s="30"/>
      <c r="I4125" s="31">
        <v>540000</v>
      </c>
      <c r="J4125" s="31"/>
    </row>
    <row r="4126" spans="1:11" ht="12.75" customHeight="1" x14ac:dyDescent="0.4">
      <c r="A4126" s="27" t="s">
        <v>4027</v>
      </c>
      <c r="B4126" s="27"/>
      <c r="C4126" s="5" t="s">
        <v>3677</v>
      </c>
      <c r="D4126" s="3" t="s">
        <v>8</v>
      </c>
      <c r="E4126" s="30">
        <v>4965000</v>
      </c>
      <c r="F4126" s="30"/>
      <c r="G4126" s="30">
        <v>5861000</v>
      </c>
      <c r="H4126" s="30"/>
      <c r="I4126" s="31">
        <v>10826000</v>
      </c>
      <c r="J4126" s="31"/>
    </row>
    <row r="4127" spans="1:11" ht="12.75" customHeight="1" x14ac:dyDescent="0.4">
      <c r="A4127" s="27" t="s">
        <v>4028</v>
      </c>
      <c r="B4127" s="27"/>
      <c r="C4127" s="5" t="s">
        <v>3677</v>
      </c>
      <c r="D4127" s="3" t="s">
        <v>8</v>
      </c>
      <c r="E4127" s="30">
        <v>21000</v>
      </c>
      <c r="F4127" s="30"/>
      <c r="G4127" s="30">
        <v>3000</v>
      </c>
      <c r="H4127" s="30"/>
      <c r="I4127" s="31">
        <v>24000</v>
      </c>
      <c r="J4127" s="31"/>
    </row>
    <row r="4128" spans="1:11" ht="12.75" customHeight="1" x14ac:dyDescent="0.4">
      <c r="A4128" s="27" t="s">
        <v>4029</v>
      </c>
      <c r="B4128" s="27"/>
      <c r="C4128" s="5" t="s">
        <v>3677</v>
      </c>
      <c r="D4128" s="3" t="s">
        <v>8</v>
      </c>
      <c r="E4128" s="30">
        <v>1019000</v>
      </c>
      <c r="F4128" s="30"/>
      <c r="G4128" s="30">
        <v>5000</v>
      </c>
      <c r="H4128" s="30"/>
      <c r="I4128" s="31">
        <v>1024000</v>
      </c>
      <c r="J4128" s="31"/>
    </row>
    <row r="4129" spans="1:10" ht="12.75" customHeight="1" x14ac:dyDescent="0.4">
      <c r="A4129" s="27" t="s">
        <v>4030</v>
      </c>
      <c r="B4129" s="27"/>
      <c r="C4129" s="5" t="s">
        <v>3677</v>
      </c>
      <c r="D4129" s="3" t="s">
        <v>8</v>
      </c>
      <c r="E4129" s="30">
        <v>453000</v>
      </c>
      <c r="F4129" s="30"/>
      <c r="G4129" s="30">
        <v>39000</v>
      </c>
      <c r="H4129" s="30"/>
      <c r="I4129" s="31">
        <v>491000</v>
      </c>
      <c r="J4129" s="31"/>
    </row>
    <row r="4130" spans="1:10" ht="12.75" customHeight="1" x14ac:dyDescent="0.4">
      <c r="A4130" s="27" t="s">
        <v>4031</v>
      </c>
      <c r="B4130" s="27"/>
      <c r="C4130" s="5" t="s">
        <v>3677</v>
      </c>
      <c r="D4130" s="3" t="s">
        <v>8</v>
      </c>
      <c r="E4130" s="32">
        <v>0</v>
      </c>
      <c r="F4130" s="32"/>
      <c r="G4130" s="30">
        <v>1175000</v>
      </c>
      <c r="H4130" s="30"/>
      <c r="I4130" s="31">
        <v>1175000</v>
      </c>
      <c r="J4130" s="31"/>
    </row>
    <row r="4131" spans="1:10" ht="12.75" customHeight="1" x14ac:dyDescent="0.4">
      <c r="A4131" s="27" t="s">
        <v>4032</v>
      </c>
      <c r="B4131" s="27"/>
      <c r="C4131" s="5" t="s">
        <v>3677</v>
      </c>
      <c r="D4131" s="3" t="s">
        <v>8</v>
      </c>
      <c r="E4131" s="30">
        <v>65000</v>
      </c>
      <c r="F4131" s="30"/>
      <c r="G4131" s="30">
        <v>24000</v>
      </c>
      <c r="H4131" s="30"/>
      <c r="I4131" s="31">
        <v>89000</v>
      </c>
      <c r="J4131" s="31"/>
    </row>
    <row r="4132" spans="1:10" ht="12.75" customHeight="1" x14ac:dyDescent="0.4">
      <c r="A4132" s="27" t="s">
        <v>4033</v>
      </c>
      <c r="B4132" s="27"/>
      <c r="C4132" s="5" t="s">
        <v>3677</v>
      </c>
      <c r="D4132" s="3" t="s">
        <v>8</v>
      </c>
      <c r="E4132" s="30">
        <v>3069000</v>
      </c>
      <c r="F4132" s="30"/>
      <c r="G4132" s="30">
        <v>459000</v>
      </c>
      <c r="H4132" s="30"/>
      <c r="I4132" s="31">
        <v>3528000</v>
      </c>
      <c r="J4132" s="31"/>
    </row>
    <row r="4133" spans="1:10" ht="12.75" customHeight="1" x14ac:dyDescent="0.4">
      <c r="A4133" s="27" t="s">
        <v>4034</v>
      </c>
      <c r="B4133" s="27"/>
      <c r="C4133" s="5" t="s">
        <v>3677</v>
      </c>
      <c r="D4133" s="3" t="s">
        <v>8</v>
      </c>
      <c r="E4133" s="30">
        <v>2826000</v>
      </c>
      <c r="F4133" s="30"/>
      <c r="G4133" s="30">
        <v>756000</v>
      </c>
      <c r="H4133" s="30"/>
      <c r="I4133" s="31">
        <v>3582000</v>
      </c>
      <c r="J4133" s="31"/>
    </row>
    <row r="4134" spans="1:10" ht="12.75" customHeight="1" x14ac:dyDescent="0.4">
      <c r="A4134" s="27" t="s">
        <v>4035</v>
      </c>
      <c r="B4134" s="27"/>
      <c r="C4134" s="5" t="s">
        <v>3677</v>
      </c>
      <c r="D4134" s="3" t="s">
        <v>10</v>
      </c>
      <c r="E4134" s="30">
        <v>1029000</v>
      </c>
      <c r="F4134" s="30"/>
      <c r="G4134" s="30">
        <v>123000</v>
      </c>
      <c r="H4134" s="30"/>
      <c r="I4134" s="31">
        <v>1152000</v>
      </c>
      <c r="J4134" s="31"/>
    </row>
    <row r="4135" spans="1:10" ht="12.75" customHeight="1" x14ac:dyDescent="0.4">
      <c r="A4135" s="27" t="s">
        <v>4036</v>
      </c>
      <c r="B4135" s="27"/>
      <c r="C4135" s="5" t="s">
        <v>3677</v>
      </c>
      <c r="D4135" s="3" t="s">
        <v>8</v>
      </c>
      <c r="E4135" s="32">
        <v>0</v>
      </c>
      <c r="F4135" s="32"/>
      <c r="G4135" s="30">
        <v>11000</v>
      </c>
      <c r="H4135" s="30"/>
      <c r="I4135" s="31">
        <v>11000</v>
      </c>
      <c r="J4135" s="31"/>
    </row>
    <row r="4136" spans="1:10" ht="12.75" customHeight="1" x14ac:dyDescent="0.4">
      <c r="A4136" s="27" t="s">
        <v>4037</v>
      </c>
      <c r="B4136" s="27"/>
      <c r="C4136" s="5" t="s">
        <v>3677</v>
      </c>
      <c r="D4136" s="3" t="s">
        <v>10</v>
      </c>
      <c r="E4136" s="30">
        <v>114000</v>
      </c>
      <c r="F4136" s="30"/>
      <c r="G4136" s="30">
        <v>83000</v>
      </c>
      <c r="H4136" s="30"/>
      <c r="I4136" s="31">
        <v>197000</v>
      </c>
      <c r="J4136" s="31"/>
    </row>
    <row r="4137" spans="1:10" ht="12.75" customHeight="1" x14ac:dyDescent="0.4">
      <c r="A4137" s="27" t="s">
        <v>4038</v>
      </c>
      <c r="B4137" s="27"/>
      <c r="C4137" s="5" t="s">
        <v>3677</v>
      </c>
      <c r="D4137" s="3" t="s">
        <v>8</v>
      </c>
      <c r="E4137" s="30">
        <v>234000</v>
      </c>
      <c r="F4137" s="30"/>
      <c r="G4137" s="30">
        <v>302000</v>
      </c>
      <c r="H4137" s="30"/>
      <c r="I4137" s="31">
        <v>535000</v>
      </c>
      <c r="J4137" s="31"/>
    </row>
    <row r="4138" spans="1:10" ht="12.75" customHeight="1" x14ac:dyDescent="0.4">
      <c r="A4138" s="27" t="s">
        <v>4039</v>
      </c>
      <c r="B4138" s="27"/>
      <c r="C4138" s="5" t="s">
        <v>3677</v>
      </c>
      <c r="D4138" s="3" t="s">
        <v>8</v>
      </c>
      <c r="E4138" s="30">
        <v>329000</v>
      </c>
      <c r="F4138" s="30"/>
      <c r="G4138" s="30">
        <v>134000</v>
      </c>
      <c r="H4138" s="30"/>
      <c r="I4138" s="31">
        <v>463000</v>
      </c>
      <c r="J4138" s="31"/>
    </row>
    <row r="4139" spans="1:10" ht="12.75" customHeight="1" x14ac:dyDescent="0.4">
      <c r="A4139" s="27" t="s">
        <v>4040</v>
      </c>
      <c r="B4139" s="27"/>
      <c r="C4139" s="5" t="s">
        <v>3677</v>
      </c>
      <c r="D4139" s="3" t="s">
        <v>8</v>
      </c>
      <c r="E4139" s="30">
        <v>2827000</v>
      </c>
      <c r="F4139" s="30"/>
      <c r="G4139" s="30">
        <v>2496000</v>
      </c>
      <c r="H4139" s="30"/>
      <c r="I4139" s="31">
        <v>5322000</v>
      </c>
      <c r="J4139" s="31"/>
    </row>
    <row r="4140" spans="1:10" ht="12.75" customHeight="1" x14ac:dyDescent="0.4">
      <c r="A4140" s="27" t="s">
        <v>4041</v>
      </c>
      <c r="B4140" s="27"/>
      <c r="C4140" s="5" t="s">
        <v>3677</v>
      </c>
      <c r="D4140" s="3" t="s">
        <v>10</v>
      </c>
      <c r="E4140" s="30">
        <v>72000</v>
      </c>
      <c r="F4140" s="30"/>
      <c r="G4140" s="30">
        <v>5000</v>
      </c>
      <c r="H4140" s="30"/>
      <c r="I4140" s="31">
        <v>77000</v>
      </c>
      <c r="J4140" s="31"/>
    </row>
    <row r="4141" spans="1:10" ht="12.75" customHeight="1" x14ac:dyDescent="0.4">
      <c r="A4141" s="27" t="s">
        <v>4042</v>
      </c>
      <c r="B4141" s="27"/>
      <c r="C4141" s="5" t="s">
        <v>3677</v>
      </c>
      <c r="D4141" s="3" t="s">
        <v>8</v>
      </c>
      <c r="E4141" s="30">
        <v>1309000</v>
      </c>
      <c r="F4141" s="30"/>
      <c r="G4141" s="30">
        <v>360000</v>
      </c>
      <c r="H4141" s="30"/>
      <c r="I4141" s="31">
        <v>1669000</v>
      </c>
      <c r="J4141" s="31"/>
    </row>
    <row r="4142" spans="1:10" ht="12.75" customHeight="1" x14ac:dyDescent="0.4">
      <c r="A4142" s="27" t="s">
        <v>4043</v>
      </c>
      <c r="B4142" s="27"/>
      <c r="C4142" s="5" t="s">
        <v>3677</v>
      </c>
      <c r="D4142" s="3" t="s">
        <v>10</v>
      </c>
      <c r="E4142" s="30">
        <v>136000</v>
      </c>
      <c r="F4142" s="30"/>
      <c r="G4142" s="30">
        <v>19000</v>
      </c>
      <c r="H4142" s="30"/>
      <c r="I4142" s="31">
        <v>156000</v>
      </c>
      <c r="J4142" s="31"/>
    </row>
    <row r="4143" spans="1:10" ht="12.75" customHeight="1" x14ac:dyDescent="0.4">
      <c r="A4143" s="27" t="s">
        <v>4044</v>
      </c>
      <c r="B4143" s="27"/>
      <c r="C4143" s="5" t="s">
        <v>3677</v>
      </c>
      <c r="D4143" s="3" t="s">
        <v>14</v>
      </c>
      <c r="E4143" s="30">
        <v>1211000</v>
      </c>
      <c r="F4143" s="30"/>
      <c r="G4143" s="30">
        <v>777000</v>
      </c>
      <c r="H4143" s="30"/>
      <c r="I4143" s="31">
        <v>1988000</v>
      </c>
      <c r="J4143" s="31"/>
    </row>
    <row r="4144" spans="1:10" ht="12.75" customHeight="1" x14ac:dyDescent="0.4">
      <c r="A4144" s="27" t="s">
        <v>4045</v>
      </c>
      <c r="B4144" s="27"/>
      <c r="C4144" s="5" t="s">
        <v>3677</v>
      </c>
      <c r="D4144" s="3" t="s">
        <v>8</v>
      </c>
      <c r="E4144" s="30">
        <v>55000</v>
      </c>
      <c r="F4144" s="30"/>
      <c r="G4144" s="30">
        <v>16000</v>
      </c>
      <c r="H4144" s="30"/>
      <c r="I4144" s="31">
        <v>71000</v>
      </c>
      <c r="J4144" s="31"/>
    </row>
    <row r="4145" spans="1:11" ht="12.75" customHeight="1" x14ac:dyDescent="0.4">
      <c r="A4145" s="27" t="s">
        <v>4046</v>
      </c>
      <c r="B4145" s="27"/>
      <c r="C4145" s="5" t="s">
        <v>3677</v>
      </c>
      <c r="D4145" s="3" t="s">
        <v>8</v>
      </c>
      <c r="E4145" s="30">
        <v>5296000</v>
      </c>
      <c r="F4145" s="30"/>
      <c r="G4145" s="30">
        <v>1898000</v>
      </c>
      <c r="H4145" s="30"/>
      <c r="I4145" s="31">
        <v>7195000</v>
      </c>
      <c r="J4145" s="31"/>
    </row>
    <row r="4146" spans="1:11" ht="12.75" customHeight="1" x14ac:dyDescent="0.4">
      <c r="A4146" s="27" t="s">
        <v>4047</v>
      </c>
      <c r="B4146" s="27"/>
      <c r="C4146" s="5" t="s">
        <v>3677</v>
      </c>
      <c r="D4146" s="3" t="s">
        <v>8</v>
      </c>
      <c r="E4146" s="30">
        <v>968000</v>
      </c>
      <c r="F4146" s="30"/>
      <c r="G4146" s="30">
        <v>161000</v>
      </c>
      <c r="H4146" s="30"/>
      <c r="I4146" s="31">
        <v>1130000</v>
      </c>
      <c r="J4146" s="31"/>
    </row>
    <row r="4147" spans="1:11" ht="12.75" customHeight="1" x14ac:dyDescent="0.4">
      <c r="A4147" s="27" t="s">
        <v>4048</v>
      </c>
      <c r="B4147" s="27"/>
      <c r="C4147" s="5" t="s">
        <v>3677</v>
      </c>
      <c r="D4147" s="3" t="s">
        <v>14</v>
      </c>
      <c r="E4147" s="30">
        <v>125000</v>
      </c>
      <c r="F4147" s="30"/>
      <c r="G4147" s="30">
        <v>7000</v>
      </c>
      <c r="H4147" s="30"/>
      <c r="I4147" s="31">
        <v>132000</v>
      </c>
      <c r="J4147" s="31"/>
    </row>
    <row r="4148" spans="1:11" ht="12.75" customHeight="1" x14ac:dyDescent="0.4">
      <c r="A4148" s="27" t="s">
        <v>4049</v>
      </c>
      <c r="B4148" s="27"/>
      <c r="C4148" s="5" t="s">
        <v>3677</v>
      </c>
      <c r="D4148" s="3" t="s">
        <v>14</v>
      </c>
      <c r="E4148" s="30">
        <v>990000</v>
      </c>
      <c r="F4148" s="30"/>
      <c r="G4148" s="30">
        <v>480000</v>
      </c>
      <c r="H4148" s="30"/>
      <c r="I4148" s="31">
        <v>1469000</v>
      </c>
      <c r="J4148" s="31"/>
    </row>
    <row r="4149" spans="1:11" ht="12.75" customHeight="1" x14ac:dyDescent="0.4">
      <c r="A4149" s="27" t="s">
        <v>4050</v>
      </c>
      <c r="B4149" s="27"/>
      <c r="C4149" s="5" t="s">
        <v>3677</v>
      </c>
      <c r="D4149" s="3" t="s">
        <v>8</v>
      </c>
      <c r="E4149" s="32">
        <v>0</v>
      </c>
      <c r="F4149" s="32"/>
      <c r="G4149" s="30">
        <v>7000</v>
      </c>
      <c r="H4149" s="30"/>
      <c r="I4149" s="31">
        <v>7000</v>
      </c>
      <c r="J4149" s="31"/>
    </row>
    <row r="4150" spans="1:11" ht="12.75" customHeight="1" x14ac:dyDescent="0.4">
      <c r="A4150" s="27" t="s">
        <v>2255</v>
      </c>
      <c r="B4150" s="27"/>
      <c r="C4150" s="5" t="s">
        <v>3677</v>
      </c>
      <c r="D4150" s="3" t="s">
        <v>8</v>
      </c>
      <c r="E4150" s="30">
        <v>677000</v>
      </c>
      <c r="F4150" s="30"/>
      <c r="G4150" s="30">
        <v>542000</v>
      </c>
      <c r="H4150" s="30"/>
      <c r="I4150" s="31">
        <v>1219000</v>
      </c>
      <c r="J4150" s="31"/>
    </row>
    <row r="4151" spans="1:11" ht="12.75" customHeight="1" x14ac:dyDescent="0.4">
      <c r="A4151" s="27" t="s">
        <v>4051</v>
      </c>
      <c r="B4151" s="27"/>
      <c r="C4151" s="5" t="s">
        <v>3677</v>
      </c>
      <c r="D4151" s="3" t="s">
        <v>8</v>
      </c>
      <c r="E4151" s="32">
        <v>0</v>
      </c>
      <c r="F4151" s="32"/>
      <c r="G4151" s="30">
        <v>65000</v>
      </c>
      <c r="H4151" s="30"/>
      <c r="I4151" s="31">
        <v>65000</v>
      </c>
      <c r="J4151" s="31"/>
    </row>
    <row r="4152" spans="1:11" ht="12.75" customHeight="1" x14ac:dyDescent="0.4">
      <c r="A4152" s="27" t="s">
        <v>4052</v>
      </c>
      <c r="B4152" s="27"/>
      <c r="C4152" s="5" t="s">
        <v>3677</v>
      </c>
      <c r="D4152" s="3" t="s">
        <v>14</v>
      </c>
      <c r="E4152" s="30">
        <v>366000</v>
      </c>
      <c r="F4152" s="30"/>
      <c r="G4152" s="30">
        <v>386000</v>
      </c>
      <c r="H4152" s="30"/>
      <c r="I4152" s="31">
        <v>752000</v>
      </c>
      <c r="J4152" s="31"/>
    </row>
    <row r="4153" spans="1:11" ht="12.75" customHeight="1" x14ac:dyDescent="0.4">
      <c r="A4153" s="27" t="s">
        <v>4053</v>
      </c>
      <c r="B4153" s="27"/>
      <c r="C4153" s="5" t="s">
        <v>3677</v>
      </c>
      <c r="D4153" s="3" t="s">
        <v>8</v>
      </c>
      <c r="E4153" s="30">
        <v>4729000</v>
      </c>
      <c r="F4153" s="30"/>
      <c r="G4153" s="30">
        <v>194000</v>
      </c>
      <c r="H4153" s="30"/>
      <c r="I4153" s="31">
        <v>4924000</v>
      </c>
      <c r="J4153" s="31"/>
    </row>
    <row r="4154" spans="1:11" ht="12.75" customHeight="1" x14ac:dyDescent="0.4">
      <c r="A4154" s="34" t="s">
        <v>48</v>
      </c>
      <c r="B4154" s="34"/>
      <c r="C4154" s="34"/>
      <c r="D4154" s="34"/>
      <c r="E4154" s="34"/>
      <c r="F4154" s="34"/>
      <c r="G4154" s="34"/>
      <c r="H4154" s="34"/>
      <c r="I4154" s="34"/>
      <c r="J4154" s="34"/>
      <c r="K4154" s="34"/>
    </row>
    <row r="4155" spans="1:11" ht="12.75" customHeight="1" x14ac:dyDescent="0.4">
      <c r="A4155" s="27" t="s">
        <v>4054</v>
      </c>
      <c r="B4155" s="27"/>
      <c r="C4155" s="5" t="s">
        <v>3677</v>
      </c>
      <c r="D4155" s="3" t="s">
        <v>14</v>
      </c>
      <c r="E4155" s="30">
        <v>16862000</v>
      </c>
      <c r="F4155" s="30"/>
      <c r="G4155" s="30">
        <v>6173000</v>
      </c>
      <c r="H4155" s="30"/>
      <c r="I4155" s="31">
        <v>23035000</v>
      </c>
      <c r="J4155" s="31"/>
    </row>
    <row r="4156" spans="1:11" ht="12.75" customHeight="1" x14ac:dyDescent="0.4">
      <c r="A4156" s="27" t="s">
        <v>4055</v>
      </c>
      <c r="B4156" s="27"/>
      <c r="C4156" s="5" t="s">
        <v>3677</v>
      </c>
      <c r="D4156" s="3" t="s">
        <v>8</v>
      </c>
      <c r="E4156" s="30">
        <v>3125000</v>
      </c>
      <c r="F4156" s="30"/>
      <c r="G4156" s="30">
        <v>3065000</v>
      </c>
      <c r="H4156" s="30"/>
      <c r="I4156" s="31">
        <v>6190000</v>
      </c>
      <c r="J4156" s="31"/>
    </row>
    <row r="4157" spans="1:11" ht="12.75" customHeight="1" x14ac:dyDescent="0.4">
      <c r="A4157" s="27" t="s">
        <v>4056</v>
      </c>
      <c r="B4157" s="27"/>
      <c r="C4157" s="5" t="s">
        <v>3677</v>
      </c>
      <c r="D4157" s="3" t="s">
        <v>14</v>
      </c>
      <c r="E4157" s="30">
        <v>153000</v>
      </c>
      <c r="F4157" s="30"/>
      <c r="G4157" s="30">
        <v>173000</v>
      </c>
      <c r="H4157" s="30"/>
      <c r="I4157" s="31">
        <v>326000</v>
      </c>
      <c r="J4157" s="31"/>
    </row>
    <row r="4158" spans="1:11" ht="12.75" customHeight="1" x14ac:dyDescent="0.4">
      <c r="A4158" s="27" t="s">
        <v>4057</v>
      </c>
      <c r="B4158" s="27"/>
      <c r="C4158" s="5" t="s">
        <v>3677</v>
      </c>
      <c r="D4158" s="3" t="s">
        <v>8</v>
      </c>
      <c r="E4158" s="30">
        <v>4405000</v>
      </c>
      <c r="F4158" s="30"/>
      <c r="G4158" s="30">
        <v>54000</v>
      </c>
      <c r="H4158" s="30"/>
      <c r="I4158" s="31">
        <v>4459000</v>
      </c>
      <c r="J4158" s="31"/>
    </row>
    <row r="4159" spans="1:11" ht="12.75" customHeight="1" x14ac:dyDescent="0.4">
      <c r="A4159" s="27" t="s">
        <v>4058</v>
      </c>
      <c r="B4159" s="27"/>
      <c r="C4159" s="5" t="s">
        <v>3677</v>
      </c>
      <c r="D4159" s="3" t="s">
        <v>8</v>
      </c>
      <c r="E4159" s="30">
        <v>1919000</v>
      </c>
      <c r="F4159" s="30"/>
      <c r="G4159" s="30">
        <v>512000</v>
      </c>
      <c r="H4159" s="30"/>
      <c r="I4159" s="31">
        <v>2431000</v>
      </c>
      <c r="J4159" s="31"/>
    </row>
    <row r="4160" spans="1:11" ht="12.75" customHeight="1" x14ac:dyDescent="0.4">
      <c r="A4160" s="27" t="s">
        <v>4059</v>
      </c>
      <c r="B4160" s="27"/>
      <c r="C4160" s="5" t="s">
        <v>3677</v>
      </c>
      <c r="D4160" s="3" t="s">
        <v>8</v>
      </c>
      <c r="E4160" s="30">
        <v>1427000</v>
      </c>
      <c r="F4160" s="30"/>
      <c r="G4160" s="30">
        <v>551000</v>
      </c>
      <c r="H4160" s="30"/>
      <c r="I4160" s="31">
        <v>1977000</v>
      </c>
      <c r="J4160" s="31"/>
    </row>
    <row r="4161" spans="1:10" ht="12.75" customHeight="1" x14ac:dyDescent="0.4">
      <c r="A4161" s="27" t="s">
        <v>4060</v>
      </c>
      <c r="B4161" s="27"/>
      <c r="C4161" s="5" t="s">
        <v>3677</v>
      </c>
      <c r="D4161" s="3" t="s">
        <v>8</v>
      </c>
      <c r="E4161" s="30">
        <v>1882000</v>
      </c>
      <c r="F4161" s="30"/>
      <c r="G4161" s="30">
        <v>219000</v>
      </c>
      <c r="H4161" s="30"/>
      <c r="I4161" s="31">
        <v>2101000</v>
      </c>
      <c r="J4161" s="31"/>
    </row>
    <row r="4162" spans="1:10" ht="12.75" customHeight="1" x14ac:dyDescent="0.4">
      <c r="A4162" s="27" t="s">
        <v>4061</v>
      </c>
      <c r="B4162" s="27"/>
      <c r="C4162" s="5" t="s">
        <v>3677</v>
      </c>
      <c r="D4162" s="3" t="s">
        <v>14</v>
      </c>
      <c r="E4162" s="30">
        <v>281000</v>
      </c>
      <c r="F4162" s="30"/>
      <c r="G4162" s="30">
        <v>37000</v>
      </c>
      <c r="H4162" s="30"/>
      <c r="I4162" s="31">
        <v>317000</v>
      </c>
      <c r="J4162" s="31"/>
    </row>
    <row r="4163" spans="1:10" ht="12.75" customHeight="1" x14ac:dyDescent="0.4">
      <c r="A4163" s="27" t="s">
        <v>4062</v>
      </c>
      <c r="B4163" s="27"/>
      <c r="C4163" s="5" t="s">
        <v>3677</v>
      </c>
      <c r="D4163" s="3" t="s">
        <v>8</v>
      </c>
      <c r="E4163" s="30">
        <v>834000</v>
      </c>
      <c r="F4163" s="30"/>
      <c r="G4163" s="30">
        <v>58000</v>
      </c>
      <c r="H4163" s="30"/>
      <c r="I4163" s="31">
        <v>892000</v>
      </c>
      <c r="J4163" s="31"/>
    </row>
    <row r="4164" spans="1:10" ht="12.75" customHeight="1" x14ac:dyDescent="0.4">
      <c r="A4164" s="27" t="s">
        <v>4063</v>
      </c>
      <c r="B4164" s="27"/>
      <c r="C4164" s="5" t="s">
        <v>3677</v>
      </c>
      <c r="D4164" s="3" t="s">
        <v>8</v>
      </c>
      <c r="E4164" s="30">
        <v>1038000</v>
      </c>
      <c r="F4164" s="30"/>
      <c r="G4164" s="30">
        <v>574000</v>
      </c>
      <c r="H4164" s="30"/>
      <c r="I4164" s="31">
        <v>1612000</v>
      </c>
      <c r="J4164" s="31"/>
    </row>
    <row r="4165" spans="1:10" ht="12.75" customHeight="1" x14ac:dyDescent="0.4">
      <c r="A4165" s="27" t="s">
        <v>4064</v>
      </c>
      <c r="B4165" s="27"/>
      <c r="C4165" s="5" t="s">
        <v>3677</v>
      </c>
      <c r="D4165" s="3" t="s">
        <v>14</v>
      </c>
      <c r="E4165" s="30">
        <v>70000</v>
      </c>
      <c r="F4165" s="30"/>
      <c r="G4165" s="30">
        <v>4000</v>
      </c>
      <c r="H4165" s="30"/>
      <c r="I4165" s="31">
        <v>75000</v>
      </c>
      <c r="J4165" s="31"/>
    </row>
    <row r="4166" spans="1:10" ht="12.75" customHeight="1" x14ac:dyDescent="0.4">
      <c r="A4166" s="27" t="s">
        <v>4065</v>
      </c>
      <c r="B4166" s="27"/>
      <c r="C4166" s="5" t="s">
        <v>3677</v>
      </c>
      <c r="D4166" s="3" t="s">
        <v>14</v>
      </c>
      <c r="E4166" s="30">
        <v>352000</v>
      </c>
      <c r="F4166" s="30"/>
      <c r="G4166" s="30">
        <v>11000</v>
      </c>
      <c r="H4166" s="30"/>
      <c r="I4166" s="31">
        <v>362000</v>
      </c>
      <c r="J4166" s="31"/>
    </row>
    <row r="4167" spans="1:10" ht="12.75" customHeight="1" x14ac:dyDescent="0.4">
      <c r="A4167" s="27" t="s">
        <v>4066</v>
      </c>
      <c r="B4167" s="27"/>
      <c r="C4167" s="5" t="s">
        <v>3677</v>
      </c>
      <c r="D4167" s="3" t="s">
        <v>8</v>
      </c>
      <c r="E4167" s="30">
        <v>19000</v>
      </c>
      <c r="F4167" s="30"/>
      <c r="G4167" s="30">
        <v>34000</v>
      </c>
      <c r="H4167" s="30"/>
      <c r="I4167" s="31">
        <v>53000</v>
      </c>
      <c r="J4167" s="31"/>
    </row>
    <row r="4168" spans="1:10" ht="12.75" customHeight="1" x14ac:dyDescent="0.4">
      <c r="A4168" s="27" t="s">
        <v>4067</v>
      </c>
      <c r="B4168" s="27"/>
      <c r="C4168" s="5" t="s">
        <v>3677</v>
      </c>
      <c r="D4168" s="3" t="s">
        <v>8</v>
      </c>
      <c r="E4168" s="32">
        <v>0</v>
      </c>
      <c r="F4168" s="32"/>
      <c r="G4168" s="30">
        <v>219000</v>
      </c>
      <c r="H4168" s="30"/>
      <c r="I4168" s="31">
        <v>219000</v>
      </c>
      <c r="J4168" s="31"/>
    </row>
    <row r="4169" spans="1:10" ht="12.75" customHeight="1" x14ac:dyDescent="0.4">
      <c r="A4169" s="27" t="s">
        <v>4068</v>
      </c>
      <c r="B4169" s="27"/>
      <c r="C4169" s="5" t="s">
        <v>3677</v>
      </c>
      <c r="D4169" s="3" t="s">
        <v>8</v>
      </c>
      <c r="E4169" s="30">
        <v>597000</v>
      </c>
      <c r="F4169" s="30"/>
      <c r="G4169" s="30">
        <v>67000</v>
      </c>
      <c r="H4169" s="30"/>
      <c r="I4169" s="31">
        <v>664000</v>
      </c>
      <c r="J4169" s="31"/>
    </row>
    <row r="4170" spans="1:10" ht="12.75" customHeight="1" x14ac:dyDescent="0.4">
      <c r="A4170" s="27" t="s">
        <v>4069</v>
      </c>
      <c r="B4170" s="27"/>
      <c r="C4170" s="5" t="s">
        <v>3677</v>
      </c>
      <c r="D4170" s="3" t="s">
        <v>10</v>
      </c>
      <c r="E4170" s="30">
        <v>244000</v>
      </c>
      <c r="F4170" s="30"/>
      <c r="G4170" s="30">
        <v>9000</v>
      </c>
      <c r="H4170" s="30"/>
      <c r="I4170" s="31">
        <v>253000</v>
      </c>
      <c r="J4170" s="31"/>
    </row>
    <row r="4171" spans="1:10" ht="12.75" customHeight="1" x14ac:dyDescent="0.4">
      <c r="A4171" s="27" t="s">
        <v>4070</v>
      </c>
      <c r="B4171" s="27"/>
      <c r="C4171" s="5" t="s">
        <v>3677</v>
      </c>
      <c r="D4171" s="3" t="s">
        <v>10</v>
      </c>
      <c r="E4171" s="30">
        <v>126000</v>
      </c>
      <c r="F4171" s="30"/>
      <c r="G4171" s="30">
        <v>7000</v>
      </c>
      <c r="H4171" s="30"/>
      <c r="I4171" s="31">
        <v>133000</v>
      </c>
      <c r="J4171" s="31"/>
    </row>
    <row r="4172" spans="1:10" ht="12.75" customHeight="1" x14ac:dyDescent="0.4">
      <c r="A4172" s="27" t="s">
        <v>4071</v>
      </c>
      <c r="B4172" s="27"/>
      <c r="C4172" s="5" t="s">
        <v>3677</v>
      </c>
      <c r="D4172" s="3" t="s">
        <v>14</v>
      </c>
      <c r="E4172" s="30">
        <v>345000</v>
      </c>
      <c r="F4172" s="30"/>
      <c r="G4172" s="30">
        <v>65000</v>
      </c>
      <c r="H4172" s="30"/>
      <c r="I4172" s="31">
        <v>409000</v>
      </c>
      <c r="J4172" s="31"/>
    </row>
    <row r="4173" spans="1:10" ht="12.75" customHeight="1" x14ac:dyDescent="0.4">
      <c r="A4173" s="27" t="s">
        <v>4072</v>
      </c>
      <c r="B4173" s="27"/>
      <c r="C4173" s="5" t="s">
        <v>3677</v>
      </c>
      <c r="D4173" s="3" t="s">
        <v>8</v>
      </c>
      <c r="E4173" s="30">
        <v>450000</v>
      </c>
      <c r="F4173" s="30"/>
      <c r="G4173" s="30">
        <v>101000</v>
      </c>
      <c r="H4173" s="30"/>
      <c r="I4173" s="31">
        <v>550000</v>
      </c>
      <c r="J4173" s="31"/>
    </row>
    <row r="4174" spans="1:10" ht="12.75" customHeight="1" x14ac:dyDescent="0.4">
      <c r="A4174" s="27" t="s">
        <v>4073</v>
      </c>
      <c r="B4174" s="27"/>
      <c r="C4174" s="5" t="s">
        <v>3677</v>
      </c>
      <c r="D4174" s="3" t="s">
        <v>8</v>
      </c>
      <c r="E4174" s="30">
        <v>101000</v>
      </c>
      <c r="F4174" s="30"/>
      <c r="G4174" s="30">
        <v>31000</v>
      </c>
      <c r="H4174" s="30"/>
      <c r="I4174" s="31">
        <v>132000</v>
      </c>
      <c r="J4174" s="31"/>
    </row>
    <row r="4175" spans="1:10" ht="12.75" customHeight="1" x14ac:dyDescent="0.4">
      <c r="A4175" s="27" t="s">
        <v>4074</v>
      </c>
      <c r="B4175" s="27"/>
      <c r="C4175" s="5" t="s">
        <v>3677</v>
      </c>
      <c r="D4175" s="3" t="s">
        <v>8</v>
      </c>
      <c r="E4175" s="30">
        <v>180000</v>
      </c>
      <c r="F4175" s="30"/>
      <c r="G4175" s="30">
        <v>20000</v>
      </c>
      <c r="H4175" s="30"/>
      <c r="I4175" s="31">
        <v>201000</v>
      </c>
      <c r="J4175" s="31"/>
    </row>
    <row r="4176" spans="1:10" ht="12.75" customHeight="1" x14ac:dyDescent="0.4">
      <c r="A4176" s="27" t="s">
        <v>4075</v>
      </c>
      <c r="B4176" s="27"/>
      <c r="C4176" s="5" t="s">
        <v>3677</v>
      </c>
      <c r="D4176" s="3" t="s">
        <v>8</v>
      </c>
      <c r="E4176" s="30">
        <v>16000</v>
      </c>
      <c r="F4176" s="30"/>
      <c r="G4176" s="30">
        <v>9000</v>
      </c>
      <c r="H4176" s="30"/>
      <c r="I4176" s="31">
        <v>25000</v>
      </c>
      <c r="J4176" s="31"/>
    </row>
    <row r="4177" spans="1:10" ht="12.75" customHeight="1" x14ac:dyDescent="0.4">
      <c r="A4177" s="27" t="s">
        <v>4076</v>
      </c>
      <c r="B4177" s="27"/>
      <c r="C4177" s="5" t="s">
        <v>3677</v>
      </c>
      <c r="D4177" s="3" t="s">
        <v>8</v>
      </c>
      <c r="E4177" s="30">
        <v>256000</v>
      </c>
      <c r="F4177" s="30"/>
      <c r="G4177" s="30">
        <v>2000</v>
      </c>
      <c r="H4177" s="30"/>
      <c r="I4177" s="31">
        <v>258000</v>
      </c>
      <c r="J4177" s="31"/>
    </row>
    <row r="4178" spans="1:10" ht="12.75" customHeight="1" x14ac:dyDescent="0.4">
      <c r="A4178" s="27" t="s">
        <v>4077</v>
      </c>
      <c r="B4178" s="27"/>
      <c r="C4178" s="5" t="s">
        <v>3677</v>
      </c>
      <c r="D4178" s="3" t="s">
        <v>8</v>
      </c>
      <c r="E4178" s="30">
        <v>86000</v>
      </c>
      <c r="F4178" s="30"/>
      <c r="G4178" s="30">
        <v>16000</v>
      </c>
      <c r="H4178" s="30"/>
      <c r="I4178" s="31">
        <v>102000</v>
      </c>
      <c r="J4178" s="31"/>
    </row>
    <row r="4179" spans="1:10" ht="12.75" customHeight="1" x14ac:dyDescent="0.4">
      <c r="A4179" s="27" t="s">
        <v>4078</v>
      </c>
      <c r="B4179" s="27"/>
      <c r="C4179" s="5" t="s">
        <v>3677</v>
      </c>
      <c r="D4179" s="3" t="s">
        <v>8</v>
      </c>
      <c r="E4179" s="30">
        <v>337000</v>
      </c>
      <c r="F4179" s="30"/>
      <c r="G4179" s="30">
        <v>7000</v>
      </c>
      <c r="H4179" s="30"/>
      <c r="I4179" s="31">
        <v>344000</v>
      </c>
      <c r="J4179" s="31"/>
    </row>
    <row r="4180" spans="1:10" ht="12.75" customHeight="1" x14ac:dyDescent="0.4">
      <c r="A4180" s="27" t="s">
        <v>4079</v>
      </c>
      <c r="B4180" s="27"/>
      <c r="C4180" s="5" t="s">
        <v>3677</v>
      </c>
      <c r="D4180" s="3" t="s">
        <v>8</v>
      </c>
      <c r="E4180" s="30">
        <v>185000</v>
      </c>
      <c r="F4180" s="30"/>
      <c r="G4180" s="30">
        <v>18000</v>
      </c>
      <c r="H4180" s="30"/>
      <c r="I4180" s="31">
        <v>204000</v>
      </c>
      <c r="J4180" s="31"/>
    </row>
    <row r="4181" spans="1:10" ht="12.75" customHeight="1" x14ac:dyDescent="0.4">
      <c r="A4181" s="27" t="s">
        <v>4080</v>
      </c>
      <c r="B4181" s="27"/>
      <c r="C4181" s="5" t="s">
        <v>3677</v>
      </c>
      <c r="D4181" s="3" t="s">
        <v>8</v>
      </c>
      <c r="E4181" s="30">
        <v>26000</v>
      </c>
      <c r="F4181" s="30"/>
      <c r="G4181" s="30">
        <v>8000</v>
      </c>
      <c r="H4181" s="30"/>
      <c r="I4181" s="31">
        <v>34000</v>
      </c>
      <c r="J4181" s="31"/>
    </row>
    <row r="4182" spans="1:10" ht="12.75" customHeight="1" x14ac:dyDescent="0.4">
      <c r="A4182" s="27" t="s">
        <v>4081</v>
      </c>
      <c r="B4182" s="27"/>
      <c r="C4182" s="5" t="s">
        <v>3677</v>
      </c>
      <c r="D4182" s="3" t="s">
        <v>8</v>
      </c>
      <c r="E4182" s="30">
        <v>901000</v>
      </c>
      <c r="F4182" s="30"/>
      <c r="G4182" s="30">
        <v>55000</v>
      </c>
      <c r="H4182" s="30"/>
      <c r="I4182" s="31">
        <v>956000</v>
      </c>
      <c r="J4182" s="31"/>
    </row>
    <row r="4183" spans="1:10" ht="12.75" customHeight="1" x14ac:dyDescent="0.4">
      <c r="A4183" s="27" t="s">
        <v>4082</v>
      </c>
      <c r="B4183" s="27"/>
      <c r="C4183" s="5" t="s">
        <v>3677</v>
      </c>
      <c r="D4183" s="3" t="s">
        <v>8</v>
      </c>
      <c r="E4183" s="30">
        <v>384000</v>
      </c>
      <c r="F4183" s="30"/>
      <c r="G4183" s="30">
        <v>20000</v>
      </c>
      <c r="H4183" s="30"/>
      <c r="I4183" s="31">
        <v>404000</v>
      </c>
      <c r="J4183" s="31"/>
    </row>
    <row r="4184" spans="1:10" ht="12.75" customHeight="1" x14ac:dyDescent="0.4">
      <c r="A4184" s="27" t="s">
        <v>4083</v>
      </c>
      <c r="B4184" s="27"/>
      <c r="C4184" s="5" t="s">
        <v>3677</v>
      </c>
      <c r="D4184" s="3" t="s">
        <v>8</v>
      </c>
      <c r="E4184" s="30">
        <v>125000</v>
      </c>
      <c r="F4184" s="30"/>
      <c r="G4184" s="30">
        <v>23000</v>
      </c>
      <c r="H4184" s="30"/>
      <c r="I4184" s="31">
        <v>148000</v>
      </c>
      <c r="J4184" s="31"/>
    </row>
    <row r="4185" spans="1:10" ht="12.75" customHeight="1" x14ac:dyDescent="0.4">
      <c r="A4185" s="27" t="s">
        <v>4084</v>
      </c>
      <c r="B4185" s="27"/>
      <c r="C4185" s="5" t="s">
        <v>3677</v>
      </c>
      <c r="D4185" s="3" t="s">
        <v>8</v>
      </c>
      <c r="E4185" s="30">
        <v>26000</v>
      </c>
      <c r="F4185" s="30"/>
      <c r="G4185" s="30">
        <v>12000</v>
      </c>
      <c r="H4185" s="30"/>
      <c r="I4185" s="31">
        <v>38000</v>
      </c>
      <c r="J4185" s="31"/>
    </row>
    <row r="4186" spans="1:10" ht="12.75" customHeight="1" x14ac:dyDescent="0.4">
      <c r="A4186" s="27" t="s">
        <v>4085</v>
      </c>
      <c r="B4186" s="27"/>
      <c r="C4186" s="5" t="s">
        <v>3677</v>
      </c>
      <c r="D4186" s="3" t="s">
        <v>8</v>
      </c>
      <c r="E4186" s="30">
        <v>161000</v>
      </c>
      <c r="F4186" s="30"/>
      <c r="G4186" s="30">
        <v>17000</v>
      </c>
      <c r="H4186" s="30"/>
      <c r="I4186" s="31">
        <v>177000</v>
      </c>
      <c r="J4186" s="31"/>
    </row>
    <row r="4187" spans="1:10" ht="12.75" customHeight="1" x14ac:dyDescent="0.4">
      <c r="A4187" s="27" t="s">
        <v>4086</v>
      </c>
      <c r="B4187" s="27"/>
      <c r="C4187" s="5" t="s">
        <v>3677</v>
      </c>
      <c r="D4187" s="3" t="s">
        <v>8</v>
      </c>
      <c r="E4187" s="30">
        <v>13000</v>
      </c>
      <c r="F4187" s="30"/>
      <c r="G4187" s="30">
        <v>24000</v>
      </c>
      <c r="H4187" s="30"/>
      <c r="I4187" s="31">
        <v>37000</v>
      </c>
      <c r="J4187" s="31"/>
    </row>
    <row r="4188" spans="1:10" ht="12.75" customHeight="1" x14ac:dyDescent="0.4">
      <c r="A4188" s="27" t="s">
        <v>4087</v>
      </c>
      <c r="B4188" s="27"/>
      <c r="C4188" s="5" t="s">
        <v>3677</v>
      </c>
      <c r="D4188" s="3" t="s">
        <v>8</v>
      </c>
      <c r="E4188" s="30">
        <v>107000</v>
      </c>
      <c r="F4188" s="30"/>
      <c r="G4188" s="30">
        <v>30000</v>
      </c>
      <c r="H4188" s="30"/>
      <c r="I4188" s="31">
        <v>138000</v>
      </c>
      <c r="J4188" s="31"/>
    </row>
    <row r="4189" spans="1:10" ht="12.75" customHeight="1" x14ac:dyDescent="0.4">
      <c r="A4189" s="27" t="s">
        <v>4088</v>
      </c>
      <c r="B4189" s="27"/>
      <c r="C4189" s="5" t="s">
        <v>3677</v>
      </c>
      <c r="D4189" s="3" t="s">
        <v>8</v>
      </c>
      <c r="E4189" s="30">
        <v>131000</v>
      </c>
      <c r="F4189" s="30"/>
      <c r="G4189" s="30">
        <v>20000</v>
      </c>
      <c r="H4189" s="30"/>
      <c r="I4189" s="31">
        <v>151000</v>
      </c>
      <c r="J4189" s="31"/>
    </row>
    <row r="4190" spans="1:10" ht="12.75" customHeight="1" x14ac:dyDescent="0.4">
      <c r="A4190" s="27" t="s">
        <v>4089</v>
      </c>
      <c r="B4190" s="27"/>
      <c r="C4190" s="5" t="s">
        <v>3677</v>
      </c>
      <c r="D4190" s="3" t="s">
        <v>8</v>
      </c>
      <c r="E4190" s="30">
        <v>1047000</v>
      </c>
      <c r="F4190" s="30"/>
      <c r="G4190" s="30">
        <v>1047000</v>
      </c>
      <c r="H4190" s="30"/>
      <c r="I4190" s="31">
        <v>2094000</v>
      </c>
      <c r="J4190" s="31"/>
    </row>
    <row r="4191" spans="1:10" ht="12.75" customHeight="1" x14ac:dyDescent="0.4">
      <c r="A4191" s="27" t="s">
        <v>4090</v>
      </c>
      <c r="B4191" s="27"/>
      <c r="C4191" s="5" t="s">
        <v>3677</v>
      </c>
      <c r="D4191" s="3" t="s">
        <v>8</v>
      </c>
      <c r="E4191" s="30">
        <v>16000</v>
      </c>
      <c r="F4191" s="30"/>
      <c r="G4191" s="30">
        <v>6000</v>
      </c>
      <c r="H4191" s="30"/>
      <c r="I4191" s="31">
        <v>22000</v>
      </c>
      <c r="J4191" s="31"/>
    </row>
    <row r="4192" spans="1:10" ht="12.75" customHeight="1" x14ac:dyDescent="0.4">
      <c r="A4192" s="27" t="s">
        <v>4091</v>
      </c>
      <c r="B4192" s="27"/>
      <c r="C4192" s="5" t="s">
        <v>3677</v>
      </c>
      <c r="D4192" s="3" t="s">
        <v>8</v>
      </c>
      <c r="E4192" s="30">
        <v>184000</v>
      </c>
      <c r="F4192" s="30"/>
      <c r="G4192" s="30">
        <v>9000</v>
      </c>
      <c r="H4192" s="30"/>
      <c r="I4192" s="31">
        <v>192000</v>
      </c>
      <c r="J4192" s="31"/>
    </row>
    <row r="4193" spans="1:10" ht="12.75" customHeight="1" x14ac:dyDescent="0.4">
      <c r="A4193" s="27" t="s">
        <v>4092</v>
      </c>
      <c r="B4193" s="27"/>
      <c r="C4193" s="5" t="s">
        <v>3677</v>
      </c>
      <c r="D4193" s="3" t="s">
        <v>8</v>
      </c>
      <c r="E4193" s="30">
        <v>133000</v>
      </c>
      <c r="F4193" s="30"/>
      <c r="G4193" s="30">
        <v>36000</v>
      </c>
      <c r="H4193" s="30"/>
      <c r="I4193" s="31">
        <v>169000</v>
      </c>
      <c r="J4193" s="31"/>
    </row>
    <row r="4194" spans="1:10" ht="15.75" customHeight="1" x14ac:dyDescent="0.4">
      <c r="A4194" s="27" t="s">
        <v>0</v>
      </c>
      <c r="B4194" s="27"/>
      <c r="C4194" s="2" t="s">
        <v>1</v>
      </c>
      <c r="D4194" s="3" t="s">
        <v>2</v>
      </c>
      <c r="E4194" s="28" t="s">
        <v>3</v>
      </c>
      <c r="F4194" s="28"/>
      <c r="G4194" s="28" t="s">
        <v>4</v>
      </c>
      <c r="H4194" s="28"/>
      <c r="I4194" s="29" t="s">
        <v>5</v>
      </c>
      <c r="J4194" s="29"/>
    </row>
    <row r="4195" spans="1:10" ht="16.05" customHeight="1" x14ac:dyDescent="0.4">
      <c r="A4195" s="27" t="s">
        <v>4093</v>
      </c>
      <c r="B4195" s="27"/>
      <c r="C4195" s="5" t="s">
        <v>3677</v>
      </c>
      <c r="D4195" s="3" t="s">
        <v>8</v>
      </c>
      <c r="E4195" s="30">
        <v>1217000</v>
      </c>
      <c r="F4195" s="30"/>
      <c r="G4195" s="30">
        <v>120000</v>
      </c>
      <c r="H4195" s="30"/>
      <c r="I4195" s="31">
        <v>1337000</v>
      </c>
      <c r="J4195" s="31"/>
    </row>
    <row r="4196" spans="1:10" ht="12.75" customHeight="1" x14ac:dyDescent="0.4">
      <c r="A4196" s="27" t="s">
        <v>4094</v>
      </c>
      <c r="B4196" s="27"/>
      <c r="C4196" s="5" t="s">
        <v>3677</v>
      </c>
      <c r="D4196" s="3" t="s">
        <v>8</v>
      </c>
      <c r="E4196" s="30">
        <v>212000</v>
      </c>
      <c r="F4196" s="30"/>
      <c r="G4196" s="30">
        <v>47000</v>
      </c>
      <c r="H4196" s="30"/>
      <c r="I4196" s="31">
        <v>259000</v>
      </c>
      <c r="J4196" s="31"/>
    </row>
    <row r="4197" spans="1:10" ht="16.05" customHeight="1" x14ac:dyDescent="0.4">
      <c r="A4197" s="27" t="s">
        <v>4095</v>
      </c>
      <c r="B4197" s="27"/>
      <c r="C4197" s="7"/>
      <c r="D4197" s="7"/>
      <c r="E4197" s="30">
        <v>700515000</v>
      </c>
      <c r="F4197" s="30"/>
      <c r="G4197" s="30">
        <v>224441000</v>
      </c>
      <c r="H4197" s="30"/>
      <c r="I4197" s="31">
        <v>924956000</v>
      </c>
      <c r="J4197" s="31"/>
    </row>
    <row r="4198" spans="1:10" ht="16.05" customHeight="1" x14ac:dyDescent="0.4">
      <c r="A4198" s="27" t="s">
        <v>4096</v>
      </c>
      <c r="B4198" s="27"/>
      <c r="C4198" s="5" t="s">
        <v>4097</v>
      </c>
      <c r="D4198" s="3" t="s">
        <v>14</v>
      </c>
      <c r="E4198" s="30">
        <v>405000</v>
      </c>
      <c r="F4198" s="30"/>
      <c r="G4198" s="30">
        <v>17000</v>
      </c>
      <c r="H4198" s="30"/>
      <c r="I4198" s="31">
        <v>421000</v>
      </c>
      <c r="J4198" s="31"/>
    </row>
    <row r="4199" spans="1:10" ht="12.75" customHeight="1" x14ac:dyDescent="0.4">
      <c r="A4199" s="27" t="s">
        <v>4098</v>
      </c>
      <c r="B4199" s="27"/>
      <c r="C4199" s="5" t="s">
        <v>4097</v>
      </c>
      <c r="D4199" s="3" t="s">
        <v>10</v>
      </c>
      <c r="E4199" s="30">
        <v>243000</v>
      </c>
      <c r="F4199" s="30"/>
      <c r="G4199" s="30">
        <v>37000</v>
      </c>
      <c r="H4199" s="30"/>
      <c r="I4199" s="31">
        <v>280000</v>
      </c>
      <c r="J4199" s="31"/>
    </row>
    <row r="4200" spans="1:10" ht="12.75" customHeight="1" x14ac:dyDescent="0.4">
      <c r="A4200" s="27" t="s">
        <v>4099</v>
      </c>
      <c r="B4200" s="27"/>
      <c r="C4200" s="5" t="s">
        <v>4097</v>
      </c>
      <c r="D4200" s="3" t="s">
        <v>8</v>
      </c>
      <c r="E4200" s="30">
        <v>103000</v>
      </c>
      <c r="F4200" s="30"/>
      <c r="G4200" s="30">
        <v>7000</v>
      </c>
      <c r="H4200" s="30"/>
      <c r="I4200" s="31">
        <v>111000</v>
      </c>
      <c r="J4200" s="31"/>
    </row>
    <row r="4201" spans="1:10" ht="12.75" customHeight="1" x14ac:dyDescent="0.4">
      <c r="A4201" s="27" t="s">
        <v>4100</v>
      </c>
      <c r="B4201" s="27"/>
      <c r="C4201" s="5" t="s">
        <v>4097</v>
      </c>
      <c r="D4201" s="3" t="s">
        <v>10</v>
      </c>
      <c r="E4201" s="30">
        <v>127000</v>
      </c>
      <c r="F4201" s="30"/>
      <c r="G4201" s="32">
        <v>0</v>
      </c>
      <c r="H4201" s="32"/>
      <c r="I4201" s="31">
        <v>127000</v>
      </c>
      <c r="J4201" s="31"/>
    </row>
    <row r="4202" spans="1:10" ht="12.75" customHeight="1" x14ac:dyDescent="0.4">
      <c r="A4202" s="27" t="s">
        <v>3445</v>
      </c>
      <c r="B4202" s="27"/>
      <c r="C4202" s="5" t="s">
        <v>4097</v>
      </c>
      <c r="D4202" s="3" t="s">
        <v>10</v>
      </c>
      <c r="E4202" s="30">
        <v>585000</v>
      </c>
      <c r="F4202" s="30"/>
      <c r="G4202" s="30">
        <v>80000</v>
      </c>
      <c r="H4202" s="30"/>
      <c r="I4202" s="31">
        <v>666000</v>
      </c>
      <c r="J4202" s="31"/>
    </row>
    <row r="4203" spans="1:10" ht="12.75" customHeight="1" x14ac:dyDescent="0.4">
      <c r="A4203" s="27" t="s">
        <v>4101</v>
      </c>
      <c r="B4203" s="27"/>
      <c r="C4203" s="5" t="s">
        <v>4097</v>
      </c>
      <c r="D4203" s="3" t="s">
        <v>10</v>
      </c>
      <c r="E4203" s="30">
        <v>16000</v>
      </c>
      <c r="F4203" s="30"/>
      <c r="G4203" s="30">
        <v>3000</v>
      </c>
      <c r="H4203" s="30"/>
      <c r="I4203" s="31">
        <v>19000</v>
      </c>
      <c r="J4203" s="31"/>
    </row>
    <row r="4204" spans="1:10" ht="12.75" customHeight="1" x14ac:dyDescent="0.4">
      <c r="A4204" s="27" t="s">
        <v>4102</v>
      </c>
      <c r="B4204" s="27"/>
      <c r="C4204" s="5" t="s">
        <v>4097</v>
      </c>
      <c r="D4204" s="3" t="s">
        <v>8</v>
      </c>
      <c r="E4204" s="30">
        <v>131000</v>
      </c>
      <c r="F4204" s="30"/>
      <c r="G4204" s="30">
        <v>15000</v>
      </c>
      <c r="H4204" s="30"/>
      <c r="I4204" s="31">
        <v>146000</v>
      </c>
      <c r="J4204" s="31"/>
    </row>
    <row r="4205" spans="1:10" ht="12.75" customHeight="1" x14ac:dyDescent="0.4">
      <c r="A4205" s="27" t="s">
        <v>4103</v>
      </c>
      <c r="B4205" s="27"/>
      <c r="C4205" s="5" t="s">
        <v>4097</v>
      </c>
      <c r="D4205" s="3" t="s">
        <v>8</v>
      </c>
      <c r="E4205" s="30">
        <v>39000</v>
      </c>
      <c r="F4205" s="30"/>
      <c r="G4205" s="30">
        <v>26000</v>
      </c>
      <c r="H4205" s="30"/>
      <c r="I4205" s="31">
        <v>65000</v>
      </c>
      <c r="J4205" s="31"/>
    </row>
    <row r="4206" spans="1:10" ht="12.75" customHeight="1" x14ac:dyDescent="0.4">
      <c r="A4206" s="27" t="s">
        <v>4104</v>
      </c>
      <c r="B4206" s="27"/>
      <c r="C4206" s="5" t="s">
        <v>4097</v>
      </c>
      <c r="D4206" s="3" t="s">
        <v>10</v>
      </c>
      <c r="E4206" s="30">
        <v>348000</v>
      </c>
      <c r="F4206" s="30"/>
      <c r="G4206" s="30">
        <v>40000</v>
      </c>
      <c r="H4206" s="30"/>
      <c r="I4206" s="31">
        <v>388000</v>
      </c>
      <c r="J4206" s="31"/>
    </row>
    <row r="4207" spans="1:10" ht="12.75" customHeight="1" x14ac:dyDescent="0.4">
      <c r="A4207" s="27" t="s">
        <v>4105</v>
      </c>
      <c r="B4207" s="27"/>
      <c r="C4207" s="5" t="s">
        <v>4097</v>
      </c>
      <c r="D4207" s="3" t="s">
        <v>10</v>
      </c>
      <c r="E4207" s="30">
        <v>23000</v>
      </c>
      <c r="F4207" s="30"/>
      <c r="G4207" s="30">
        <v>7000</v>
      </c>
      <c r="H4207" s="30"/>
      <c r="I4207" s="31">
        <v>30000</v>
      </c>
      <c r="J4207" s="31"/>
    </row>
    <row r="4208" spans="1:10" ht="12.75" customHeight="1" x14ac:dyDescent="0.4">
      <c r="A4208" s="27" t="s">
        <v>4106</v>
      </c>
      <c r="B4208" s="27"/>
      <c r="C4208" s="5" t="s">
        <v>4097</v>
      </c>
      <c r="D4208" s="3" t="s">
        <v>14</v>
      </c>
      <c r="E4208" s="30">
        <v>86000</v>
      </c>
      <c r="F4208" s="30"/>
      <c r="G4208" s="30">
        <v>82000</v>
      </c>
      <c r="H4208" s="30"/>
      <c r="I4208" s="31">
        <v>168000</v>
      </c>
      <c r="J4208" s="31"/>
    </row>
    <row r="4209" spans="1:10" ht="12.75" customHeight="1" x14ac:dyDescent="0.4">
      <c r="A4209" s="27" t="s">
        <v>4107</v>
      </c>
      <c r="B4209" s="27"/>
      <c r="C4209" s="5" t="s">
        <v>4097</v>
      </c>
      <c r="D4209" s="3" t="s">
        <v>8</v>
      </c>
      <c r="E4209" s="30">
        <v>202000</v>
      </c>
      <c r="F4209" s="30"/>
      <c r="G4209" s="30">
        <v>26000</v>
      </c>
      <c r="H4209" s="30"/>
      <c r="I4209" s="31">
        <v>228000</v>
      </c>
      <c r="J4209" s="31"/>
    </row>
    <row r="4210" spans="1:10" ht="12.75" customHeight="1" x14ac:dyDescent="0.4">
      <c r="A4210" s="27" t="s">
        <v>4108</v>
      </c>
      <c r="B4210" s="27"/>
      <c r="C4210" s="5" t="s">
        <v>4097</v>
      </c>
      <c r="D4210" s="3" t="s">
        <v>14</v>
      </c>
      <c r="E4210" s="30">
        <v>101000</v>
      </c>
      <c r="F4210" s="30"/>
      <c r="G4210" s="30">
        <v>4000</v>
      </c>
      <c r="H4210" s="30"/>
      <c r="I4210" s="31">
        <v>106000</v>
      </c>
      <c r="J4210" s="31"/>
    </row>
    <row r="4211" spans="1:10" ht="12.75" customHeight="1" x14ac:dyDescent="0.4">
      <c r="A4211" s="27" t="s">
        <v>4109</v>
      </c>
      <c r="B4211" s="27"/>
      <c r="C4211" s="5" t="s">
        <v>4097</v>
      </c>
      <c r="D4211" s="3" t="s">
        <v>8</v>
      </c>
      <c r="E4211" s="30">
        <v>2042000</v>
      </c>
      <c r="F4211" s="30"/>
      <c r="G4211" s="30">
        <v>974000</v>
      </c>
      <c r="H4211" s="30"/>
      <c r="I4211" s="31">
        <v>3015000</v>
      </c>
      <c r="J4211" s="31"/>
    </row>
    <row r="4212" spans="1:10" ht="12.75" customHeight="1" x14ac:dyDescent="0.4">
      <c r="A4212" s="27" t="s">
        <v>4110</v>
      </c>
      <c r="B4212" s="27"/>
      <c r="C4212" s="5" t="s">
        <v>4097</v>
      </c>
      <c r="D4212" s="3" t="s">
        <v>14</v>
      </c>
      <c r="E4212" s="30">
        <v>162000</v>
      </c>
      <c r="F4212" s="30"/>
      <c r="G4212" s="30">
        <v>12000</v>
      </c>
      <c r="H4212" s="30"/>
      <c r="I4212" s="31">
        <v>174000</v>
      </c>
      <c r="J4212" s="31"/>
    </row>
    <row r="4213" spans="1:10" ht="12.75" customHeight="1" x14ac:dyDescent="0.4">
      <c r="A4213" s="27" t="s">
        <v>4111</v>
      </c>
      <c r="B4213" s="27"/>
      <c r="C4213" s="5" t="s">
        <v>4097</v>
      </c>
      <c r="D4213" s="3" t="s">
        <v>10</v>
      </c>
      <c r="E4213" s="30">
        <v>423000</v>
      </c>
      <c r="F4213" s="30"/>
      <c r="G4213" s="30">
        <v>20000</v>
      </c>
      <c r="H4213" s="30"/>
      <c r="I4213" s="31">
        <v>443000</v>
      </c>
      <c r="J4213" s="31"/>
    </row>
    <row r="4214" spans="1:10" ht="12.75" customHeight="1" x14ac:dyDescent="0.4">
      <c r="A4214" s="27" t="s">
        <v>4112</v>
      </c>
      <c r="B4214" s="27"/>
      <c r="C4214" s="5" t="s">
        <v>4097</v>
      </c>
      <c r="D4214" s="3" t="s">
        <v>14</v>
      </c>
      <c r="E4214" s="30">
        <v>116000</v>
      </c>
      <c r="F4214" s="30"/>
      <c r="G4214" s="30">
        <v>26000</v>
      </c>
      <c r="H4214" s="30"/>
      <c r="I4214" s="31">
        <v>142000</v>
      </c>
      <c r="J4214" s="31"/>
    </row>
    <row r="4215" spans="1:10" ht="12.75" customHeight="1" x14ac:dyDescent="0.4">
      <c r="A4215" s="27" t="s">
        <v>4113</v>
      </c>
      <c r="B4215" s="27"/>
      <c r="C4215" s="5" t="s">
        <v>4097</v>
      </c>
      <c r="D4215" s="3" t="s">
        <v>8</v>
      </c>
      <c r="E4215" s="30">
        <v>266000</v>
      </c>
      <c r="F4215" s="30"/>
      <c r="G4215" s="30">
        <v>51000</v>
      </c>
      <c r="H4215" s="30"/>
      <c r="I4215" s="31">
        <v>317000</v>
      </c>
      <c r="J4215" s="31"/>
    </row>
    <row r="4216" spans="1:10" ht="12.75" customHeight="1" x14ac:dyDescent="0.4">
      <c r="A4216" s="27" t="s">
        <v>4114</v>
      </c>
      <c r="B4216" s="27"/>
      <c r="C4216" s="5" t="s">
        <v>4097</v>
      </c>
      <c r="D4216" s="3" t="s">
        <v>10</v>
      </c>
      <c r="E4216" s="30">
        <v>228000</v>
      </c>
      <c r="F4216" s="30"/>
      <c r="G4216" s="30">
        <v>55000</v>
      </c>
      <c r="H4216" s="30"/>
      <c r="I4216" s="31">
        <v>283000</v>
      </c>
      <c r="J4216" s="31"/>
    </row>
    <row r="4217" spans="1:10" ht="12.75" customHeight="1" x14ac:dyDescent="0.4">
      <c r="A4217" s="27" t="s">
        <v>4115</v>
      </c>
      <c r="B4217" s="27"/>
      <c r="C4217" s="5" t="s">
        <v>4097</v>
      </c>
      <c r="D4217" s="3" t="s">
        <v>10</v>
      </c>
      <c r="E4217" s="30">
        <v>290000</v>
      </c>
      <c r="F4217" s="30"/>
      <c r="G4217" s="30">
        <v>39000</v>
      </c>
      <c r="H4217" s="30"/>
      <c r="I4217" s="31">
        <v>329000</v>
      </c>
      <c r="J4217" s="31"/>
    </row>
    <row r="4218" spans="1:10" ht="12.75" customHeight="1" x14ac:dyDescent="0.4">
      <c r="A4218" s="27" t="s">
        <v>4116</v>
      </c>
      <c r="B4218" s="27"/>
      <c r="C4218" s="5" t="s">
        <v>4097</v>
      </c>
      <c r="D4218" s="3" t="s">
        <v>8</v>
      </c>
      <c r="E4218" s="30">
        <v>2530000</v>
      </c>
      <c r="F4218" s="30"/>
      <c r="G4218" s="30">
        <v>841000</v>
      </c>
      <c r="H4218" s="30"/>
      <c r="I4218" s="31">
        <v>3371000</v>
      </c>
      <c r="J4218" s="31"/>
    </row>
    <row r="4219" spans="1:10" ht="12.75" customHeight="1" x14ac:dyDescent="0.4">
      <c r="A4219" s="27" t="s">
        <v>4117</v>
      </c>
      <c r="B4219" s="27"/>
      <c r="C4219" s="5" t="s">
        <v>4097</v>
      </c>
      <c r="D4219" s="3" t="s">
        <v>14</v>
      </c>
      <c r="E4219" s="30">
        <v>621000</v>
      </c>
      <c r="F4219" s="30"/>
      <c r="G4219" s="30">
        <v>169000</v>
      </c>
      <c r="H4219" s="30"/>
      <c r="I4219" s="31">
        <v>790000</v>
      </c>
      <c r="J4219" s="31"/>
    </row>
    <row r="4220" spans="1:10" ht="12.75" customHeight="1" x14ac:dyDescent="0.4">
      <c r="A4220" s="27" t="s">
        <v>4118</v>
      </c>
      <c r="B4220" s="27"/>
      <c r="C4220" s="5" t="s">
        <v>4097</v>
      </c>
      <c r="D4220" s="3" t="s">
        <v>8</v>
      </c>
      <c r="E4220" s="30">
        <v>679000</v>
      </c>
      <c r="F4220" s="30"/>
      <c r="G4220" s="30">
        <v>156000</v>
      </c>
      <c r="H4220" s="30"/>
      <c r="I4220" s="31">
        <v>836000</v>
      </c>
      <c r="J4220" s="31"/>
    </row>
    <row r="4221" spans="1:10" ht="12.75" customHeight="1" x14ac:dyDescent="0.4">
      <c r="A4221" s="27" t="s">
        <v>4119</v>
      </c>
      <c r="B4221" s="27"/>
      <c r="C4221" s="5" t="s">
        <v>4097</v>
      </c>
      <c r="D4221" s="3" t="s">
        <v>14</v>
      </c>
      <c r="E4221" s="30">
        <v>756000</v>
      </c>
      <c r="F4221" s="30"/>
      <c r="G4221" s="30">
        <v>279000</v>
      </c>
      <c r="H4221" s="30"/>
      <c r="I4221" s="31">
        <v>1035000</v>
      </c>
      <c r="J4221" s="31"/>
    </row>
    <row r="4222" spans="1:10" ht="12.75" customHeight="1" x14ac:dyDescent="0.4">
      <c r="A4222" s="27" t="s">
        <v>4120</v>
      </c>
      <c r="B4222" s="27"/>
      <c r="C4222" s="5" t="s">
        <v>4097</v>
      </c>
      <c r="D4222" s="3" t="s">
        <v>14</v>
      </c>
      <c r="E4222" s="30">
        <v>8977000</v>
      </c>
      <c r="F4222" s="30"/>
      <c r="G4222" s="30">
        <v>3582000</v>
      </c>
      <c r="H4222" s="30"/>
      <c r="I4222" s="31">
        <v>12559000</v>
      </c>
      <c r="J4222" s="31"/>
    </row>
    <row r="4223" spans="1:10" ht="12.75" customHeight="1" x14ac:dyDescent="0.4">
      <c r="A4223" s="27" t="s">
        <v>4121</v>
      </c>
      <c r="B4223" s="27"/>
      <c r="C4223" s="5" t="s">
        <v>4097</v>
      </c>
      <c r="D4223" s="3" t="s">
        <v>10</v>
      </c>
      <c r="E4223" s="30">
        <v>551000</v>
      </c>
      <c r="F4223" s="30"/>
      <c r="G4223" s="30">
        <v>105000</v>
      </c>
      <c r="H4223" s="30"/>
      <c r="I4223" s="31">
        <v>655000</v>
      </c>
      <c r="J4223" s="31"/>
    </row>
    <row r="4224" spans="1:10" ht="12.75" customHeight="1" x14ac:dyDescent="0.4">
      <c r="A4224" s="27" t="s">
        <v>4122</v>
      </c>
      <c r="B4224" s="27"/>
      <c r="C4224" s="5" t="s">
        <v>4097</v>
      </c>
      <c r="D4224" s="3" t="s">
        <v>10</v>
      </c>
      <c r="E4224" s="30">
        <v>216000</v>
      </c>
      <c r="F4224" s="30"/>
      <c r="G4224" s="30">
        <v>19000</v>
      </c>
      <c r="H4224" s="30"/>
      <c r="I4224" s="31">
        <v>236000</v>
      </c>
      <c r="J4224" s="31"/>
    </row>
    <row r="4225" spans="1:11" ht="12.75" customHeight="1" x14ac:dyDescent="0.4">
      <c r="A4225" s="27" t="s">
        <v>4123</v>
      </c>
      <c r="B4225" s="27"/>
      <c r="C4225" s="5" t="s">
        <v>4097</v>
      </c>
      <c r="D4225" s="3" t="s">
        <v>10</v>
      </c>
      <c r="E4225" s="30">
        <v>153000</v>
      </c>
      <c r="F4225" s="30"/>
      <c r="G4225" s="30">
        <v>18000</v>
      </c>
      <c r="H4225" s="30"/>
      <c r="I4225" s="31">
        <v>171000</v>
      </c>
      <c r="J4225" s="31"/>
    </row>
    <row r="4226" spans="1:11" ht="12.75" customHeight="1" x14ac:dyDescent="0.4">
      <c r="A4226" s="27" t="s">
        <v>4124</v>
      </c>
      <c r="B4226" s="27"/>
      <c r="C4226" s="5" t="s">
        <v>4097</v>
      </c>
      <c r="D4226" s="3" t="s">
        <v>10</v>
      </c>
      <c r="E4226" s="30">
        <v>97000</v>
      </c>
      <c r="F4226" s="30"/>
      <c r="G4226" s="30">
        <v>13000</v>
      </c>
      <c r="H4226" s="30"/>
      <c r="I4226" s="31">
        <v>111000</v>
      </c>
      <c r="J4226" s="31"/>
    </row>
    <row r="4227" spans="1:11" ht="12.75" customHeight="1" x14ac:dyDescent="0.4">
      <c r="A4227" s="27" t="s">
        <v>4125</v>
      </c>
      <c r="B4227" s="27"/>
      <c r="C4227" s="5" t="s">
        <v>4097</v>
      </c>
      <c r="D4227" s="3" t="s">
        <v>10</v>
      </c>
      <c r="E4227" s="30">
        <v>304000</v>
      </c>
      <c r="F4227" s="30"/>
      <c r="G4227" s="30">
        <v>29000</v>
      </c>
      <c r="H4227" s="30"/>
      <c r="I4227" s="31">
        <v>333000</v>
      </c>
      <c r="J4227" s="31"/>
    </row>
    <row r="4228" spans="1:11" ht="12.75" customHeight="1" x14ac:dyDescent="0.4">
      <c r="A4228" s="27" t="s">
        <v>4126</v>
      </c>
      <c r="B4228" s="27"/>
      <c r="C4228" s="5" t="s">
        <v>4097</v>
      </c>
      <c r="D4228" s="3" t="s">
        <v>10</v>
      </c>
      <c r="E4228" s="30">
        <v>364000</v>
      </c>
      <c r="F4228" s="30"/>
      <c r="G4228" s="30">
        <v>45000</v>
      </c>
      <c r="H4228" s="30"/>
      <c r="I4228" s="31">
        <v>410000</v>
      </c>
      <c r="J4228" s="31"/>
    </row>
    <row r="4229" spans="1:11" ht="12.75" customHeight="1" x14ac:dyDescent="0.4">
      <c r="A4229" s="27" t="s">
        <v>4127</v>
      </c>
      <c r="B4229" s="27"/>
      <c r="C4229" s="5" t="s">
        <v>4097</v>
      </c>
      <c r="D4229" s="3" t="s">
        <v>10</v>
      </c>
      <c r="E4229" s="30">
        <v>273000</v>
      </c>
      <c r="F4229" s="30"/>
      <c r="G4229" s="30">
        <v>24000</v>
      </c>
      <c r="H4229" s="30"/>
      <c r="I4229" s="31">
        <v>296000</v>
      </c>
      <c r="J4229" s="31"/>
    </row>
    <row r="4230" spans="1:11" ht="12.75" customHeight="1" x14ac:dyDescent="0.4">
      <c r="A4230" s="27" t="s">
        <v>4128</v>
      </c>
      <c r="B4230" s="27"/>
      <c r="C4230" s="5" t="s">
        <v>4097</v>
      </c>
      <c r="D4230" s="3" t="s">
        <v>14</v>
      </c>
      <c r="E4230" s="30">
        <v>212000</v>
      </c>
      <c r="F4230" s="30"/>
      <c r="G4230" s="30">
        <v>26000</v>
      </c>
      <c r="H4230" s="30"/>
      <c r="I4230" s="31">
        <v>239000</v>
      </c>
      <c r="J4230" s="31"/>
    </row>
    <row r="4231" spans="1:11" ht="12.75" customHeight="1" x14ac:dyDescent="0.4">
      <c r="A4231" s="27" t="s">
        <v>4129</v>
      </c>
      <c r="B4231" s="27"/>
      <c r="C4231" s="5" t="s">
        <v>4097</v>
      </c>
      <c r="D4231" s="3" t="s">
        <v>14</v>
      </c>
      <c r="E4231" s="30">
        <v>131000</v>
      </c>
      <c r="F4231" s="30"/>
      <c r="G4231" s="30">
        <v>9000</v>
      </c>
      <c r="H4231" s="30"/>
      <c r="I4231" s="31">
        <v>140000</v>
      </c>
      <c r="J4231" s="31"/>
    </row>
    <row r="4232" spans="1:11" ht="12.75" customHeight="1" x14ac:dyDescent="0.4">
      <c r="A4232" s="27" t="s">
        <v>4130</v>
      </c>
      <c r="B4232" s="27"/>
      <c r="C4232" s="5" t="s">
        <v>4097</v>
      </c>
      <c r="D4232" s="3" t="s">
        <v>14</v>
      </c>
      <c r="E4232" s="30">
        <v>270000</v>
      </c>
      <c r="F4232" s="30"/>
      <c r="G4232" s="30">
        <v>40000</v>
      </c>
      <c r="H4232" s="30"/>
      <c r="I4232" s="31">
        <v>309000</v>
      </c>
      <c r="J4232" s="31"/>
    </row>
    <row r="4233" spans="1:11" ht="12.75" customHeight="1" x14ac:dyDescent="0.4">
      <c r="A4233" s="34" t="s">
        <v>48</v>
      </c>
      <c r="B4233" s="34"/>
      <c r="C4233" s="34"/>
      <c r="D4233" s="34"/>
      <c r="E4233" s="34"/>
      <c r="F4233" s="34"/>
      <c r="G4233" s="34"/>
      <c r="H4233" s="34"/>
      <c r="I4233" s="34"/>
      <c r="J4233" s="34"/>
      <c r="K4233" s="34"/>
    </row>
    <row r="4234" spans="1:11" ht="12.75" customHeight="1" x14ac:dyDescent="0.4">
      <c r="A4234" s="27" t="s">
        <v>4131</v>
      </c>
      <c r="B4234" s="27"/>
      <c r="C4234" s="5" t="s">
        <v>4097</v>
      </c>
      <c r="D4234" s="3" t="s">
        <v>14</v>
      </c>
      <c r="E4234" s="30">
        <v>220000</v>
      </c>
      <c r="F4234" s="30"/>
      <c r="G4234" s="30">
        <v>18000</v>
      </c>
      <c r="H4234" s="30"/>
      <c r="I4234" s="31">
        <v>238000</v>
      </c>
      <c r="J4234" s="31"/>
    </row>
    <row r="4235" spans="1:11" ht="12.75" customHeight="1" x14ac:dyDescent="0.4">
      <c r="A4235" s="27" t="s">
        <v>4132</v>
      </c>
      <c r="B4235" s="27"/>
      <c r="C4235" s="5" t="s">
        <v>4097</v>
      </c>
      <c r="D4235" s="3" t="s">
        <v>8</v>
      </c>
      <c r="E4235" s="30">
        <v>1834000</v>
      </c>
      <c r="F4235" s="30"/>
      <c r="G4235" s="30">
        <v>690000</v>
      </c>
      <c r="H4235" s="30"/>
      <c r="I4235" s="31">
        <v>2524000</v>
      </c>
      <c r="J4235" s="31"/>
    </row>
    <row r="4236" spans="1:11" ht="12.75" customHeight="1" x14ac:dyDescent="0.4">
      <c r="A4236" s="27" t="s">
        <v>4133</v>
      </c>
      <c r="B4236" s="27"/>
      <c r="C4236" s="5" t="s">
        <v>4097</v>
      </c>
      <c r="D4236" s="3" t="s">
        <v>14</v>
      </c>
      <c r="E4236" s="30">
        <v>147000</v>
      </c>
      <c r="F4236" s="30"/>
      <c r="G4236" s="30">
        <v>60000</v>
      </c>
      <c r="H4236" s="30"/>
      <c r="I4236" s="31">
        <v>207000</v>
      </c>
      <c r="J4236" s="31"/>
    </row>
    <row r="4237" spans="1:11" ht="12.75" customHeight="1" x14ac:dyDescent="0.4">
      <c r="A4237" s="27" t="s">
        <v>4134</v>
      </c>
      <c r="B4237" s="27"/>
      <c r="C4237" s="5" t="s">
        <v>4097</v>
      </c>
      <c r="D4237" s="3" t="s">
        <v>10</v>
      </c>
      <c r="E4237" s="30">
        <v>227000</v>
      </c>
      <c r="F4237" s="30"/>
      <c r="G4237" s="30">
        <v>17000</v>
      </c>
      <c r="H4237" s="30"/>
      <c r="I4237" s="31">
        <v>244000</v>
      </c>
      <c r="J4237" s="31"/>
    </row>
    <row r="4238" spans="1:11" ht="12.75" customHeight="1" x14ac:dyDescent="0.4">
      <c r="A4238" s="27" t="s">
        <v>4135</v>
      </c>
      <c r="B4238" s="27"/>
      <c r="C4238" s="5" t="s">
        <v>4097</v>
      </c>
      <c r="D4238" s="3" t="s">
        <v>8</v>
      </c>
      <c r="E4238" s="30">
        <v>1885000</v>
      </c>
      <c r="F4238" s="30"/>
      <c r="G4238" s="30">
        <v>2308000</v>
      </c>
      <c r="H4238" s="30"/>
      <c r="I4238" s="31">
        <v>4194000</v>
      </c>
      <c r="J4238" s="31"/>
    </row>
    <row r="4239" spans="1:11" ht="12.75" customHeight="1" x14ac:dyDescent="0.4">
      <c r="A4239" s="27" t="s">
        <v>4136</v>
      </c>
      <c r="B4239" s="27"/>
      <c r="C4239" s="5" t="s">
        <v>4097</v>
      </c>
      <c r="D4239" s="3" t="s">
        <v>8</v>
      </c>
      <c r="E4239" s="30">
        <v>1526000</v>
      </c>
      <c r="F4239" s="30"/>
      <c r="G4239" s="30">
        <v>774000</v>
      </c>
      <c r="H4239" s="30"/>
      <c r="I4239" s="31">
        <v>2300000</v>
      </c>
      <c r="J4239" s="31"/>
    </row>
    <row r="4240" spans="1:11" ht="12.75" customHeight="1" x14ac:dyDescent="0.4">
      <c r="A4240" s="27" t="s">
        <v>4137</v>
      </c>
      <c r="B4240" s="27"/>
      <c r="C4240" s="5" t="s">
        <v>4097</v>
      </c>
      <c r="D4240" s="3" t="s">
        <v>14</v>
      </c>
      <c r="E4240" s="30">
        <v>1040000</v>
      </c>
      <c r="F4240" s="30"/>
      <c r="G4240" s="30">
        <v>453000</v>
      </c>
      <c r="H4240" s="30"/>
      <c r="I4240" s="31">
        <v>1493000</v>
      </c>
      <c r="J4240" s="31"/>
    </row>
    <row r="4241" spans="1:10" ht="12.75" customHeight="1" x14ac:dyDescent="0.4">
      <c r="A4241" s="27" t="s">
        <v>4138</v>
      </c>
      <c r="B4241" s="27"/>
      <c r="C4241" s="5" t="s">
        <v>4097</v>
      </c>
      <c r="D4241" s="3" t="s">
        <v>8</v>
      </c>
      <c r="E4241" s="30">
        <v>261000</v>
      </c>
      <c r="F4241" s="30"/>
      <c r="G4241" s="30">
        <v>17000</v>
      </c>
      <c r="H4241" s="30"/>
      <c r="I4241" s="31">
        <v>278000</v>
      </c>
      <c r="J4241" s="31"/>
    </row>
    <row r="4242" spans="1:10" ht="12.75" customHeight="1" x14ac:dyDescent="0.4">
      <c r="A4242" s="27" t="s">
        <v>4139</v>
      </c>
      <c r="B4242" s="27"/>
      <c r="C4242" s="5" t="s">
        <v>4097</v>
      </c>
      <c r="D4242" s="3" t="s">
        <v>14</v>
      </c>
      <c r="E4242" s="30">
        <v>3311000</v>
      </c>
      <c r="F4242" s="30"/>
      <c r="G4242" s="30">
        <v>145000</v>
      </c>
      <c r="H4242" s="30"/>
      <c r="I4242" s="31">
        <v>3456000</v>
      </c>
      <c r="J4242" s="31"/>
    </row>
    <row r="4243" spans="1:10" ht="12.75" customHeight="1" x14ac:dyDescent="0.4">
      <c r="A4243" s="27" t="s">
        <v>4140</v>
      </c>
      <c r="B4243" s="27"/>
      <c r="C4243" s="5" t="s">
        <v>4097</v>
      </c>
      <c r="D4243" s="3" t="s">
        <v>10</v>
      </c>
      <c r="E4243" s="30">
        <v>422000</v>
      </c>
      <c r="F4243" s="30"/>
      <c r="G4243" s="30">
        <v>100000</v>
      </c>
      <c r="H4243" s="30"/>
      <c r="I4243" s="31">
        <v>522000</v>
      </c>
      <c r="J4243" s="31"/>
    </row>
    <row r="4244" spans="1:10" ht="12.75" customHeight="1" x14ac:dyDescent="0.4">
      <c r="A4244" s="27" t="s">
        <v>4141</v>
      </c>
      <c r="B4244" s="27"/>
      <c r="C4244" s="5" t="s">
        <v>4097</v>
      </c>
      <c r="D4244" s="3" t="s">
        <v>8</v>
      </c>
      <c r="E4244" s="30">
        <v>170000</v>
      </c>
      <c r="F4244" s="30"/>
      <c r="G4244" s="30">
        <v>42000</v>
      </c>
      <c r="H4244" s="30"/>
      <c r="I4244" s="31">
        <v>212000</v>
      </c>
      <c r="J4244" s="31"/>
    </row>
    <row r="4245" spans="1:10" ht="12.75" customHeight="1" x14ac:dyDescent="0.4">
      <c r="A4245" s="27" t="s">
        <v>4142</v>
      </c>
      <c r="B4245" s="27"/>
      <c r="C4245" s="5" t="s">
        <v>4097</v>
      </c>
      <c r="D4245" s="3" t="s">
        <v>14</v>
      </c>
      <c r="E4245" s="30">
        <v>197000</v>
      </c>
      <c r="F4245" s="30"/>
      <c r="G4245" s="30">
        <v>11000</v>
      </c>
      <c r="H4245" s="30"/>
      <c r="I4245" s="31">
        <v>208000</v>
      </c>
      <c r="J4245" s="31"/>
    </row>
    <row r="4246" spans="1:10" ht="12.75" customHeight="1" x14ac:dyDescent="0.4">
      <c r="A4246" s="27" t="s">
        <v>4143</v>
      </c>
      <c r="B4246" s="27"/>
      <c r="C4246" s="5" t="s">
        <v>4097</v>
      </c>
      <c r="D4246" s="3" t="s">
        <v>8</v>
      </c>
      <c r="E4246" s="30">
        <v>513000</v>
      </c>
      <c r="F4246" s="30"/>
      <c r="G4246" s="30">
        <v>112000</v>
      </c>
      <c r="H4246" s="30"/>
      <c r="I4246" s="31">
        <v>626000</v>
      </c>
      <c r="J4246" s="31"/>
    </row>
    <row r="4247" spans="1:10" ht="12.75" customHeight="1" x14ac:dyDescent="0.4">
      <c r="A4247" s="27" t="s">
        <v>4144</v>
      </c>
      <c r="B4247" s="27"/>
      <c r="C4247" s="5" t="s">
        <v>4097</v>
      </c>
      <c r="D4247" s="3" t="s">
        <v>8</v>
      </c>
      <c r="E4247" s="30">
        <v>100000</v>
      </c>
      <c r="F4247" s="30"/>
      <c r="G4247" s="30">
        <v>32000</v>
      </c>
      <c r="H4247" s="30"/>
      <c r="I4247" s="31">
        <v>132000</v>
      </c>
      <c r="J4247" s="31"/>
    </row>
    <row r="4248" spans="1:10" ht="12.75" customHeight="1" x14ac:dyDescent="0.4">
      <c r="A4248" s="27" t="s">
        <v>4145</v>
      </c>
      <c r="B4248" s="27"/>
      <c r="C4248" s="5" t="s">
        <v>4097</v>
      </c>
      <c r="D4248" s="3" t="s">
        <v>10</v>
      </c>
      <c r="E4248" s="30">
        <v>22000</v>
      </c>
      <c r="F4248" s="30"/>
      <c r="G4248" s="30">
        <v>12000</v>
      </c>
      <c r="H4248" s="30"/>
      <c r="I4248" s="31">
        <v>35000</v>
      </c>
      <c r="J4248" s="31"/>
    </row>
    <row r="4249" spans="1:10" ht="12.75" customHeight="1" x14ac:dyDescent="0.4">
      <c r="A4249" s="27" t="s">
        <v>4146</v>
      </c>
      <c r="B4249" s="27"/>
      <c r="C4249" s="5" t="s">
        <v>4097</v>
      </c>
      <c r="D4249" s="3" t="s">
        <v>14</v>
      </c>
      <c r="E4249" s="30">
        <v>2927000</v>
      </c>
      <c r="F4249" s="30"/>
      <c r="G4249" s="30">
        <v>1219000</v>
      </c>
      <c r="H4249" s="30"/>
      <c r="I4249" s="31">
        <v>4145000</v>
      </c>
      <c r="J4249" s="31"/>
    </row>
    <row r="4250" spans="1:10" ht="12.75" customHeight="1" x14ac:dyDescent="0.4">
      <c r="A4250" s="27" t="s">
        <v>4147</v>
      </c>
      <c r="B4250" s="27"/>
      <c r="C4250" s="5" t="s">
        <v>4097</v>
      </c>
      <c r="D4250" s="3" t="s">
        <v>14</v>
      </c>
      <c r="E4250" s="30">
        <v>2091000</v>
      </c>
      <c r="F4250" s="30"/>
      <c r="G4250" s="30">
        <v>638000</v>
      </c>
      <c r="H4250" s="30"/>
      <c r="I4250" s="31">
        <v>2729000</v>
      </c>
      <c r="J4250" s="31"/>
    </row>
    <row r="4251" spans="1:10" ht="12.75" customHeight="1" x14ac:dyDescent="0.4">
      <c r="A4251" s="27" t="s">
        <v>4148</v>
      </c>
      <c r="B4251" s="27"/>
      <c r="C4251" s="5" t="s">
        <v>4097</v>
      </c>
      <c r="D4251" s="3" t="s">
        <v>8</v>
      </c>
      <c r="E4251" s="30">
        <v>46000</v>
      </c>
      <c r="F4251" s="30"/>
      <c r="G4251" s="30">
        <v>10000</v>
      </c>
      <c r="H4251" s="30"/>
      <c r="I4251" s="31">
        <v>56000</v>
      </c>
      <c r="J4251" s="31"/>
    </row>
    <row r="4252" spans="1:10" ht="12.75" customHeight="1" x14ac:dyDescent="0.4">
      <c r="A4252" s="27" t="s">
        <v>4149</v>
      </c>
      <c r="B4252" s="27"/>
      <c r="C4252" s="5" t="s">
        <v>4097</v>
      </c>
      <c r="D4252" s="3" t="s">
        <v>8</v>
      </c>
      <c r="E4252" s="30">
        <v>735000</v>
      </c>
      <c r="F4252" s="30"/>
      <c r="G4252" s="30">
        <v>110000</v>
      </c>
      <c r="H4252" s="30"/>
      <c r="I4252" s="31">
        <v>845000</v>
      </c>
      <c r="J4252" s="31"/>
    </row>
    <row r="4253" spans="1:10" ht="12.75" customHeight="1" x14ac:dyDescent="0.4">
      <c r="A4253" s="27" t="s">
        <v>4150</v>
      </c>
      <c r="B4253" s="27"/>
      <c r="C4253" s="5" t="s">
        <v>4097</v>
      </c>
      <c r="D4253" s="3" t="s">
        <v>8</v>
      </c>
      <c r="E4253" s="30">
        <v>89000</v>
      </c>
      <c r="F4253" s="30"/>
      <c r="G4253" s="30">
        <v>117000</v>
      </c>
      <c r="H4253" s="30"/>
      <c r="I4253" s="31">
        <v>206000</v>
      </c>
      <c r="J4253" s="31"/>
    </row>
    <row r="4254" spans="1:10" ht="12.75" customHeight="1" x14ac:dyDescent="0.4">
      <c r="A4254" s="27" t="s">
        <v>4151</v>
      </c>
      <c r="B4254" s="27"/>
      <c r="C4254" s="5" t="s">
        <v>4097</v>
      </c>
      <c r="D4254" s="3" t="s">
        <v>14</v>
      </c>
      <c r="E4254" s="30">
        <v>9535000</v>
      </c>
      <c r="F4254" s="30"/>
      <c r="G4254" s="30">
        <v>2879000</v>
      </c>
      <c r="H4254" s="30"/>
      <c r="I4254" s="31">
        <v>12414000</v>
      </c>
      <c r="J4254" s="31"/>
    </row>
    <row r="4255" spans="1:10" ht="12.75" customHeight="1" x14ac:dyDescent="0.4">
      <c r="A4255" s="27" t="s">
        <v>4152</v>
      </c>
      <c r="B4255" s="27"/>
      <c r="C4255" s="5" t="s">
        <v>4097</v>
      </c>
      <c r="D4255" s="3" t="s">
        <v>14</v>
      </c>
      <c r="E4255" s="30">
        <v>300000</v>
      </c>
      <c r="F4255" s="30"/>
      <c r="G4255" s="30">
        <v>3000</v>
      </c>
      <c r="H4255" s="30"/>
      <c r="I4255" s="31">
        <v>304000</v>
      </c>
      <c r="J4255" s="31"/>
    </row>
    <row r="4256" spans="1:10" ht="12.75" customHeight="1" x14ac:dyDescent="0.4">
      <c r="A4256" s="27" t="s">
        <v>4153</v>
      </c>
      <c r="B4256" s="27"/>
      <c r="C4256" s="5" t="s">
        <v>4097</v>
      </c>
      <c r="D4256" s="3" t="s">
        <v>8</v>
      </c>
      <c r="E4256" s="30">
        <v>1080000</v>
      </c>
      <c r="F4256" s="30"/>
      <c r="G4256" s="30">
        <v>190000</v>
      </c>
      <c r="H4256" s="30"/>
      <c r="I4256" s="31">
        <v>1270000</v>
      </c>
      <c r="J4256" s="31"/>
    </row>
    <row r="4257" spans="1:10" ht="12.75" customHeight="1" x14ac:dyDescent="0.4">
      <c r="A4257" s="27" t="s">
        <v>4154</v>
      </c>
      <c r="B4257" s="27"/>
      <c r="C4257" s="5" t="s">
        <v>4097</v>
      </c>
      <c r="D4257" s="3" t="s">
        <v>14</v>
      </c>
      <c r="E4257" s="30">
        <v>7222000</v>
      </c>
      <c r="F4257" s="30"/>
      <c r="G4257" s="30">
        <v>4248000</v>
      </c>
      <c r="H4257" s="30"/>
      <c r="I4257" s="31">
        <v>11470000</v>
      </c>
      <c r="J4257" s="31"/>
    </row>
    <row r="4258" spans="1:10" ht="12.75" customHeight="1" x14ac:dyDescent="0.4">
      <c r="A4258" s="27" t="s">
        <v>4155</v>
      </c>
      <c r="B4258" s="27"/>
      <c r="C4258" s="5" t="s">
        <v>4097</v>
      </c>
      <c r="D4258" s="3" t="s">
        <v>14</v>
      </c>
      <c r="E4258" s="30">
        <v>148000</v>
      </c>
      <c r="F4258" s="30"/>
      <c r="G4258" s="30">
        <v>4000</v>
      </c>
      <c r="H4258" s="30"/>
      <c r="I4258" s="31">
        <v>152000</v>
      </c>
      <c r="J4258" s="31"/>
    </row>
    <row r="4259" spans="1:10" ht="12.75" customHeight="1" x14ac:dyDescent="0.4">
      <c r="A4259" s="27" t="s">
        <v>4156</v>
      </c>
      <c r="B4259" s="27"/>
      <c r="C4259" s="5" t="s">
        <v>4097</v>
      </c>
      <c r="D4259" s="3" t="s">
        <v>10</v>
      </c>
      <c r="E4259" s="30">
        <v>615000</v>
      </c>
      <c r="F4259" s="30"/>
      <c r="G4259" s="30">
        <v>56000</v>
      </c>
      <c r="H4259" s="30"/>
      <c r="I4259" s="31">
        <v>671000</v>
      </c>
      <c r="J4259" s="31"/>
    </row>
    <row r="4260" spans="1:10" ht="12.75" customHeight="1" x14ac:dyDescent="0.4">
      <c r="A4260" s="27" t="s">
        <v>4157</v>
      </c>
      <c r="B4260" s="27"/>
      <c r="C4260" s="5" t="s">
        <v>4097</v>
      </c>
      <c r="D4260" s="3" t="s">
        <v>10</v>
      </c>
      <c r="E4260" s="30">
        <v>398000</v>
      </c>
      <c r="F4260" s="30"/>
      <c r="G4260" s="30">
        <v>27000</v>
      </c>
      <c r="H4260" s="30"/>
      <c r="I4260" s="31">
        <v>425000</v>
      </c>
      <c r="J4260" s="31"/>
    </row>
    <row r="4261" spans="1:10" ht="12.75" customHeight="1" x14ac:dyDescent="0.4">
      <c r="A4261" s="27" t="s">
        <v>4158</v>
      </c>
      <c r="B4261" s="27"/>
      <c r="C4261" s="5" t="s">
        <v>4097</v>
      </c>
      <c r="D4261" s="3" t="s">
        <v>14</v>
      </c>
      <c r="E4261" s="30">
        <v>7050000</v>
      </c>
      <c r="F4261" s="30"/>
      <c r="G4261" s="30">
        <v>2800000</v>
      </c>
      <c r="H4261" s="30"/>
      <c r="I4261" s="31">
        <v>9850000</v>
      </c>
      <c r="J4261" s="31"/>
    </row>
    <row r="4262" spans="1:10" ht="12.75" customHeight="1" x14ac:dyDescent="0.4">
      <c r="A4262" s="27" t="s">
        <v>4159</v>
      </c>
      <c r="B4262" s="27"/>
      <c r="C4262" s="5" t="s">
        <v>4097</v>
      </c>
      <c r="D4262" s="3" t="s">
        <v>14</v>
      </c>
      <c r="E4262" s="30">
        <v>129000</v>
      </c>
      <c r="F4262" s="30"/>
      <c r="G4262" s="30">
        <v>18000</v>
      </c>
      <c r="H4262" s="30"/>
      <c r="I4262" s="31">
        <v>147000</v>
      </c>
      <c r="J4262" s="31"/>
    </row>
    <row r="4263" spans="1:10" ht="12.75" customHeight="1" x14ac:dyDescent="0.4">
      <c r="A4263" s="27" t="s">
        <v>3795</v>
      </c>
      <c r="B4263" s="27"/>
      <c r="C4263" s="5" t="s">
        <v>4097</v>
      </c>
      <c r="D4263" s="3" t="s">
        <v>10</v>
      </c>
      <c r="E4263" s="30">
        <v>18000</v>
      </c>
      <c r="F4263" s="30"/>
      <c r="G4263" s="30">
        <v>8000</v>
      </c>
      <c r="H4263" s="30"/>
      <c r="I4263" s="31">
        <v>26000</v>
      </c>
      <c r="J4263" s="31"/>
    </row>
    <row r="4264" spans="1:10" ht="12.75" customHeight="1" x14ac:dyDescent="0.4">
      <c r="A4264" s="27" t="s">
        <v>4160</v>
      </c>
      <c r="B4264" s="27"/>
      <c r="C4264" s="5" t="s">
        <v>4097</v>
      </c>
      <c r="D4264" s="3" t="s">
        <v>10</v>
      </c>
      <c r="E4264" s="30">
        <v>122000</v>
      </c>
      <c r="F4264" s="30"/>
      <c r="G4264" s="30">
        <v>3000</v>
      </c>
      <c r="H4264" s="30"/>
      <c r="I4264" s="31">
        <v>124000</v>
      </c>
      <c r="J4264" s="31"/>
    </row>
    <row r="4265" spans="1:10" ht="12.75" customHeight="1" x14ac:dyDescent="0.4">
      <c r="A4265" s="27" t="s">
        <v>4161</v>
      </c>
      <c r="B4265" s="27"/>
      <c r="C4265" s="5" t="s">
        <v>4097</v>
      </c>
      <c r="D4265" s="3" t="s">
        <v>10</v>
      </c>
      <c r="E4265" s="30">
        <v>430000</v>
      </c>
      <c r="F4265" s="30"/>
      <c r="G4265" s="30">
        <v>69000</v>
      </c>
      <c r="H4265" s="30"/>
      <c r="I4265" s="31">
        <v>499000</v>
      </c>
      <c r="J4265" s="31"/>
    </row>
    <row r="4266" spans="1:10" ht="12.75" customHeight="1" x14ac:dyDescent="0.4">
      <c r="A4266" s="27" t="s">
        <v>4162</v>
      </c>
      <c r="B4266" s="27"/>
      <c r="C4266" s="5" t="s">
        <v>4097</v>
      </c>
      <c r="D4266" s="3" t="s">
        <v>8</v>
      </c>
      <c r="E4266" s="30">
        <v>634000</v>
      </c>
      <c r="F4266" s="30"/>
      <c r="G4266" s="30">
        <v>93000</v>
      </c>
      <c r="H4266" s="30"/>
      <c r="I4266" s="31">
        <v>727000</v>
      </c>
      <c r="J4266" s="31"/>
    </row>
    <row r="4267" spans="1:10" ht="12.75" customHeight="1" x14ac:dyDescent="0.4">
      <c r="A4267" s="27" t="s">
        <v>4163</v>
      </c>
      <c r="B4267" s="27"/>
      <c r="C4267" s="5" t="s">
        <v>4097</v>
      </c>
      <c r="D4267" s="3" t="s">
        <v>8</v>
      </c>
      <c r="E4267" s="30">
        <v>1362000</v>
      </c>
      <c r="F4267" s="30"/>
      <c r="G4267" s="30">
        <v>598000</v>
      </c>
      <c r="H4267" s="30"/>
      <c r="I4267" s="31">
        <v>1960000</v>
      </c>
      <c r="J4267" s="31"/>
    </row>
    <row r="4268" spans="1:10" ht="12.75" customHeight="1" x14ac:dyDescent="0.4">
      <c r="A4268" s="27" t="s">
        <v>4164</v>
      </c>
      <c r="B4268" s="27"/>
      <c r="C4268" s="5" t="s">
        <v>4097</v>
      </c>
      <c r="D4268" s="3" t="s">
        <v>10</v>
      </c>
      <c r="E4268" s="30">
        <v>158000</v>
      </c>
      <c r="F4268" s="30"/>
      <c r="G4268" s="30">
        <v>42000</v>
      </c>
      <c r="H4268" s="30"/>
      <c r="I4268" s="31">
        <v>200000</v>
      </c>
      <c r="J4268" s="31"/>
    </row>
    <row r="4269" spans="1:10" ht="12.75" customHeight="1" x14ac:dyDescent="0.4">
      <c r="A4269" s="27" t="s">
        <v>4165</v>
      </c>
      <c r="B4269" s="27"/>
      <c r="C4269" s="5" t="s">
        <v>4097</v>
      </c>
      <c r="D4269" s="3" t="s">
        <v>14</v>
      </c>
      <c r="E4269" s="30">
        <v>842000</v>
      </c>
      <c r="F4269" s="30"/>
      <c r="G4269" s="30">
        <v>423000</v>
      </c>
      <c r="H4269" s="30"/>
      <c r="I4269" s="31">
        <v>1265000</v>
      </c>
      <c r="J4269" s="31"/>
    </row>
    <row r="4270" spans="1:10" ht="12.75" customHeight="1" x14ac:dyDescent="0.4">
      <c r="A4270" s="27" t="s">
        <v>4166</v>
      </c>
      <c r="B4270" s="27"/>
      <c r="C4270" s="5" t="s">
        <v>4097</v>
      </c>
      <c r="D4270" s="3" t="s">
        <v>14</v>
      </c>
      <c r="E4270" s="30">
        <v>172000</v>
      </c>
      <c r="F4270" s="30"/>
      <c r="G4270" s="30">
        <v>10000</v>
      </c>
      <c r="H4270" s="30"/>
      <c r="I4270" s="31">
        <v>182000</v>
      </c>
      <c r="J4270" s="31"/>
    </row>
    <row r="4271" spans="1:10" ht="12.75" customHeight="1" x14ac:dyDescent="0.4">
      <c r="A4271" s="27" t="s">
        <v>4167</v>
      </c>
      <c r="B4271" s="27"/>
      <c r="C4271" s="5" t="s">
        <v>4097</v>
      </c>
      <c r="D4271" s="3" t="s">
        <v>14</v>
      </c>
      <c r="E4271" s="30">
        <v>821000</v>
      </c>
      <c r="F4271" s="30"/>
      <c r="G4271" s="30">
        <v>360000</v>
      </c>
      <c r="H4271" s="30"/>
      <c r="I4271" s="31">
        <v>1181000</v>
      </c>
      <c r="J4271" s="31"/>
    </row>
    <row r="4272" spans="1:10" ht="12.75" customHeight="1" x14ac:dyDescent="0.4">
      <c r="A4272" s="27" t="s">
        <v>4168</v>
      </c>
      <c r="B4272" s="27"/>
      <c r="C4272" s="5" t="s">
        <v>4097</v>
      </c>
      <c r="D4272" s="3" t="s">
        <v>14</v>
      </c>
      <c r="E4272" s="30">
        <v>191000</v>
      </c>
      <c r="F4272" s="30"/>
      <c r="G4272" s="30">
        <v>51000</v>
      </c>
      <c r="H4272" s="30"/>
      <c r="I4272" s="31">
        <v>242000</v>
      </c>
      <c r="J4272" s="31"/>
    </row>
    <row r="4273" spans="1:11" ht="12.75" customHeight="1" x14ac:dyDescent="0.4">
      <c r="A4273" s="34" t="s">
        <v>48</v>
      </c>
      <c r="B4273" s="34"/>
      <c r="C4273" s="34"/>
      <c r="D4273" s="34"/>
      <c r="E4273" s="34"/>
      <c r="F4273" s="34"/>
      <c r="G4273" s="34"/>
      <c r="H4273" s="34"/>
      <c r="I4273" s="34"/>
      <c r="J4273" s="34"/>
      <c r="K4273" s="34"/>
    </row>
    <row r="4274" spans="1:11" ht="12.75" customHeight="1" x14ac:dyDescent="0.4">
      <c r="A4274" s="27" t="s">
        <v>2701</v>
      </c>
      <c r="B4274" s="27"/>
      <c r="C4274" s="5" t="s">
        <v>4097</v>
      </c>
      <c r="D4274" s="3" t="s">
        <v>10</v>
      </c>
      <c r="E4274" s="30">
        <v>133000</v>
      </c>
      <c r="F4274" s="30"/>
      <c r="G4274" s="30">
        <v>1000</v>
      </c>
      <c r="H4274" s="30"/>
      <c r="I4274" s="31">
        <v>134000</v>
      </c>
      <c r="J4274" s="31"/>
    </row>
    <row r="4275" spans="1:11" ht="12.75" customHeight="1" x14ac:dyDescent="0.4">
      <c r="A4275" s="27" t="s">
        <v>4169</v>
      </c>
      <c r="B4275" s="27"/>
      <c r="C4275" s="5" t="s">
        <v>4097</v>
      </c>
      <c r="D4275" s="3" t="s">
        <v>10</v>
      </c>
      <c r="E4275" s="30">
        <v>21000</v>
      </c>
      <c r="F4275" s="30"/>
      <c r="G4275" s="30">
        <v>2000</v>
      </c>
      <c r="H4275" s="30"/>
      <c r="I4275" s="31">
        <v>23000</v>
      </c>
      <c r="J4275" s="31"/>
    </row>
    <row r="4276" spans="1:11" ht="12.75" customHeight="1" x14ac:dyDescent="0.4">
      <c r="A4276" s="27" t="s">
        <v>4170</v>
      </c>
      <c r="B4276" s="27"/>
      <c r="C4276" s="5" t="s">
        <v>4097</v>
      </c>
      <c r="D4276" s="3" t="s">
        <v>10</v>
      </c>
      <c r="E4276" s="30">
        <v>68000</v>
      </c>
      <c r="F4276" s="30"/>
      <c r="G4276" s="30">
        <v>10000</v>
      </c>
      <c r="H4276" s="30"/>
      <c r="I4276" s="31">
        <v>78000</v>
      </c>
      <c r="J4276" s="31"/>
    </row>
    <row r="4277" spans="1:11" ht="12.75" customHeight="1" x14ac:dyDescent="0.4">
      <c r="A4277" s="27" t="s">
        <v>4171</v>
      </c>
      <c r="B4277" s="27"/>
      <c r="C4277" s="5" t="s">
        <v>4097</v>
      </c>
      <c r="D4277" s="3" t="s">
        <v>10</v>
      </c>
      <c r="E4277" s="30">
        <v>87000</v>
      </c>
      <c r="F4277" s="30"/>
      <c r="G4277" s="30">
        <v>25000</v>
      </c>
      <c r="H4277" s="30"/>
      <c r="I4277" s="31">
        <v>113000</v>
      </c>
      <c r="J4277" s="31"/>
    </row>
    <row r="4278" spans="1:11" ht="12.75" customHeight="1" x14ac:dyDescent="0.4">
      <c r="A4278" s="27" t="s">
        <v>4172</v>
      </c>
      <c r="B4278" s="27"/>
      <c r="C4278" s="5" t="s">
        <v>4097</v>
      </c>
      <c r="D4278" s="3" t="s">
        <v>10</v>
      </c>
      <c r="E4278" s="30">
        <v>329000</v>
      </c>
      <c r="F4278" s="30"/>
      <c r="G4278" s="30">
        <v>20000</v>
      </c>
      <c r="H4278" s="30"/>
      <c r="I4278" s="31">
        <v>349000</v>
      </c>
      <c r="J4278" s="31"/>
    </row>
    <row r="4279" spans="1:11" ht="12.75" customHeight="1" x14ac:dyDescent="0.4">
      <c r="A4279" s="27" t="s">
        <v>4173</v>
      </c>
      <c r="B4279" s="27"/>
      <c r="C4279" s="5" t="s">
        <v>4097</v>
      </c>
      <c r="D4279" s="3" t="s">
        <v>10</v>
      </c>
      <c r="E4279" s="30">
        <v>334000</v>
      </c>
      <c r="F4279" s="30"/>
      <c r="G4279" s="30">
        <v>30000</v>
      </c>
      <c r="H4279" s="30"/>
      <c r="I4279" s="31">
        <v>364000</v>
      </c>
      <c r="J4279" s="31"/>
    </row>
    <row r="4280" spans="1:11" ht="12.75" customHeight="1" x14ac:dyDescent="0.4">
      <c r="A4280" s="27" t="s">
        <v>4174</v>
      </c>
      <c r="B4280" s="27"/>
      <c r="C4280" s="5" t="s">
        <v>4097</v>
      </c>
      <c r="D4280" s="3" t="s">
        <v>10</v>
      </c>
      <c r="E4280" s="30">
        <v>428000</v>
      </c>
      <c r="F4280" s="30"/>
      <c r="G4280" s="30">
        <v>12000</v>
      </c>
      <c r="H4280" s="30"/>
      <c r="I4280" s="31">
        <v>441000</v>
      </c>
      <c r="J4280" s="31"/>
    </row>
    <row r="4281" spans="1:11" ht="12.75" customHeight="1" x14ac:dyDescent="0.4">
      <c r="A4281" s="27" t="s">
        <v>4175</v>
      </c>
      <c r="B4281" s="27"/>
      <c r="C4281" s="5" t="s">
        <v>4097</v>
      </c>
      <c r="D4281" s="3" t="s">
        <v>8</v>
      </c>
      <c r="E4281" s="30">
        <v>66000</v>
      </c>
      <c r="F4281" s="30"/>
      <c r="G4281" s="30">
        <v>7000</v>
      </c>
      <c r="H4281" s="30"/>
      <c r="I4281" s="31">
        <v>74000</v>
      </c>
      <c r="J4281" s="31"/>
    </row>
    <row r="4282" spans="1:11" ht="12.75" customHeight="1" x14ac:dyDescent="0.4">
      <c r="A4282" s="27" t="s">
        <v>4176</v>
      </c>
      <c r="B4282" s="27"/>
      <c r="C4282" s="5" t="s">
        <v>4097</v>
      </c>
      <c r="D4282" s="3" t="s">
        <v>10</v>
      </c>
      <c r="E4282" s="30">
        <v>748000</v>
      </c>
      <c r="F4282" s="30"/>
      <c r="G4282" s="30">
        <v>58000</v>
      </c>
      <c r="H4282" s="30"/>
      <c r="I4282" s="31">
        <v>806000</v>
      </c>
      <c r="J4282" s="31"/>
    </row>
    <row r="4283" spans="1:11" ht="12.75" customHeight="1" x14ac:dyDescent="0.4">
      <c r="A4283" s="27" t="s">
        <v>4177</v>
      </c>
      <c r="B4283" s="27"/>
      <c r="C4283" s="5" t="s">
        <v>4097</v>
      </c>
      <c r="D4283" s="3" t="s">
        <v>10</v>
      </c>
      <c r="E4283" s="30">
        <v>783000</v>
      </c>
      <c r="F4283" s="30"/>
      <c r="G4283" s="30">
        <v>65000</v>
      </c>
      <c r="H4283" s="30"/>
      <c r="I4283" s="31">
        <v>849000</v>
      </c>
      <c r="J4283" s="31"/>
    </row>
    <row r="4284" spans="1:11" ht="12.75" customHeight="1" x14ac:dyDescent="0.4">
      <c r="A4284" s="27" t="s">
        <v>4178</v>
      </c>
      <c r="B4284" s="27"/>
      <c r="C4284" s="5" t="s">
        <v>4097</v>
      </c>
      <c r="D4284" s="3" t="s">
        <v>10</v>
      </c>
      <c r="E4284" s="30">
        <v>1551000</v>
      </c>
      <c r="F4284" s="30"/>
      <c r="G4284" s="30">
        <v>165000</v>
      </c>
      <c r="H4284" s="30"/>
      <c r="I4284" s="31">
        <v>1716000</v>
      </c>
      <c r="J4284" s="31"/>
    </row>
    <row r="4285" spans="1:11" ht="12.75" customHeight="1" x14ac:dyDescent="0.4">
      <c r="A4285" s="27" t="s">
        <v>4179</v>
      </c>
      <c r="B4285" s="27"/>
      <c r="C4285" s="5" t="s">
        <v>4097</v>
      </c>
      <c r="D4285" s="3" t="s">
        <v>10</v>
      </c>
      <c r="E4285" s="30">
        <v>723000</v>
      </c>
      <c r="F4285" s="30"/>
      <c r="G4285" s="30">
        <v>108000</v>
      </c>
      <c r="H4285" s="30"/>
      <c r="I4285" s="31">
        <v>831000</v>
      </c>
      <c r="J4285" s="31"/>
    </row>
    <row r="4286" spans="1:11" ht="12.75" customHeight="1" x14ac:dyDescent="0.4">
      <c r="A4286" s="27" t="s">
        <v>4180</v>
      </c>
      <c r="B4286" s="27"/>
      <c r="C4286" s="5" t="s">
        <v>4097</v>
      </c>
      <c r="D4286" s="3" t="s">
        <v>10</v>
      </c>
      <c r="E4286" s="30">
        <v>309000</v>
      </c>
      <c r="F4286" s="30"/>
      <c r="G4286" s="30">
        <v>22000</v>
      </c>
      <c r="H4286" s="30"/>
      <c r="I4286" s="31">
        <v>332000</v>
      </c>
      <c r="J4286" s="31"/>
    </row>
    <row r="4287" spans="1:11" ht="12.75" customHeight="1" x14ac:dyDescent="0.4">
      <c r="A4287" s="27" t="s">
        <v>4181</v>
      </c>
      <c r="B4287" s="27"/>
      <c r="C4287" s="5" t="s">
        <v>4097</v>
      </c>
      <c r="D4287" s="3" t="s">
        <v>14</v>
      </c>
      <c r="E4287" s="30">
        <v>3000</v>
      </c>
      <c r="F4287" s="30"/>
      <c r="G4287" s="30">
        <v>18000</v>
      </c>
      <c r="H4287" s="30"/>
      <c r="I4287" s="31">
        <v>21000</v>
      </c>
      <c r="J4287" s="31"/>
    </row>
    <row r="4288" spans="1:11" ht="12.75" customHeight="1" x14ac:dyDescent="0.4">
      <c r="A4288" s="27" t="s">
        <v>4182</v>
      </c>
      <c r="B4288" s="27"/>
      <c r="C4288" s="5" t="s">
        <v>4097</v>
      </c>
      <c r="D4288" s="3" t="s">
        <v>8</v>
      </c>
      <c r="E4288" s="30">
        <v>1131000</v>
      </c>
      <c r="F4288" s="30"/>
      <c r="G4288" s="30">
        <v>526000</v>
      </c>
      <c r="H4288" s="30"/>
      <c r="I4288" s="31">
        <v>1658000</v>
      </c>
      <c r="J4288" s="31"/>
    </row>
    <row r="4289" spans="1:10" ht="12.75" customHeight="1" x14ac:dyDescent="0.4">
      <c r="A4289" s="27" t="s">
        <v>4183</v>
      </c>
      <c r="B4289" s="27"/>
      <c r="C4289" s="5" t="s">
        <v>4097</v>
      </c>
      <c r="D4289" s="3" t="s">
        <v>8</v>
      </c>
      <c r="E4289" s="30">
        <v>386000</v>
      </c>
      <c r="F4289" s="30"/>
      <c r="G4289" s="30">
        <v>217000</v>
      </c>
      <c r="H4289" s="30"/>
      <c r="I4289" s="31">
        <v>603000</v>
      </c>
      <c r="J4289" s="31"/>
    </row>
    <row r="4290" spans="1:10" ht="12.75" customHeight="1" x14ac:dyDescent="0.4">
      <c r="A4290" s="27" t="s">
        <v>4184</v>
      </c>
      <c r="B4290" s="27"/>
      <c r="C4290" s="5" t="s">
        <v>4097</v>
      </c>
      <c r="D4290" s="3" t="s">
        <v>10</v>
      </c>
      <c r="E4290" s="30">
        <v>1179000</v>
      </c>
      <c r="F4290" s="30"/>
      <c r="G4290" s="30">
        <v>83000</v>
      </c>
      <c r="H4290" s="30"/>
      <c r="I4290" s="31">
        <v>1262000</v>
      </c>
      <c r="J4290" s="31"/>
    </row>
    <row r="4291" spans="1:10" ht="12.75" customHeight="1" x14ac:dyDescent="0.4">
      <c r="A4291" s="27" t="s">
        <v>4185</v>
      </c>
      <c r="B4291" s="27"/>
      <c r="C4291" s="5" t="s">
        <v>4097</v>
      </c>
      <c r="D4291" s="3" t="s">
        <v>10</v>
      </c>
      <c r="E4291" s="30">
        <v>98000</v>
      </c>
      <c r="F4291" s="30"/>
      <c r="G4291" s="30">
        <v>8000</v>
      </c>
      <c r="H4291" s="30"/>
      <c r="I4291" s="31">
        <v>105000</v>
      </c>
      <c r="J4291" s="31"/>
    </row>
    <row r="4292" spans="1:10" ht="12.75" customHeight="1" x14ac:dyDescent="0.4">
      <c r="A4292" s="27" t="s">
        <v>4186</v>
      </c>
      <c r="B4292" s="27"/>
      <c r="C4292" s="5" t="s">
        <v>4097</v>
      </c>
      <c r="D4292" s="3" t="s">
        <v>8</v>
      </c>
      <c r="E4292" s="30">
        <v>123000</v>
      </c>
      <c r="F4292" s="30"/>
      <c r="G4292" s="30">
        <v>24000</v>
      </c>
      <c r="H4292" s="30"/>
      <c r="I4292" s="31">
        <v>147000</v>
      </c>
      <c r="J4292" s="31"/>
    </row>
    <row r="4293" spans="1:10" ht="12.75" customHeight="1" x14ac:dyDescent="0.4">
      <c r="A4293" s="27" t="s">
        <v>4187</v>
      </c>
      <c r="B4293" s="27"/>
      <c r="C4293" s="5" t="s">
        <v>4097</v>
      </c>
      <c r="D4293" s="3" t="s">
        <v>8</v>
      </c>
      <c r="E4293" s="30">
        <v>205000</v>
      </c>
      <c r="F4293" s="30"/>
      <c r="G4293" s="30">
        <v>56000</v>
      </c>
      <c r="H4293" s="30"/>
      <c r="I4293" s="31">
        <v>261000</v>
      </c>
      <c r="J4293" s="31"/>
    </row>
    <row r="4294" spans="1:10" ht="12.75" customHeight="1" x14ac:dyDescent="0.4">
      <c r="A4294" s="27" t="s">
        <v>4188</v>
      </c>
      <c r="B4294" s="27"/>
      <c r="C4294" s="5" t="s">
        <v>4097</v>
      </c>
      <c r="D4294" s="3" t="s">
        <v>10</v>
      </c>
      <c r="E4294" s="30">
        <v>112000</v>
      </c>
      <c r="F4294" s="30"/>
      <c r="G4294" s="30">
        <v>10000</v>
      </c>
      <c r="H4294" s="30"/>
      <c r="I4294" s="31">
        <v>123000</v>
      </c>
      <c r="J4294" s="31"/>
    </row>
    <row r="4295" spans="1:10" ht="12.75" customHeight="1" x14ac:dyDescent="0.4">
      <c r="A4295" s="27" t="s">
        <v>4189</v>
      </c>
      <c r="B4295" s="27"/>
      <c r="C4295" s="5" t="s">
        <v>4097</v>
      </c>
      <c r="D4295" s="3" t="s">
        <v>14</v>
      </c>
      <c r="E4295" s="30">
        <v>200000</v>
      </c>
      <c r="F4295" s="30"/>
      <c r="G4295" s="30">
        <v>53000</v>
      </c>
      <c r="H4295" s="30"/>
      <c r="I4295" s="31">
        <v>253000</v>
      </c>
      <c r="J4295" s="31"/>
    </row>
    <row r="4296" spans="1:10" ht="12.75" customHeight="1" x14ac:dyDescent="0.4">
      <c r="A4296" s="27" t="s">
        <v>4190</v>
      </c>
      <c r="B4296" s="27"/>
      <c r="C4296" s="5" t="s">
        <v>4097</v>
      </c>
      <c r="D4296" s="3" t="s">
        <v>14</v>
      </c>
      <c r="E4296" s="30">
        <v>31000</v>
      </c>
      <c r="F4296" s="30"/>
      <c r="G4296" s="30">
        <v>6000</v>
      </c>
      <c r="H4296" s="30"/>
      <c r="I4296" s="31">
        <v>38000</v>
      </c>
      <c r="J4296" s="31"/>
    </row>
    <row r="4297" spans="1:10" ht="12.75" customHeight="1" x14ac:dyDescent="0.4">
      <c r="A4297" s="27" t="s">
        <v>4191</v>
      </c>
      <c r="B4297" s="27"/>
      <c r="C4297" s="5" t="s">
        <v>4097</v>
      </c>
      <c r="D4297" s="3" t="s">
        <v>10</v>
      </c>
      <c r="E4297" s="30">
        <v>125000</v>
      </c>
      <c r="F4297" s="30"/>
      <c r="G4297" s="30">
        <v>17000</v>
      </c>
      <c r="H4297" s="30"/>
      <c r="I4297" s="31">
        <v>142000</v>
      </c>
      <c r="J4297" s="31"/>
    </row>
    <row r="4298" spans="1:10" ht="12.75" customHeight="1" x14ac:dyDescent="0.4">
      <c r="A4298" s="27" t="s">
        <v>4192</v>
      </c>
      <c r="B4298" s="27"/>
      <c r="C4298" s="5" t="s">
        <v>4097</v>
      </c>
      <c r="D4298" s="3" t="s">
        <v>14</v>
      </c>
      <c r="E4298" s="30">
        <v>131000</v>
      </c>
      <c r="F4298" s="30"/>
      <c r="G4298" s="30">
        <v>5000</v>
      </c>
      <c r="H4298" s="30"/>
      <c r="I4298" s="31">
        <v>135000</v>
      </c>
      <c r="J4298" s="31"/>
    </row>
    <row r="4299" spans="1:10" ht="12.75" customHeight="1" x14ac:dyDescent="0.4">
      <c r="A4299" s="27" t="s">
        <v>4193</v>
      </c>
      <c r="B4299" s="27"/>
      <c r="C4299" s="5" t="s">
        <v>4097</v>
      </c>
      <c r="D4299" s="3" t="s">
        <v>8</v>
      </c>
      <c r="E4299" s="30">
        <v>1029000</v>
      </c>
      <c r="F4299" s="30"/>
      <c r="G4299" s="30">
        <v>241000</v>
      </c>
      <c r="H4299" s="30"/>
      <c r="I4299" s="31">
        <v>1269000</v>
      </c>
      <c r="J4299" s="31"/>
    </row>
    <row r="4300" spans="1:10" ht="12.75" customHeight="1" x14ac:dyDescent="0.4">
      <c r="A4300" s="27" t="s">
        <v>4194</v>
      </c>
      <c r="B4300" s="27"/>
      <c r="C4300" s="5" t="s">
        <v>4097</v>
      </c>
      <c r="D4300" s="3" t="s">
        <v>8</v>
      </c>
      <c r="E4300" s="30">
        <v>352000</v>
      </c>
      <c r="F4300" s="30"/>
      <c r="G4300" s="30">
        <v>45000</v>
      </c>
      <c r="H4300" s="30"/>
      <c r="I4300" s="31">
        <v>396000</v>
      </c>
      <c r="J4300" s="31"/>
    </row>
    <row r="4301" spans="1:10" ht="12.75" customHeight="1" x14ac:dyDescent="0.4">
      <c r="A4301" s="27" t="s">
        <v>4195</v>
      </c>
      <c r="B4301" s="27"/>
      <c r="C4301" s="5" t="s">
        <v>4097</v>
      </c>
      <c r="D4301" s="3" t="s">
        <v>8</v>
      </c>
      <c r="E4301" s="30">
        <v>150000</v>
      </c>
      <c r="F4301" s="30"/>
      <c r="G4301" s="30">
        <v>15000</v>
      </c>
      <c r="H4301" s="30"/>
      <c r="I4301" s="31">
        <v>165000</v>
      </c>
      <c r="J4301" s="31"/>
    </row>
    <row r="4302" spans="1:10" ht="12.75" customHeight="1" x14ac:dyDescent="0.4">
      <c r="A4302" s="27" t="s">
        <v>4196</v>
      </c>
      <c r="B4302" s="27"/>
      <c r="C4302" s="5" t="s">
        <v>4097</v>
      </c>
      <c r="D4302" s="3" t="s">
        <v>8</v>
      </c>
      <c r="E4302" s="30">
        <v>852000</v>
      </c>
      <c r="F4302" s="30"/>
      <c r="G4302" s="30">
        <v>198000</v>
      </c>
      <c r="H4302" s="30"/>
      <c r="I4302" s="31">
        <v>1050000</v>
      </c>
      <c r="J4302" s="31"/>
    </row>
    <row r="4303" spans="1:10" ht="12.75" customHeight="1" x14ac:dyDescent="0.4">
      <c r="A4303" s="27" t="s">
        <v>4197</v>
      </c>
      <c r="B4303" s="27"/>
      <c r="C4303" s="5" t="s">
        <v>4097</v>
      </c>
      <c r="D4303" s="3" t="s">
        <v>8</v>
      </c>
      <c r="E4303" s="30">
        <v>507000</v>
      </c>
      <c r="F4303" s="30"/>
      <c r="G4303" s="30">
        <v>129000</v>
      </c>
      <c r="H4303" s="30"/>
      <c r="I4303" s="31">
        <v>637000</v>
      </c>
      <c r="J4303" s="31"/>
    </row>
    <row r="4304" spans="1:10" ht="12.75" customHeight="1" x14ac:dyDescent="0.4">
      <c r="A4304" s="27" t="s">
        <v>4198</v>
      </c>
      <c r="B4304" s="27"/>
      <c r="C4304" s="5" t="s">
        <v>4097</v>
      </c>
      <c r="D4304" s="3" t="s">
        <v>14</v>
      </c>
      <c r="E4304" s="30">
        <v>1862000</v>
      </c>
      <c r="F4304" s="30"/>
      <c r="G4304" s="30">
        <v>511000</v>
      </c>
      <c r="H4304" s="30"/>
      <c r="I4304" s="31">
        <v>2373000</v>
      </c>
      <c r="J4304" s="31"/>
    </row>
    <row r="4305" spans="1:11" ht="12.75" customHeight="1" x14ac:dyDescent="0.4">
      <c r="A4305" s="27" t="s">
        <v>4199</v>
      </c>
      <c r="B4305" s="27"/>
      <c r="C4305" s="5" t="s">
        <v>4097</v>
      </c>
      <c r="D4305" s="3" t="s">
        <v>10</v>
      </c>
      <c r="E4305" s="30">
        <v>2153000</v>
      </c>
      <c r="F4305" s="30"/>
      <c r="G4305" s="30">
        <v>291000</v>
      </c>
      <c r="H4305" s="30"/>
      <c r="I4305" s="31">
        <v>2444000</v>
      </c>
      <c r="J4305" s="31"/>
    </row>
    <row r="4306" spans="1:11" ht="12.75" customHeight="1" x14ac:dyDescent="0.4">
      <c r="A4306" s="27" t="s">
        <v>4200</v>
      </c>
      <c r="B4306" s="27"/>
      <c r="C4306" s="5" t="s">
        <v>4097</v>
      </c>
      <c r="D4306" s="3" t="s">
        <v>10</v>
      </c>
      <c r="E4306" s="30">
        <v>174000</v>
      </c>
      <c r="F4306" s="30"/>
      <c r="G4306" s="30">
        <v>23000</v>
      </c>
      <c r="H4306" s="30"/>
      <c r="I4306" s="31">
        <v>197000</v>
      </c>
      <c r="J4306" s="31"/>
    </row>
    <row r="4307" spans="1:11" ht="12.75" customHeight="1" x14ac:dyDescent="0.4">
      <c r="A4307" s="27" t="s">
        <v>4201</v>
      </c>
      <c r="B4307" s="27"/>
      <c r="C4307" s="5" t="s">
        <v>4097</v>
      </c>
      <c r="D4307" s="3" t="s">
        <v>10</v>
      </c>
      <c r="E4307" s="30">
        <v>85000</v>
      </c>
      <c r="F4307" s="30"/>
      <c r="G4307" s="30">
        <v>12000</v>
      </c>
      <c r="H4307" s="30"/>
      <c r="I4307" s="31">
        <v>97000</v>
      </c>
      <c r="J4307" s="31"/>
    </row>
    <row r="4308" spans="1:11" ht="12.75" customHeight="1" x14ac:dyDescent="0.4">
      <c r="A4308" s="27" t="s">
        <v>4202</v>
      </c>
      <c r="B4308" s="27"/>
      <c r="C4308" s="5" t="s">
        <v>4097</v>
      </c>
      <c r="D4308" s="3" t="s">
        <v>10</v>
      </c>
      <c r="E4308" s="30">
        <v>111000</v>
      </c>
      <c r="F4308" s="30"/>
      <c r="G4308" s="30">
        <v>8000</v>
      </c>
      <c r="H4308" s="30"/>
      <c r="I4308" s="31">
        <v>120000</v>
      </c>
      <c r="J4308" s="31"/>
    </row>
    <row r="4309" spans="1:11" ht="12.75" customHeight="1" x14ac:dyDescent="0.4">
      <c r="A4309" s="27" t="s">
        <v>4203</v>
      </c>
      <c r="B4309" s="27"/>
      <c r="C4309" s="5" t="s">
        <v>4097</v>
      </c>
      <c r="D4309" s="3" t="s">
        <v>14</v>
      </c>
      <c r="E4309" s="30">
        <v>834000</v>
      </c>
      <c r="F4309" s="30"/>
      <c r="G4309" s="30">
        <v>497000</v>
      </c>
      <c r="H4309" s="30"/>
      <c r="I4309" s="31">
        <v>1331000</v>
      </c>
      <c r="J4309" s="31"/>
    </row>
    <row r="4310" spans="1:11" ht="12.75" customHeight="1" x14ac:dyDescent="0.4">
      <c r="A4310" s="27" t="s">
        <v>4204</v>
      </c>
      <c r="B4310" s="27"/>
      <c r="C4310" s="5" t="s">
        <v>4097</v>
      </c>
      <c r="D4310" s="3" t="s">
        <v>8</v>
      </c>
      <c r="E4310" s="30">
        <v>1479000</v>
      </c>
      <c r="F4310" s="30"/>
      <c r="G4310" s="30">
        <v>828000</v>
      </c>
      <c r="H4310" s="30"/>
      <c r="I4310" s="31">
        <v>2307000</v>
      </c>
      <c r="J4310" s="31"/>
    </row>
    <row r="4311" spans="1:11" ht="12.75" customHeight="1" x14ac:dyDescent="0.4">
      <c r="A4311" s="27" t="s">
        <v>4205</v>
      </c>
      <c r="B4311" s="27"/>
      <c r="C4311" s="5" t="s">
        <v>4097</v>
      </c>
      <c r="D4311" s="3" t="s">
        <v>14</v>
      </c>
      <c r="E4311" s="30">
        <v>242000</v>
      </c>
      <c r="F4311" s="30"/>
      <c r="G4311" s="30">
        <v>133000</v>
      </c>
      <c r="H4311" s="30"/>
      <c r="I4311" s="31">
        <v>375000</v>
      </c>
      <c r="J4311" s="31"/>
    </row>
    <row r="4312" spans="1:11" ht="12.75" customHeight="1" x14ac:dyDescent="0.4">
      <c r="A4312" s="27" t="s">
        <v>4206</v>
      </c>
      <c r="B4312" s="27"/>
      <c r="C4312" s="5" t="s">
        <v>4097</v>
      </c>
      <c r="D4312" s="3" t="s">
        <v>14</v>
      </c>
      <c r="E4312" s="30">
        <v>49000</v>
      </c>
      <c r="F4312" s="30"/>
      <c r="G4312" s="30">
        <v>49000</v>
      </c>
      <c r="H4312" s="30"/>
      <c r="I4312" s="31">
        <v>98000</v>
      </c>
      <c r="J4312" s="31"/>
    </row>
    <row r="4313" spans="1:11" ht="12.75" customHeight="1" x14ac:dyDescent="0.4">
      <c r="A4313" s="34" t="s">
        <v>48</v>
      </c>
      <c r="B4313" s="34"/>
      <c r="C4313" s="34"/>
      <c r="D4313" s="34"/>
      <c r="E4313" s="34"/>
      <c r="F4313" s="34"/>
      <c r="G4313" s="34"/>
      <c r="H4313" s="34"/>
      <c r="I4313" s="34"/>
      <c r="J4313" s="34"/>
      <c r="K4313" s="34"/>
    </row>
    <row r="4314" spans="1:11" ht="12.75" customHeight="1" x14ac:dyDescent="0.4">
      <c r="A4314" s="27" t="s">
        <v>4207</v>
      </c>
      <c r="B4314" s="27"/>
      <c r="C4314" s="5" t="s">
        <v>4097</v>
      </c>
      <c r="D4314" s="3" t="s">
        <v>14</v>
      </c>
      <c r="E4314" s="30">
        <v>185000</v>
      </c>
      <c r="F4314" s="30"/>
      <c r="G4314" s="30">
        <v>167000</v>
      </c>
      <c r="H4314" s="30"/>
      <c r="I4314" s="31">
        <v>352000</v>
      </c>
      <c r="J4314" s="31"/>
    </row>
    <row r="4315" spans="1:11" ht="12.75" customHeight="1" x14ac:dyDescent="0.4">
      <c r="A4315" s="27" t="s">
        <v>4208</v>
      </c>
      <c r="B4315" s="27"/>
      <c r="C4315" s="5" t="s">
        <v>4097</v>
      </c>
      <c r="D4315" s="3" t="s">
        <v>14</v>
      </c>
      <c r="E4315" s="30">
        <v>12528000</v>
      </c>
      <c r="F4315" s="30"/>
      <c r="G4315" s="30">
        <v>5370000</v>
      </c>
      <c r="H4315" s="30"/>
      <c r="I4315" s="31">
        <v>17898000</v>
      </c>
      <c r="J4315" s="31"/>
    </row>
    <row r="4316" spans="1:11" ht="12.75" customHeight="1" x14ac:dyDescent="0.4">
      <c r="A4316" s="27" t="s">
        <v>4209</v>
      </c>
      <c r="B4316" s="27"/>
      <c r="C4316" s="5" t="s">
        <v>4097</v>
      </c>
      <c r="D4316" s="3" t="s">
        <v>14</v>
      </c>
      <c r="E4316" s="30">
        <v>240000</v>
      </c>
      <c r="F4316" s="30"/>
      <c r="G4316" s="30">
        <v>149000</v>
      </c>
      <c r="H4316" s="30"/>
      <c r="I4316" s="31">
        <v>389000</v>
      </c>
      <c r="J4316" s="31"/>
    </row>
    <row r="4317" spans="1:11" ht="12.75" customHeight="1" x14ac:dyDescent="0.4">
      <c r="A4317" s="27" t="s">
        <v>4210</v>
      </c>
      <c r="B4317" s="27"/>
      <c r="C4317" s="5" t="s">
        <v>4097</v>
      </c>
      <c r="D4317" s="3" t="s">
        <v>14</v>
      </c>
      <c r="E4317" s="30">
        <v>1074000</v>
      </c>
      <c r="F4317" s="30"/>
      <c r="G4317" s="30">
        <v>559000</v>
      </c>
      <c r="H4317" s="30"/>
      <c r="I4317" s="31">
        <v>1633000</v>
      </c>
      <c r="J4317" s="31"/>
    </row>
    <row r="4318" spans="1:11" ht="12.75" customHeight="1" x14ac:dyDescent="0.4">
      <c r="A4318" s="27" t="s">
        <v>4211</v>
      </c>
      <c r="B4318" s="27"/>
      <c r="C4318" s="5" t="s">
        <v>4097</v>
      </c>
      <c r="D4318" s="3" t="s">
        <v>14</v>
      </c>
      <c r="E4318" s="30">
        <v>285000</v>
      </c>
      <c r="F4318" s="30"/>
      <c r="G4318" s="30">
        <v>168000</v>
      </c>
      <c r="H4318" s="30"/>
      <c r="I4318" s="31">
        <v>453000</v>
      </c>
      <c r="J4318" s="31"/>
    </row>
    <row r="4319" spans="1:11" ht="12.75" customHeight="1" x14ac:dyDescent="0.4">
      <c r="A4319" s="27" t="s">
        <v>4212</v>
      </c>
      <c r="B4319" s="27"/>
      <c r="C4319" s="5" t="s">
        <v>4097</v>
      </c>
      <c r="D4319" s="3" t="s">
        <v>14</v>
      </c>
      <c r="E4319" s="30">
        <v>420000</v>
      </c>
      <c r="F4319" s="30"/>
      <c r="G4319" s="30">
        <v>220000</v>
      </c>
      <c r="H4319" s="30"/>
      <c r="I4319" s="31">
        <v>639000</v>
      </c>
      <c r="J4319" s="31"/>
    </row>
    <row r="4320" spans="1:11" ht="12.75" customHeight="1" x14ac:dyDescent="0.4">
      <c r="A4320" s="27" t="s">
        <v>4213</v>
      </c>
      <c r="B4320" s="27"/>
      <c r="C4320" s="5" t="s">
        <v>4097</v>
      </c>
      <c r="D4320" s="3" t="s">
        <v>8</v>
      </c>
      <c r="E4320" s="30">
        <v>475000</v>
      </c>
      <c r="F4320" s="30"/>
      <c r="G4320" s="30">
        <v>515000</v>
      </c>
      <c r="H4320" s="30"/>
      <c r="I4320" s="31">
        <v>990000</v>
      </c>
      <c r="J4320" s="31"/>
    </row>
    <row r="4321" spans="1:10" ht="12.75" customHeight="1" x14ac:dyDescent="0.4">
      <c r="A4321" s="27" t="s">
        <v>4214</v>
      </c>
      <c r="B4321" s="27"/>
      <c r="C4321" s="5" t="s">
        <v>4097</v>
      </c>
      <c r="D4321" s="3" t="s">
        <v>8</v>
      </c>
      <c r="E4321" s="30">
        <v>350000</v>
      </c>
      <c r="F4321" s="30"/>
      <c r="G4321" s="30">
        <v>209000</v>
      </c>
      <c r="H4321" s="30"/>
      <c r="I4321" s="31">
        <v>559000</v>
      </c>
      <c r="J4321" s="31"/>
    </row>
    <row r="4322" spans="1:10" ht="12.75" customHeight="1" x14ac:dyDescent="0.4">
      <c r="A4322" s="27" t="s">
        <v>4215</v>
      </c>
      <c r="B4322" s="27"/>
      <c r="C4322" s="5" t="s">
        <v>4097</v>
      </c>
      <c r="D4322" s="3" t="s">
        <v>14</v>
      </c>
      <c r="E4322" s="30">
        <v>116000</v>
      </c>
      <c r="F4322" s="30"/>
      <c r="G4322" s="30">
        <v>28000</v>
      </c>
      <c r="H4322" s="30"/>
      <c r="I4322" s="31">
        <v>145000</v>
      </c>
      <c r="J4322" s="31"/>
    </row>
    <row r="4323" spans="1:10" ht="12.75" customHeight="1" x14ac:dyDescent="0.4">
      <c r="A4323" s="27" t="s">
        <v>4216</v>
      </c>
      <c r="B4323" s="27"/>
      <c r="C4323" s="5" t="s">
        <v>4097</v>
      </c>
      <c r="D4323" s="3" t="s">
        <v>10</v>
      </c>
      <c r="E4323" s="30">
        <v>272000</v>
      </c>
      <c r="F4323" s="30"/>
      <c r="G4323" s="30">
        <v>9000</v>
      </c>
      <c r="H4323" s="30"/>
      <c r="I4323" s="31">
        <v>281000</v>
      </c>
      <c r="J4323" s="31"/>
    </row>
    <row r="4324" spans="1:10" ht="12.75" customHeight="1" x14ac:dyDescent="0.4">
      <c r="A4324" s="27" t="s">
        <v>4217</v>
      </c>
      <c r="B4324" s="27"/>
      <c r="C4324" s="5" t="s">
        <v>4097</v>
      </c>
      <c r="D4324" s="3" t="s">
        <v>8</v>
      </c>
      <c r="E4324" s="30">
        <v>584000</v>
      </c>
      <c r="F4324" s="30"/>
      <c r="G4324" s="30">
        <v>232000</v>
      </c>
      <c r="H4324" s="30"/>
      <c r="I4324" s="31">
        <v>816000</v>
      </c>
      <c r="J4324" s="31"/>
    </row>
    <row r="4325" spans="1:10" ht="12.75" customHeight="1" x14ac:dyDescent="0.4">
      <c r="A4325" s="27" t="s">
        <v>4218</v>
      </c>
      <c r="B4325" s="27"/>
      <c r="C4325" s="5" t="s">
        <v>4097</v>
      </c>
      <c r="D4325" s="3" t="s">
        <v>14</v>
      </c>
      <c r="E4325" s="30">
        <v>2132000</v>
      </c>
      <c r="F4325" s="30"/>
      <c r="G4325" s="30">
        <v>951000</v>
      </c>
      <c r="H4325" s="30"/>
      <c r="I4325" s="31">
        <v>3084000</v>
      </c>
      <c r="J4325" s="31"/>
    </row>
    <row r="4326" spans="1:10" ht="12.75" customHeight="1" x14ac:dyDescent="0.4">
      <c r="A4326" s="27" t="s">
        <v>4219</v>
      </c>
      <c r="B4326" s="27"/>
      <c r="C4326" s="5" t="s">
        <v>4097</v>
      </c>
      <c r="D4326" s="3" t="s">
        <v>14</v>
      </c>
      <c r="E4326" s="30">
        <v>3606000</v>
      </c>
      <c r="F4326" s="30"/>
      <c r="G4326" s="30">
        <v>1259000</v>
      </c>
      <c r="H4326" s="30"/>
      <c r="I4326" s="31">
        <v>4865000</v>
      </c>
      <c r="J4326" s="31"/>
    </row>
    <row r="4327" spans="1:10" ht="12.75" customHeight="1" x14ac:dyDescent="0.4">
      <c r="A4327" s="27" t="s">
        <v>4220</v>
      </c>
      <c r="B4327" s="27"/>
      <c r="C4327" s="5" t="s">
        <v>4097</v>
      </c>
      <c r="D4327" s="3" t="s">
        <v>14</v>
      </c>
      <c r="E4327" s="30">
        <v>17000</v>
      </c>
      <c r="F4327" s="30"/>
      <c r="G4327" s="30">
        <v>12000</v>
      </c>
      <c r="H4327" s="30"/>
      <c r="I4327" s="31">
        <v>30000</v>
      </c>
      <c r="J4327" s="31"/>
    </row>
    <row r="4328" spans="1:10" ht="12.75" customHeight="1" x14ac:dyDescent="0.4">
      <c r="A4328" s="27" t="s">
        <v>4221</v>
      </c>
      <c r="B4328" s="27"/>
      <c r="C4328" s="5" t="s">
        <v>4097</v>
      </c>
      <c r="D4328" s="3" t="s">
        <v>8</v>
      </c>
      <c r="E4328" s="30">
        <v>889000</v>
      </c>
      <c r="F4328" s="30"/>
      <c r="G4328" s="30">
        <v>246000</v>
      </c>
      <c r="H4328" s="30"/>
      <c r="I4328" s="31">
        <v>1135000</v>
      </c>
      <c r="J4328" s="31"/>
    </row>
    <row r="4329" spans="1:10" ht="12.75" customHeight="1" x14ac:dyDescent="0.4">
      <c r="A4329" s="27" t="s">
        <v>4222</v>
      </c>
      <c r="B4329" s="27"/>
      <c r="C4329" s="5" t="s">
        <v>4097</v>
      </c>
      <c r="D4329" s="3" t="s">
        <v>14</v>
      </c>
      <c r="E4329" s="30">
        <v>101000</v>
      </c>
      <c r="F4329" s="30"/>
      <c r="G4329" s="30">
        <v>25000</v>
      </c>
      <c r="H4329" s="30"/>
      <c r="I4329" s="31">
        <v>125000</v>
      </c>
      <c r="J4329" s="31"/>
    </row>
    <row r="4330" spans="1:10" ht="12.75" customHeight="1" x14ac:dyDescent="0.4">
      <c r="A4330" s="27" t="s">
        <v>4223</v>
      </c>
      <c r="B4330" s="27"/>
      <c r="C4330" s="5" t="s">
        <v>4097</v>
      </c>
      <c r="D4330" s="3" t="s">
        <v>14</v>
      </c>
      <c r="E4330" s="30">
        <v>26000</v>
      </c>
      <c r="F4330" s="30"/>
      <c r="G4330" s="30">
        <v>14000</v>
      </c>
      <c r="H4330" s="30"/>
      <c r="I4330" s="31">
        <v>40000</v>
      </c>
      <c r="J4330" s="31"/>
    </row>
    <row r="4331" spans="1:10" ht="12.75" customHeight="1" x14ac:dyDescent="0.4">
      <c r="A4331" s="27" t="s">
        <v>4224</v>
      </c>
      <c r="B4331" s="27"/>
      <c r="C4331" s="5" t="s">
        <v>4097</v>
      </c>
      <c r="D4331" s="3" t="s">
        <v>8</v>
      </c>
      <c r="E4331" s="30">
        <v>1014000</v>
      </c>
      <c r="F4331" s="30"/>
      <c r="G4331" s="30">
        <v>295000</v>
      </c>
      <c r="H4331" s="30"/>
      <c r="I4331" s="31">
        <v>1308000</v>
      </c>
      <c r="J4331" s="31"/>
    </row>
    <row r="4332" spans="1:10" ht="12.75" customHeight="1" x14ac:dyDescent="0.4">
      <c r="A4332" s="27" t="s">
        <v>4225</v>
      </c>
      <c r="B4332" s="27"/>
      <c r="C4332" s="5" t="s">
        <v>4097</v>
      </c>
      <c r="D4332" s="3" t="s">
        <v>8</v>
      </c>
      <c r="E4332" s="30">
        <v>617000</v>
      </c>
      <c r="F4332" s="30"/>
      <c r="G4332" s="30">
        <v>292000</v>
      </c>
      <c r="H4332" s="30"/>
      <c r="I4332" s="31">
        <v>909000</v>
      </c>
      <c r="J4332" s="31"/>
    </row>
    <row r="4333" spans="1:10" ht="12.75" customHeight="1" x14ac:dyDescent="0.4">
      <c r="A4333" s="27" t="s">
        <v>1314</v>
      </c>
      <c r="B4333" s="27"/>
      <c r="C4333" s="5" t="s">
        <v>4097</v>
      </c>
      <c r="D4333" s="3" t="s">
        <v>14</v>
      </c>
      <c r="E4333" s="30">
        <v>646000</v>
      </c>
      <c r="F4333" s="30"/>
      <c r="G4333" s="30">
        <v>330000</v>
      </c>
      <c r="H4333" s="30"/>
      <c r="I4333" s="31">
        <v>976000</v>
      </c>
      <c r="J4333" s="31"/>
    </row>
    <row r="4334" spans="1:10" ht="12.75" customHeight="1" x14ac:dyDescent="0.4">
      <c r="A4334" s="27" t="s">
        <v>4226</v>
      </c>
      <c r="B4334" s="27"/>
      <c r="C4334" s="5" t="s">
        <v>4097</v>
      </c>
      <c r="D4334" s="3" t="s">
        <v>10</v>
      </c>
      <c r="E4334" s="30">
        <v>594000</v>
      </c>
      <c r="F4334" s="30"/>
      <c r="G4334" s="30">
        <v>62000</v>
      </c>
      <c r="H4334" s="30"/>
      <c r="I4334" s="31">
        <v>656000</v>
      </c>
      <c r="J4334" s="31"/>
    </row>
    <row r="4335" spans="1:10" ht="12.75" customHeight="1" x14ac:dyDescent="0.4">
      <c r="A4335" s="27" t="s">
        <v>4227</v>
      </c>
      <c r="B4335" s="27"/>
      <c r="C4335" s="5" t="s">
        <v>4097</v>
      </c>
      <c r="D4335" s="3" t="s">
        <v>14</v>
      </c>
      <c r="E4335" s="30">
        <v>41000</v>
      </c>
      <c r="F4335" s="30"/>
      <c r="G4335" s="30">
        <v>11000</v>
      </c>
      <c r="H4335" s="30"/>
      <c r="I4335" s="31">
        <v>52000</v>
      </c>
      <c r="J4335" s="31"/>
    </row>
    <row r="4336" spans="1:10" ht="12.75" customHeight="1" x14ac:dyDescent="0.4">
      <c r="A4336" s="27" t="s">
        <v>4228</v>
      </c>
      <c r="B4336" s="27"/>
      <c r="C4336" s="5" t="s">
        <v>4097</v>
      </c>
      <c r="D4336" s="3" t="s">
        <v>8</v>
      </c>
      <c r="E4336" s="30">
        <v>694000</v>
      </c>
      <c r="F4336" s="30"/>
      <c r="G4336" s="30">
        <v>151000</v>
      </c>
      <c r="H4336" s="30"/>
      <c r="I4336" s="31">
        <v>845000</v>
      </c>
      <c r="J4336" s="31"/>
    </row>
    <row r="4337" spans="1:10" ht="12.75" customHeight="1" x14ac:dyDescent="0.4">
      <c r="A4337" s="27" t="s">
        <v>4229</v>
      </c>
      <c r="B4337" s="27"/>
      <c r="C4337" s="5" t="s">
        <v>4097</v>
      </c>
      <c r="D4337" s="3" t="s">
        <v>8</v>
      </c>
      <c r="E4337" s="32">
        <v>0</v>
      </c>
      <c r="F4337" s="32"/>
      <c r="G4337" s="30">
        <v>38000</v>
      </c>
      <c r="H4337" s="30"/>
      <c r="I4337" s="31">
        <v>38000</v>
      </c>
      <c r="J4337" s="31"/>
    </row>
    <row r="4338" spans="1:10" ht="12.75" customHeight="1" x14ac:dyDescent="0.4">
      <c r="A4338" s="27" t="s">
        <v>4230</v>
      </c>
      <c r="B4338" s="27"/>
      <c r="C4338" s="5" t="s">
        <v>4097</v>
      </c>
      <c r="D4338" s="3" t="s">
        <v>14</v>
      </c>
      <c r="E4338" s="30">
        <v>1542000</v>
      </c>
      <c r="F4338" s="30"/>
      <c r="G4338" s="30">
        <v>428000</v>
      </c>
      <c r="H4338" s="30"/>
      <c r="I4338" s="31">
        <v>1970000</v>
      </c>
      <c r="J4338" s="31"/>
    </row>
    <row r="4339" spans="1:10" ht="12.75" customHeight="1" x14ac:dyDescent="0.4">
      <c r="A4339" s="27" t="s">
        <v>4231</v>
      </c>
      <c r="B4339" s="27"/>
      <c r="C4339" s="5" t="s">
        <v>4097</v>
      </c>
      <c r="D4339" s="3" t="s">
        <v>14</v>
      </c>
      <c r="E4339" s="30">
        <v>795000</v>
      </c>
      <c r="F4339" s="30"/>
      <c r="G4339" s="30">
        <v>305000</v>
      </c>
      <c r="H4339" s="30"/>
      <c r="I4339" s="31">
        <v>1100000</v>
      </c>
      <c r="J4339" s="31"/>
    </row>
    <row r="4340" spans="1:10" ht="12.75" customHeight="1" x14ac:dyDescent="0.4">
      <c r="A4340" s="27" t="s">
        <v>4232</v>
      </c>
      <c r="B4340" s="27"/>
      <c r="C4340" s="5" t="s">
        <v>4097</v>
      </c>
      <c r="D4340" s="3" t="s">
        <v>14</v>
      </c>
      <c r="E4340" s="30">
        <v>4711000</v>
      </c>
      <c r="F4340" s="30"/>
      <c r="G4340" s="30">
        <v>5101000</v>
      </c>
      <c r="H4340" s="30"/>
      <c r="I4340" s="31">
        <v>9813000</v>
      </c>
      <c r="J4340" s="31"/>
    </row>
    <row r="4341" spans="1:10" ht="12.75" customHeight="1" x14ac:dyDescent="0.4">
      <c r="A4341" s="27" t="s">
        <v>4233</v>
      </c>
      <c r="B4341" s="27"/>
      <c r="C4341" s="5" t="s">
        <v>4097</v>
      </c>
      <c r="D4341" s="3" t="s">
        <v>14</v>
      </c>
      <c r="E4341" s="30">
        <v>280000</v>
      </c>
      <c r="F4341" s="30"/>
      <c r="G4341" s="30">
        <v>27000</v>
      </c>
      <c r="H4341" s="30"/>
      <c r="I4341" s="31">
        <v>307000</v>
      </c>
      <c r="J4341" s="31"/>
    </row>
    <row r="4342" spans="1:10" ht="12.75" customHeight="1" x14ac:dyDescent="0.4">
      <c r="A4342" s="27" t="s">
        <v>4234</v>
      </c>
      <c r="B4342" s="27"/>
      <c r="C4342" s="5" t="s">
        <v>4097</v>
      </c>
      <c r="D4342" s="3" t="s">
        <v>14</v>
      </c>
      <c r="E4342" s="30">
        <v>406000</v>
      </c>
      <c r="F4342" s="30"/>
      <c r="G4342" s="30">
        <v>20000</v>
      </c>
      <c r="H4342" s="30"/>
      <c r="I4342" s="31">
        <v>426000</v>
      </c>
      <c r="J4342" s="31"/>
    </row>
    <row r="4343" spans="1:10" ht="12.75" customHeight="1" x14ac:dyDescent="0.4">
      <c r="A4343" s="27" t="s">
        <v>4235</v>
      </c>
      <c r="B4343" s="27"/>
      <c r="C4343" s="5" t="s">
        <v>4097</v>
      </c>
      <c r="D4343" s="3" t="s">
        <v>10</v>
      </c>
      <c r="E4343" s="30">
        <v>102000</v>
      </c>
      <c r="F4343" s="30"/>
      <c r="G4343" s="32">
        <v>0</v>
      </c>
      <c r="H4343" s="32"/>
      <c r="I4343" s="31">
        <v>103000</v>
      </c>
      <c r="J4343" s="31"/>
    </row>
    <row r="4344" spans="1:10" ht="12.75" customHeight="1" x14ac:dyDescent="0.4">
      <c r="A4344" s="27" t="s">
        <v>4236</v>
      </c>
      <c r="B4344" s="27"/>
      <c r="C4344" s="5" t="s">
        <v>4097</v>
      </c>
      <c r="D4344" s="3" t="s">
        <v>10</v>
      </c>
      <c r="E4344" s="30">
        <v>165000</v>
      </c>
      <c r="F4344" s="30"/>
      <c r="G4344" s="30">
        <v>1000</v>
      </c>
      <c r="H4344" s="30"/>
      <c r="I4344" s="31">
        <v>166000</v>
      </c>
      <c r="J4344" s="31"/>
    </row>
    <row r="4345" spans="1:10" ht="12.75" customHeight="1" x14ac:dyDescent="0.4">
      <c r="A4345" s="27" t="s">
        <v>4237</v>
      </c>
      <c r="B4345" s="27"/>
      <c r="C4345" s="5" t="s">
        <v>4097</v>
      </c>
      <c r="D4345" s="3" t="s">
        <v>8</v>
      </c>
      <c r="E4345" s="30">
        <v>419000</v>
      </c>
      <c r="F4345" s="30"/>
      <c r="G4345" s="30">
        <v>195000</v>
      </c>
      <c r="H4345" s="30"/>
      <c r="I4345" s="31">
        <v>614000</v>
      </c>
      <c r="J4345" s="31"/>
    </row>
    <row r="4346" spans="1:10" ht="12.75" customHeight="1" x14ac:dyDescent="0.4">
      <c r="A4346" s="27" t="s">
        <v>4238</v>
      </c>
      <c r="B4346" s="27"/>
      <c r="C4346" s="5" t="s">
        <v>4097</v>
      </c>
      <c r="D4346" s="3" t="s">
        <v>8</v>
      </c>
      <c r="E4346" s="30">
        <v>915000</v>
      </c>
      <c r="F4346" s="30"/>
      <c r="G4346" s="30">
        <v>352000</v>
      </c>
      <c r="H4346" s="30"/>
      <c r="I4346" s="31">
        <v>1267000</v>
      </c>
      <c r="J4346" s="31"/>
    </row>
    <row r="4347" spans="1:10" ht="12.75" customHeight="1" x14ac:dyDescent="0.4">
      <c r="A4347" s="27" t="s">
        <v>4239</v>
      </c>
      <c r="B4347" s="27"/>
      <c r="C4347" s="5" t="s">
        <v>4097</v>
      </c>
      <c r="D4347" s="3" t="s">
        <v>8</v>
      </c>
      <c r="E4347" s="30">
        <v>1047000</v>
      </c>
      <c r="F4347" s="30"/>
      <c r="G4347" s="30">
        <v>314000</v>
      </c>
      <c r="H4347" s="30"/>
      <c r="I4347" s="31">
        <v>1360000</v>
      </c>
      <c r="J4347" s="31"/>
    </row>
    <row r="4348" spans="1:10" ht="12.75" customHeight="1" x14ac:dyDescent="0.4">
      <c r="A4348" s="27" t="s">
        <v>4240</v>
      </c>
      <c r="B4348" s="27"/>
      <c r="C4348" s="5" t="s">
        <v>4097</v>
      </c>
      <c r="D4348" s="3" t="s">
        <v>8</v>
      </c>
      <c r="E4348" s="30">
        <v>1185000</v>
      </c>
      <c r="F4348" s="30"/>
      <c r="G4348" s="30">
        <v>308000</v>
      </c>
      <c r="H4348" s="30"/>
      <c r="I4348" s="31">
        <v>1493000</v>
      </c>
      <c r="J4348" s="31"/>
    </row>
    <row r="4349" spans="1:10" ht="12.75" customHeight="1" x14ac:dyDescent="0.4">
      <c r="A4349" s="27" t="s">
        <v>4241</v>
      </c>
      <c r="B4349" s="27"/>
      <c r="C4349" s="5" t="s">
        <v>4097</v>
      </c>
      <c r="D4349" s="3" t="s">
        <v>10</v>
      </c>
      <c r="E4349" s="30">
        <v>625000</v>
      </c>
      <c r="F4349" s="30"/>
      <c r="G4349" s="30">
        <v>45000</v>
      </c>
      <c r="H4349" s="30"/>
      <c r="I4349" s="31">
        <v>669000</v>
      </c>
      <c r="J4349" s="31"/>
    </row>
    <row r="4350" spans="1:10" ht="12.75" customHeight="1" x14ac:dyDescent="0.4">
      <c r="A4350" s="27" t="s">
        <v>971</v>
      </c>
      <c r="B4350" s="27"/>
      <c r="C4350" s="5" t="s">
        <v>4097</v>
      </c>
      <c r="D4350" s="3" t="s">
        <v>10</v>
      </c>
      <c r="E4350" s="30">
        <v>105000</v>
      </c>
      <c r="F4350" s="30"/>
      <c r="G4350" s="30">
        <v>11000</v>
      </c>
      <c r="H4350" s="30"/>
      <c r="I4350" s="31">
        <v>116000</v>
      </c>
      <c r="J4350" s="31"/>
    </row>
    <row r="4351" spans="1:10" ht="12.75" customHeight="1" x14ac:dyDescent="0.4">
      <c r="A4351" s="27" t="s">
        <v>4242</v>
      </c>
      <c r="B4351" s="27"/>
      <c r="C4351" s="5" t="s">
        <v>4097</v>
      </c>
      <c r="D4351" s="3" t="s">
        <v>10</v>
      </c>
      <c r="E4351" s="30">
        <v>73000</v>
      </c>
      <c r="F4351" s="30"/>
      <c r="G4351" s="30">
        <v>6000</v>
      </c>
      <c r="H4351" s="30"/>
      <c r="I4351" s="31">
        <v>79000</v>
      </c>
      <c r="J4351" s="31"/>
    </row>
    <row r="4352" spans="1:10" ht="12.75" customHeight="1" x14ac:dyDescent="0.4">
      <c r="A4352" s="27" t="s">
        <v>4243</v>
      </c>
      <c r="B4352" s="27"/>
      <c r="C4352" s="5" t="s">
        <v>4097</v>
      </c>
      <c r="D4352" s="3" t="s">
        <v>14</v>
      </c>
      <c r="E4352" s="30">
        <v>945000</v>
      </c>
      <c r="F4352" s="30"/>
      <c r="G4352" s="30">
        <v>379000</v>
      </c>
      <c r="H4352" s="30"/>
      <c r="I4352" s="31">
        <v>1324000</v>
      </c>
      <c r="J4352" s="31"/>
    </row>
    <row r="4353" spans="1:11" ht="12.75" customHeight="1" x14ac:dyDescent="0.4">
      <c r="A4353" s="34" t="s">
        <v>48</v>
      </c>
      <c r="B4353" s="34"/>
      <c r="C4353" s="34"/>
      <c r="D4353" s="34"/>
      <c r="E4353" s="34"/>
      <c r="F4353" s="34"/>
      <c r="G4353" s="34"/>
      <c r="H4353" s="34"/>
      <c r="I4353" s="34"/>
      <c r="J4353" s="34"/>
      <c r="K4353" s="34"/>
    </row>
    <row r="4354" spans="1:11" ht="12.75" customHeight="1" x14ac:dyDescent="0.4">
      <c r="A4354" s="27" t="s">
        <v>4244</v>
      </c>
      <c r="B4354" s="27"/>
      <c r="C4354" s="5" t="s">
        <v>4097</v>
      </c>
      <c r="D4354" s="3" t="s">
        <v>10</v>
      </c>
      <c r="E4354" s="30">
        <v>365000</v>
      </c>
      <c r="F4354" s="30"/>
      <c r="G4354" s="30">
        <v>24000</v>
      </c>
      <c r="H4354" s="30"/>
      <c r="I4354" s="31">
        <v>388000</v>
      </c>
      <c r="J4354" s="31"/>
    </row>
    <row r="4355" spans="1:11" ht="12.75" customHeight="1" x14ac:dyDescent="0.4">
      <c r="A4355" s="27" t="s">
        <v>4245</v>
      </c>
      <c r="B4355" s="27"/>
      <c r="C4355" s="5" t="s">
        <v>4097</v>
      </c>
      <c r="D4355" s="3" t="s">
        <v>14</v>
      </c>
      <c r="E4355" s="32">
        <v>0</v>
      </c>
      <c r="F4355" s="32"/>
      <c r="G4355" s="30">
        <v>9000</v>
      </c>
      <c r="H4355" s="30"/>
      <c r="I4355" s="31">
        <v>9000</v>
      </c>
      <c r="J4355" s="31"/>
    </row>
    <row r="4356" spans="1:11" ht="12.75" customHeight="1" x14ac:dyDescent="0.4">
      <c r="A4356" s="27" t="s">
        <v>4246</v>
      </c>
      <c r="B4356" s="27"/>
      <c r="C4356" s="5" t="s">
        <v>4097</v>
      </c>
      <c r="D4356" s="3" t="s">
        <v>14</v>
      </c>
      <c r="E4356" s="30">
        <v>153000</v>
      </c>
      <c r="F4356" s="30"/>
      <c r="G4356" s="30">
        <v>13000</v>
      </c>
      <c r="H4356" s="30"/>
      <c r="I4356" s="31">
        <v>166000</v>
      </c>
      <c r="J4356" s="31"/>
    </row>
    <row r="4357" spans="1:11" ht="12.75" customHeight="1" x14ac:dyDescent="0.4">
      <c r="A4357" s="27" t="s">
        <v>4247</v>
      </c>
      <c r="B4357" s="27"/>
      <c r="C4357" s="5" t="s">
        <v>4097</v>
      </c>
      <c r="D4357" s="3" t="s">
        <v>10</v>
      </c>
      <c r="E4357" s="30">
        <v>60000</v>
      </c>
      <c r="F4357" s="30"/>
      <c r="G4357" s="30">
        <v>2000</v>
      </c>
      <c r="H4357" s="30"/>
      <c r="I4357" s="31">
        <v>62000</v>
      </c>
      <c r="J4357" s="31"/>
    </row>
    <row r="4358" spans="1:11" ht="12.75" customHeight="1" x14ac:dyDescent="0.4">
      <c r="A4358" s="27" t="s">
        <v>4248</v>
      </c>
      <c r="B4358" s="27"/>
      <c r="C4358" s="5" t="s">
        <v>4097</v>
      </c>
      <c r="D4358" s="3" t="s">
        <v>14</v>
      </c>
      <c r="E4358" s="30">
        <v>670000</v>
      </c>
      <c r="F4358" s="30"/>
      <c r="G4358" s="30">
        <v>498000</v>
      </c>
      <c r="H4358" s="30"/>
      <c r="I4358" s="31">
        <v>1167000</v>
      </c>
      <c r="J4358" s="31"/>
    </row>
    <row r="4359" spans="1:11" ht="12.75" customHeight="1" x14ac:dyDescent="0.4">
      <c r="A4359" s="27" t="s">
        <v>4249</v>
      </c>
      <c r="B4359" s="27"/>
      <c r="C4359" s="5" t="s">
        <v>4097</v>
      </c>
      <c r="D4359" s="3" t="s">
        <v>8</v>
      </c>
      <c r="E4359" s="30">
        <v>995000</v>
      </c>
      <c r="F4359" s="30"/>
      <c r="G4359" s="30">
        <v>245000</v>
      </c>
      <c r="H4359" s="30"/>
      <c r="I4359" s="31">
        <v>1240000</v>
      </c>
      <c r="J4359" s="31"/>
    </row>
    <row r="4360" spans="1:11" ht="12.75" customHeight="1" x14ac:dyDescent="0.4">
      <c r="A4360" s="27" t="s">
        <v>4250</v>
      </c>
      <c r="B4360" s="27"/>
      <c r="C4360" s="5" t="s">
        <v>4097</v>
      </c>
      <c r="D4360" s="3" t="s">
        <v>14</v>
      </c>
      <c r="E4360" s="30">
        <v>1471000</v>
      </c>
      <c r="F4360" s="30"/>
      <c r="G4360" s="30">
        <v>65000</v>
      </c>
      <c r="H4360" s="30"/>
      <c r="I4360" s="31">
        <v>1536000</v>
      </c>
      <c r="J4360" s="31"/>
    </row>
    <row r="4361" spans="1:11" ht="12.75" customHeight="1" x14ac:dyDescent="0.4">
      <c r="A4361" s="27" t="s">
        <v>4251</v>
      </c>
      <c r="B4361" s="27"/>
      <c r="C4361" s="5" t="s">
        <v>4097</v>
      </c>
      <c r="D4361" s="3" t="s">
        <v>8</v>
      </c>
      <c r="E4361" s="30">
        <v>683000</v>
      </c>
      <c r="F4361" s="30"/>
      <c r="G4361" s="30">
        <v>814000</v>
      </c>
      <c r="H4361" s="30"/>
      <c r="I4361" s="31">
        <v>1496000</v>
      </c>
      <c r="J4361" s="31"/>
    </row>
    <row r="4362" spans="1:11" ht="12.75" customHeight="1" x14ac:dyDescent="0.4">
      <c r="A4362" s="27" t="s">
        <v>4252</v>
      </c>
      <c r="B4362" s="27"/>
      <c r="C4362" s="5" t="s">
        <v>4097</v>
      </c>
      <c r="D4362" s="3" t="s">
        <v>10</v>
      </c>
      <c r="E4362" s="30">
        <v>368000</v>
      </c>
      <c r="F4362" s="30"/>
      <c r="G4362" s="30">
        <v>48000</v>
      </c>
      <c r="H4362" s="30"/>
      <c r="I4362" s="31">
        <v>416000</v>
      </c>
      <c r="J4362" s="31"/>
    </row>
    <row r="4363" spans="1:11" ht="12.75" customHeight="1" x14ac:dyDescent="0.4">
      <c r="A4363" s="27" t="s">
        <v>4253</v>
      </c>
      <c r="B4363" s="27"/>
      <c r="C4363" s="5" t="s">
        <v>4097</v>
      </c>
      <c r="D4363" s="3" t="s">
        <v>10</v>
      </c>
      <c r="E4363" s="30">
        <v>341000</v>
      </c>
      <c r="F4363" s="30"/>
      <c r="G4363" s="30">
        <v>37000</v>
      </c>
      <c r="H4363" s="30"/>
      <c r="I4363" s="31">
        <v>378000</v>
      </c>
      <c r="J4363" s="31"/>
    </row>
    <row r="4364" spans="1:11" ht="12.75" customHeight="1" x14ac:dyDescent="0.4">
      <c r="A4364" s="27" t="s">
        <v>4254</v>
      </c>
      <c r="B4364" s="27"/>
      <c r="C4364" s="5" t="s">
        <v>4097</v>
      </c>
      <c r="D4364" s="3" t="s">
        <v>8</v>
      </c>
      <c r="E4364" s="30">
        <v>1427000</v>
      </c>
      <c r="F4364" s="30"/>
      <c r="G4364" s="30">
        <v>270000</v>
      </c>
      <c r="H4364" s="30"/>
      <c r="I4364" s="31">
        <v>1697000</v>
      </c>
      <c r="J4364" s="31"/>
    </row>
    <row r="4365" spans="1:11" ht="12.75" customHeight="1" x14ac:dyDescent="0.4">
      <c r="A4365" s="27" t="s">
        <v>4255</v>
      </c>
      <c r="B4365" s="27"/>
      <c r="C4365" s="5" t="s">
        <v>4097</v>
      </c>
      <c r="D4365" s="3" t="s">
        <v>8</v>
      </c>
      <c r="E4365" s="30">
        <v>889000</v>
      </c>
      <c r="F4365" s="30"/>
      <c r="G4365" s="30">
        <v>297000</v>
      </c>
      <c r="H4365" s="30"/>
      <c r="I4365" s="31">
        <v>1187000</v>
      </c>
      <c r="J4365" s="31"/>
    </row>
    <row r="4366" spans="1:11" ht="12.75" customHeight="1" x14ac:dyDescent="0.4">
      <c r="A4366" s="27" t="s">
        <v>4256</v>
      </c>
      <c r="B4366" s="27"/>
      <c r="C4366" s="5" t="s">
        <v>4097</v>
      </c>
      <c r="D4366" s="3" t="s">
        <v>8</v>
      </c>
      <c r="E4366" s="30">
        <v>16000</v>
      </c>
      <c r="F4366" s="30"/>
      <c r="G4366" s="30">
        <v>10000</v>
      </c>
      <c r="H4366" s="30"/>
      <c r="I4366" s="31">
        <v>26000</v>
      </c>
      <c r="J4366" s="31"/>
    </row>
    <row r="4367" spans="1:11" ht="12.75" customHeight="1" x14ac:dyDescent="0.4">
      <c r="A4367" s="27" t="s">
        <v>4257</v>
      </c>
      <c r="B4367" s="27"/>
      <c r="C4367" s="5" t="s">
        <v>4097</v>
      </c>
      <c r="D4367" s="3" t="s">
        <v>10</v>
      </c>
      <c r="E4367" s="30">
        <v>152000</v>
      </c>
      <c r="F4367" s="30"/>
      <c r="G4367" s="30">
        <v>37000</v>
      </c>
      <c r="H4367" s="30"/>
      <c r="I4367" s="31">
        <v>189000</v>
      </c>
      <c r="J4367" s="31"/>
    </row>
    <row r="4368" spans="1:11" ht="12.75" customHeight="1" x14ac:dyDescent="0.4">
      <c r="A4368" s="27" t="s">
        <v>4258</v>
      </c>
      <c r="B4368" s="27"/>
      <c r="C4368" s="5" t="s">
        <v>4097</v>
      </c>
      <c r="D4368" s="3" t="s">
        <v>10</v>
      </c>
      <c r="E4368" s="30">
        <v>772000</v>
      </c>
      <c r="F4368" s="30"/>
      <c r="G4368" s="30">
        <v>16000</v>
      </c>
      <c r="H4368" s="30"/>
      <c r="I4368" s="31">
        <v>788000</v>
      </c>
      <c r="J4368" s="31"/>
    </row>
    <row r="4369" spans="1:10" ht="12.75" customHeight="1" x14ac:dyDescent="0.4">
      <c r="A4369" s="27" t="s">
        <v>4259</v>
      </c>
      <c r="B4369" s="27"/>
      <c r="C4369" s="5" t="s">
        <v>4097</v>
      </c>
      <c r="D4369" s="3" t="s">
        <v>10</v>
      </c>
      <c r="E4369" s="30">
        <v>220000</v>
      </c>
      <c r="F4369" s="30"/>
      <c r="G4369" s="30">
        <v>5000</v>
      </c>
      <c r="H4369" s="30"/>
      <c r="I4369" s="31">
        <v>225000</v>
      </c>
      <c r="J4369" s="31"/>
    </row>
    <row r="4370" spans="1:10" ht="12.75" customHeight="1" x14ac:dyDescent="0.4">
      <c r="A4370" s="27" t="s">
        <v>4260</v>
      </c>
      <c r="B4370" s="27"/>
      <c r="C4370" s="5" t="s">
        <v>4097</v>
      </c>
      <c r="D4370" s="3" t="s">
        <v>8</v>
      </c>
      <c r="E4370" s="30">
        <v>1408000</v>
      </c>
      <c r="F4370" s="30"/>
      <c r="G4370" s="30">
        <v>519000</v>
      </c>
      <c r="H4370" s="30"/>
      <c r="I4370" s="31">
        <v>1927000</v>
      </c>
      <c r="J4370" s="31"/>
    </row>
    <row r="4371" spans="1:10" ht="12.75" customHeight="1" x14ac:dyDescent="0.4">
      <c r="A4371" s="27" t="s">
        <v>4261</v>
      </c>
      <c r="B4371" s="27"/>
      <c r="C4371" s="5" t="s">
        <v>4097</v>
      </c>
      <c r="D4371" s="3" t="s">
        <v>10</v>
      </c>
      <c r="E4371" s="30">
        <v>230000</v>
      </c>
      <c r="F4371" s="30"/>
      <c r="G4371" s="30">
        <v>19000</v>
      </c>
      <c r="H4371" s="30"/>
      <c r="I4371" s="31">
        <v>248000</v>
      </c>
      <c r="J4371" s="31"/>
    </row>
    <row r="4372" spans="1:10" ht="12.75" customHeight="1" x14ac:dyDescent="0.4">
      <c r="A4372" s="27" t="s">
        <v>4262</v>
      </c>
      <c r="B4372" s="27"/>
      <c r="C4372" s="5" t="s">
        <v>4097</v>
      </c>
      <c r="D4372" s="3" t="s">
        <v>10</v>
      </c>
      <c r="E4372" s="30">
        <v>289000</v>
      </c>
      <c r="F4372" s="30"/>
      <c r="G4372" s="30">
        <v>22000</v>
      </c>
      <c r="H4372" s="30"/>
      <c r="I4372" s="31">
        <v>312000</v>
      </c>
      <c r="J4372" s="31"/>
    </row>
    <row r="4373" spans="1:10" ht="12.75" customHeight="1" x14ac:dyDescent="0.4">
      <c r="A4373" s="27" t="s">
        <v>4263</v>
      </c>
      <c r="B4373" s="27"/>
      <c r="C4373" s="5" t="s">
        <v>4097</v>
      </c>
      <c r="D4373" s="3" t="s">
        <v>10</v>
      </c>
      <c r="E4373" s="30">
        <v>57000</v>
      </c>
      <c r="F4373" s="30"/>
      <c r="G4373" s="30">
        <v>6000</v>
      </c>
      <c r="H4373" s="30"/>
      <c r="I4373" s="31">
        <v>63000</v>
      </c>
      <c r="J4373" s="31"/>
    </row>
    <row r="4374" spans="1:10" ht="12.75" customHeight="1" x14ac:dyDescent="0.4">
      <c r="A4374" s="27" t="s">
        <v>4264</v>
      </c>
      <c r="B4374" s="27"/>
      <c r="C4374" s="5" t="s">
        <v>4097</v>
      </c>
      <c r="D4374" s="3" t="s">
        <v>10</v>
      </c>
      <c r="E4374" s="30">
        <v>116000</v>
      </c>
      <c r="F4374" s="30"/>
      <c r="G4374" s="30">
        <v>10000</v>
      </c>
      <c r="H4374" s="30"/>
      <c r="I4374" s="31">
        <v>126000</v>
      </c>
      <c r="J4374" s="31"/>
    </row>
    <row r="4375" spans="1:10" ht="12.75" customHeight="1" x14ac:dyDescent="0.4">
      <c r="A4375" s="27" t="s">
        <v>4265</v>
      </c>
      <c r="B4375" s="27"/>
      <c r="C4375" s="5" t="s">
        <v>4097</v>
      </c>
      <c r="D4375" s="3" t="s">
        <v>10</v>
      </c>
      <c r="E4375" s="30">
        <v>81000</v>
      </c>
      <c r="F4375" s="30"/>
      <c r="G4375" s="30">
        <v>6000</v>
      </c>
      <c r="H4375" s="30"/>
      <c r="I4375" s="31">
        <v>87000</v>
      </c>
      <c r="J4375" s="31"/>
    </row>
    <row r="4376" spans="1:10" ht="12.75" customHeight="1" x14ac:dyDescent="0.4">
      <c r="A4376" s="27" t="s">
        <v>4266</v>
      </c>
      <c r="B4376" s="27"/>
      <c r="C4376" s="5" t="s">
        <v>4097</v>
      </c>
      <c r="D4376" s="3" t="s">
        <v>14</v>
      </c>
      <c r="E4376" s="30">
        <v>434000</v>
      </c>
      <c r="F4376" s="30"/>
      <c r="G4376" s="30">
        <v>147000</v>
      </c>
      <c r="H4376" s="30"/>
      <c r="I4376" s="31">
        <v>580000</v>
      </c>
      <c r="J4376" s="31"/>
    </row>
    <row r="4377" spans="1:10" ht="12.75" customHeight="1" x14ac:dyDescent="0.4">
      <c r="A4377" s="27" t="s">
        <v>4267</v>
      </c>
      <c r="B4377" s="27"/>
      <c r="C4377" s="5" t="s">
        <v>4097</v>
      </c>
      <c r="D4377" s="3" t="s">
        <v>14</v>
      </c>
      <c r="E4377" s="30">
        <v>725000</v>
      </c>
      <c r="F4377" s="30"/>
      <c r="G4377" s="30">
        <v>190000</v>
      </c>
      <c r="H4377" s="30"/>
      <c r="I4377" s="31">
        <v>915000</v>
      </c>
      <c r="J4377" s="31"/>
    </row>
    <row r="4378" spans="1:10" ht="12.75" customHeight="1" x14ac:dyDescent="0.4">
      <c r="A4378" s="27" t="s">
        <v>4268</v>
      </c>
      <c r="B4378" s="27"/>
      <c r="C4378" s="5" t="s">
        <v>4097</v>
      </c>
      <c r="D4378" s="3" t="s">
        <v>14</v>
      </c>
      <c r="E4378" s="30">
        <v>21948000</v>
      </c>
      <c r="F4378" s="30"/>
      <c r="G4378" s="30">
        <v>13696000</v>
      </c>
      <c r="H4378" s="30"/>
      <c r="I4378" s="31">
        <v>35644000</v>
      </c>
      <c r="J4378" s="31"/>
    </row>
    <row r="4379" spans="1:10" ht="12.75" customHeight="1" x14ac:dyDescent="0.4">
      <c r="A4379" s="27" t="s">
        <v>4269</v>
      </c>
      <c r="B4379" s="27"/>
      <c r="C4379" s="5" t="s">
        <v>4097</v>
      </c>
      <c r="D4379" s="3" t="s">
        <v>14</v>
      </c>
      <c r="E4379" s="30">
        <v>808000</v>
      </c>
      <c r="F4379" s="30"/>
      <c r="G4379" s="30">
        <v>189000</v>
      </c>
      <c r="H4379" s="30"/>
      <c r="I4379" s="31">
        <v>998000</v>
      </c>
      <c r="J4379" s="31"/>
    </row>
    <row r="4380" spans="1:10" ht="12.75" customHeight="1" x14ac:dyDescent="0.4">
      <c r="A4380" s="27" t="s">
        <v>4270</v>
      </c>
      <c r="B4380" s="27"/>
      <c r="C4380" s="5" t="s">
        <v>4097</v>
      </c>
      <c r="D4380" s="3" t="s">
        <v>14</v>
      </c>
      <c r="E4380" s="30">
        <v>807000</v>
      </c>
      <c r="F4380" s="30"/>
      <c r="G4380" s="30">
        <v>222000</v>
      </c>
      <c r="H4380" s="30"/>
      <c r="I4380" s="31">
        <v>1029000</v>
      </c>
      <c r="J4380" s="31"/>
    </row>
    <row r="4381" spans="1:10" ht="12.75" customHeight="1" x14ac:dyDescent="0.4">
      <c r="A4381" s="27" t="s">
        <v>4271</v>
      </c>
      <c r="B4381" s="27"/>
      <c r="C4381" s="5" t="s">
        <v>4097</v>
      </c>
      <c r="D4381" s="3" t="s">
        <v>14</v>
      </c>
      <c r="E4381" s="30">
        <v>1979000</v>
      </c>
      <c r="F4381" s="30"/>
      <c r="G4381" s="30">
        <v>454000</v>
      </c>
      <c r="H4381" s="30"/>
      <c r="I4381" s="31">
        <v>2432000</v>
      </c>
      <c r="J4381" s="31"/>
    </row>
    <row r="4382" spans="1:10" ht="12.75" customHeight="1" x14ac:dyDescent="0.4">
      <c r="A4382" s="27" t="s">
        <v>4272</v>
      </c>
      <c r="B4382" s="27"/>
      <c r="C4382" s="5" t="s">
        <v>4097</v>
      </c>
      <c r="D4382" s="3" t="s">
        <v>14</v>
      </c>
      <c r="E4382" s="30">
        <v>11000</v>
      </c>
      <c r="F4382" s="30"/>
      <c r="G4382" s="30">
        <v>7000</v>
      </c>
      <c r="H4382" s="30"/>
      <c r="I4382" s="31">
        <v>18000</v>
      </c>
      <c r="J4382" s="31"/>
    </row>
    <row r="4383" spans="1:10" ht="12.75" customHeight="1" x14ac:dyDescent="0.4">
      <c r="A4383" s="27" t="s">
        <v>4273</v>
      </c>
      <c r="B4383" s="27"/>
      <c r="C4383" s="5" t="s">
        <v>4097</v>
      </c>
      <c r="D4383" s="3" t="s">
        <v>10</v>
      </c>
      <c r="E4383" s="30">
        <v>800000</v>
      </c>
      <c r="F4383" s="30"/>
      <c r="G4383" s="30">
        <v>55000</v>
      </c>
      <c r="H4383" s="30"/>
      <c r="I4383" s="31">
        <v>855000</v>
      </c>
      <c r="J4383" s="31"/>
    </row>
    <row r="4384" spans="1:10" ht="12.75" customHeight="1" x14ac:dyDescent="0.4">
      <c r="A4384" s="27" t="s">
        <v>4274</v>
      </c>
      <c r="B4384" s="27"/>
      <c r="C4384" s="5" t="s">
        <v>4097</v>
      </c>
      <c r="D4384" s="3" t="s">
        <v>14</v>
      </c>
      <c r="E4384" s="30">
        <v>1433000</v>
      </c>
      <c r="F4384" s="30"/>
      <c r="G4384" s="30">
        <v>200000</v>
      </c>
      <c r="H4384" s="30"/>
      <c r="I4384" s="31">
        <v>1633000</v>
      </c>
      <c r="J4384" s="31"/>
    </row>
    <row r="4385" spans="1:11" ht="12.75" customHeight="1" x14ac:dyDescent="0.4">
      <c r="A4385" s="27" t="s">
        <v>4275</v>
      </c>
      <c r="B4385" s="27"/>
      <c r="C4385" s="5" t="s">
        <v>4097</v>
      </c>
      <c r="D4385" s="3" t="s">
        <v>14</v>
      </c>
      <c r="E4385" s="30">
        <v>473000</v>
      </c>
      <c r="F4385" s="30"/>
      <c r="G4385" s="30">
        <v>100000</v>
      </c>
      <c r="H4385" s="30"/>
      <c r="I4385" s="31">
        <v>573000</v>
      </c>
      <c r="J4385" s="31"/>
    </row>
    <row r="4386" spans="1:11" ht="12.75" customHeight="1" x14ac:dyDescent="0.4">
      <c r="A4386" s="27" t="s">
        <v>4276</v>
      </c>
      <c r="B4386" s="27"/>
      <c r="C4386" s="5" t="s">
        <v>4097</v>
      </c>
      <c r="D4386" s="3" t="s">
        <v>14</v>
      </c>
      <c r="E4386" s="30">
        <v>1237000</v>
      </c>
      <c r="F4386" s="30"/>
      <c r="G4386" s="30">
        <v>228000</v>
      </c>
      <c r="H4386" s="30"/>
      <c r="I4386" s="31">
        <v>1465000</v>
      </c>
      <c r="J4386" s="31"/>
    </row>
    <row r="4387" spans="1:11" ht="12.75" customHeight="1" x14ac:dyDescent="0.4">
      <c r="A4387" s="27" t="s">
        <v>4277</v>
      </c>
      <c r="B4387" s="27"/>
      <c r="C4387" s="5" t="s">
        <v>4097</v>
      </c>
      <c r="D4387" s="3" t="s">
        <v>14</v>
      </c>
      <c r="E4387" s="30">
        <v>10529000</v>
      </c>
      <c r="F4387" s="30"/>
      <c r="G4387" s="30">
        <v>4792000</v>
      </c>
      <c r="H4387" s="30"/>
      <c r="I4387" s="31">
        <v>15321000</v>
      </c>
      <c r="J4387" s="31"/>
    </row>
    <row r="4388" spans="1:11" ht="12.75" customHeight="1" x14ac:dyDescent="0.4">
      <c r="A4388" s="27" t="s">
        <v>4278</v>
      </c>
      <c r="B4388" s="27"/>
      <c r="C4388" s="5" t="s">
        <v>4097</v>
      </c>
      <c r="D4388" s="3" t="s">
        <v>14</v>
      </c>
      <c r="E4388" s="30">
        <v>1545000</v>
      </c>
      <c r="F4388" s="30"/>
      <c r="G4388" s="30">
        <v>181000</v>
      </c>
      <c r="H4388" s="30"/>
      <c r="I4388" s="31">
        <v>1726000</v>
      </c>
      <c r="J4388" s="31"/>
    </row>
    <row r="4389" spans="1:11" ht="12.75" customHeight="1" x14ac:dyDescent="0.4">
      <c r="A4389" s="27" t="s">
        <v>4279</v>
      </c>
      <c r="B4389" s="27"/>
      <c r="C4389" s="5" t="s">
        <v>4097</v>
      </c>
      <c r="D4389" s="3" t="s">
        <v>14</v>
      </c>
      <c r="E4389" s="30">
        <v>1212000</v>
      </c>
      <c r="F4389" s="30"/>
      <c r="G4389" s="30">
        <v>172000</v>
      </c>
      <c r="H4389" s="30"/>
      <c r="I4389" s="31">
        <v>1384000</v>
      </c>
      <c r="J4389" s="31"/>
    </row>
    <row r="4390" spans="1:11" ht="12.75" customHeight="1" x14ac:dyDescent="0.4">
      <c r="A4390" s="27" t="s">
        <v>4280</v>
      </c>
      <c r="B4390" s="27"/>
      <c r="C4390" s="5" t="s">
        <v>4097</v>
      </c>
      <c r="D4390" s="3" t="s">
        <v>10</v>
      </c>
      <c r="E4390" s="30">
        <v>258000</v>
      </c>
      <c r="F4390" s="30"/>
      <c r="G4390" s="30">
        <v>43000</v>
      </c>
      <c r="H4390" s="30"/>
      <c r="I4390" s="31">
        <v>301000</v>
      </c>
      <c r="J4390" s="31"/>
    </row>
    <row r="4391" spans="1:11" ht="12.75" customHeight="1" x14ac:dyDescent="0.4">
      <c r="A4391" s="27" t="s">
        <v>4281</v>
      </c>
      <c r="B4391" s="27"/>
      <c r="C4391" s="5" t="s">
        <v>4097</v>
      </c>
      <c r="D4391" s="3" t="s">
        <v>8</v>
      </c>
      <c r="E4391" s="30">
        <v>1363000</v>
      </c>
      <c r="F4391" s="30"/>
      <c r="G4391" s="30">
        <v>354000</v>
      </c>
      <c r="H4391" s="30"/>
      <c r="I4391" s="31">
        <v>1717000</v>
      </c>
      <c r="J4391" s="31"/>
    </row>
    <row r="4392" spans="1:11" ht="12.75" customHeight="1" x14ac:dyDescent="0.4">
      <c r="A4392" s="27" t="s">
        <v>4282</v>
      </c>
      <c r="B4392" s="27"/>
      <c r="C4392" s="5" t="s">
        <v>4097</v>
      </c>
      <c r="D4392" s="3" t="s">
        <v>10</v>
      </c>
      <c r="E4392" s="30">
        <v>99000</v>
      </c>
      <c r="F4392" s="30"/>
      <c r="G4392" s="30">
        <v>8000</v>
      </c>
      <c r="H4392" s="30"/>
      <c r="I4392" s="31">
        <v>106000</v>
      </c>
      <c r="J4392" s="31"/>
    </row>
    <row r="4393" spans="1:11" ht="12.75" customHeight="1" x14ac:dyDescent="0.4">
      <c r="A4393" s="34" t="s">
        <v>48</v>
      </c>
      <c r="B4393" s="34"/>
      <c r="C4393" s="34"/>
      <c r="D4393" s="34"/>
      <c r="E4393" s="34"/>
      <c r="F4393" s="34"/>
      <c r="G4393" s="34"/>
      <c r="H4393" s="34"/>
      <c r="I4393" s="34"/>
      <c r="J4393" s="34"/>
      <c r="K4393" s="34"/>
    </row>
    <row r="4394" spans="1:11" ht="12.75" customHeight="1" x14ac:dyDescent="0.4">
      <c r="A4394" s="27" t="s">
        <v>4283</v>
      </c>
      <c r="B4394" s="27"/>
      <c r="C4394" s="5" t="s">
        <v>4097</v>
      </c>
      <c r="D4394" s="3" t="s">
        <v>8</v>
      </c>
      <c r="E4394" s="30">
        <v>1526000</v>
      </c>
      <c r="F4394" s="30"/>
      <c r="G4394" s="30">
        <v>658000</v>
      </c>
      <c r="H4394" s="30"/>
      <c r="I4394" s="31">
        <v>2185000</v>
      </c>
      <c r="J4394" s="31"/>
    </row>
    <row r="4395" spans="1:11" ht="12.75" customHeight="1" x14ac:dyDescent="0.4">
      <c r="A4395" s="27" t="s">
        <v>4284</v>
      </c>
      <c r="B4395" s="27"/>
      <c r="C4395" s="5" t="s">
        <v>4097</v>
      </c>
      <c r="D4395" s="3" t="s">
        <v>14</v>
      </c>
      <c r="E4395" s="30">
        <v>2562000</v>
      </c>
      <c r="F4395" s="30"/>
      <c r="G4395" s="30">
        <v>1393000</v>
      </c>
      <c r="H4395" s="30"/>
      <c r="I4395" s="31">
        <v>3955000</v>
      </c>
      <c r="J4395" s="31"/>
    </row>
    <row r="4396" spans="1:11" ht="12.75" customHeight="1" x14ac:dyDescent="0.4">
      <c r="A4396" s="27" t="s">
        <v>4285</v>
      </c>
      <c r="B4396" s="27"/>
      <c r="C4396" s="5" t="s">
        <v>4097</v>
      </c>
      <c r="D4396" s="3" t="s">
        <v>10</v>
      </c>
      <c r="E4396" s="30">
        <v>102000</v>
      </c>
      <c r="F4396" s="30"/>
      <c r="G4396" s="30">
        <v>8000</v>
      </c>
      <c r="H4396" s="30"/>
      <c r="I4396" s="31">
        <v>110000</v>
      </c>
      <c r="J4396" s="31"/>
    </row>
    <row r="4397" spans="1:11" ht="12.75" customHeight="1" x14ac:dyDescent="0.4">
      <c r="A4397" s="27" t="s">
        <v>4286</v>
      </c>
      <c r="B4397" s="27"/>
      <c r="C4397" s="5" t="s">
        <v>4097</v>
      </c>
      <c r="D4397" s="3" t="s">
        <v>10</v>
      </c>
      <c r="E4397" s="30">
        <v>389000</v>
      </c>
      <c r="F4397" s="30"/>
      <c r="G4397" s="30">
        <v>36000</v>
      </c>
      <c r="H4397" s="30"/>
      <c r="I4397" s="31">
        <v>425000</v>
      </c>
      <c r="J4397" s="31"/>
    </row>
    <row r="4398" spans="1:11" ht="12.75" customHeight="1" x14ac:dyDescent="0.4">
      <c r="A4398" s="27" t="s">
        <v>4287</v>
      </c>
      <c r="B4398" s="27"/>
      <c r="C4398" s="5" t="s">
        <v>4097</v>
      </c>
      <c r="D4398" s="3" t="s">
        <v>10</v>
      </c>
      <c r="E4398" s="30">
        <v>269000</v>
      </c>
      <c r="F4398" s="30"/>
      <c r="G4398" s="30">
        <v>25000</v>
      </c>
      <c r="H4398" s="30"/>
      <c r="I4398" s="31">
        <v>294000</v>
      </c>
      <c r="J4398" s="31"/>
    </row>
    <row r="4399" spans="1:11" ht="12.75" customHeight="1" x14ac:dyDescent="0.4">
      <c r="A4399" s="27" t="s">
        <v>4288</v>
      </c>
      <c r="B4399" s="27"/>
      <c r="C4399" s="5" t="s">
        <v>4097</v>
      </c>
      <c r="D4399" s="3" t="s">
        <v>10</v>
      </c>
      <c r="E4399" s="30">
        <v>271000</v>
      </c>
      <c r="F4399" s="30"/>
      <c r="G4399" s="30">
        <v>32000</v>
      </c>
      <c r="H4399" s="30"/>
      <c r="I4399" s="31">
        <v>303000</v>
      </c>
      <c r="J4399" s="31"/>
    </row>
    <row r="4400" spans="1:11" ht="12.75" customHeight="1" x14ac:dyDescent="0.4">
      <c r="A4400" s="27" t="s">
        <v>4289</v>
      </c>
      <c r="B4400" s="27"/>
      <c r="C4400" s="5" t="s">
        <v>4097</v>
      </c>
      <c r="D4400" s="3" t="s">
        <v>10</v>
      </c>
      <c r="E4400" s="30">
        <v>351000</v>
      </c>
      <c r="F4400" s="30"/>
      <c r="G4400" s="30">
        <v>17000</v>
      </c>
      <c r="H4400" s="30"/>
      <c r="I4400" s="31">
        <v>368000</v>
      </c>
      <c r="J4400" s="31"/>
    </row>
    <row r="4401" spans="1:10" ht="12.75" customHeight="1" x14ac:dyDescent="0.4">
      <c r="A4401" s="27" t="s">
        <v>4290</v>
      </c>
      <c r="B4401" s="27"/>
      <c r="C4401" s="5" t="s">
        <v>4097</v>
      </c>
      <c r="D4401" s="3" t="s">
        <v>8</v>
      </c>
      <c r="E4401" s="32">
        <v>0</v>
      </c>
      <c r="F4401" s="32"/>
      <c r="G4401" s="30">
        <v>32000</v>
      </c>
      <c r="H4401" s="30"/>
      <c r="I4401" s="31">
        <v>32000</v>
      </c>
      <c r="J4401" s="31"/>
    </row>
    <row r="4402" spans="1:10" ht="12.75" customHeight="1" x14ac:dyDescent="0.4">
      <c r="A4402" s="27" t="s">
        <v>4291</v>
      </c>
      <c r="B4402" s="27"/>
      <c r="C4402" s="5" t="s">
        <v>4097</v>
      </c>
      <c r="D4402" s="3" t="s">
        <v>14</v>
      </c>
      <c r="E4402" s="30">
        <v>44000</v>
      </c>
      <c r="F4402" s="30"/>
      <c r="G4402" s="30">
        <v>10000</v>
      </c>
      <c r="H4402" s="30"/>
      <c r="I4402" s="31">
        <v>54000</v>
      </c>
      <c r="J4402" s="31"/>
    </row>
    <row r="4403" spans="1:10" ht="12.75" customHeight="1" x14ac:dyDescent="0.4">
      <c r="A4403" s="27" t="s">
        <v>4292</v>
      </c>
      <c r="B4403" s="27"/>
      <c r="C4403" s="5" t="s">
        <v>4097</v>
      </c>
      <c r="D4403" s="3" t="s">
        <v>14</v>
      </c>
      <c r="E4403" s="30">
        <v>118000</v>
      </c>
      <c r="F4403" s="30"/>
      <c r="G4403" s="30">
        <v>91000</v>
      </c>
      <c r="H4403" s="30"/>
      <c r="I4403" s="31">
        <v>209000</v>
      </c>
      <c r="J4403" s="31"/>
    </row>
    <row r="4404" spans="1:10" ht="12.75" customHeight="1" x14ac:dyDescent="0.4">
      <c r="A4404" s="27" t="s">
        <v>4293</v>
      </c>
      <c r="B4404" s="27"/>
      <c r="C4404" s="5" t="s">
        <v>4097</v>
      </c>
      <c r="D4404" s="3" t="s">
        <v>14</v>
      </c>
      <c r="E4404" s="30">
        <v>3000</v>
      </c>
      <c r="F4404" s="30"/>
      <c r="G4404" s="30">
        <v>2000</v>
      </c>
      <c r="H4404" s="30"/>
      <c r="I4404" s="31">
        <v>5000</v>
      </c>
      <c r="J4404" s="31"/>
    </row>
    <row r="4405" spans="1:10" ht="12.75" customHeight="1" x14ac:dyDescent="0.4">
      <c r="A4405" s="27" t="s">
        <v>4294</v>
      </c>
      <c r="B4405" s="27"/>
      <c r="C4405" s="5" t="s">
        <v>4097</v>
      </c>
      <c r="D4405" s="3" t="s">
        <v>14</v>
      </c>
      <c r="E4405" s="30">
        <v>254000</v>
      </c>
      <c r="F4405" s="30"/>
      <c r="G4405" s="30">
        <v>27000</v>
      </c>
      <c r="H4405" s="30"/>
      <c r="I4405" s="31">
        <v>281000</v>
      </c>
      <c r="J4405" s="31"/>
    </row>
    <row r="4406" spans="1:10" ht="12.75" customHeight="1" x14ac:dyDescent="0.4">
      <c r="A4406" s="27" t="s">
        <v>4295</v>
      </c>
      <c r="B4406" s="27"/>
      <c r="C4406" s="5" t="s">
        <v>4097</v>
      </c>
      <c r="D4406" s="3" t="s">
        <v>8</v>
      </c>
      <c r="E4406" s="30">
        <v>30000</v>
      </c>
      <c r="F4406" s="30"/>
      <c r="G4406" s="30">
        <v>41000</v>
      </c>
      <c r="H4406" s="30"/>
      <c r="I4406" s="31">
        <v>71000</v>
      </c>
      <c r="J4406" s="31"/>
    </row>
    <row r="4407" spans="1:10" ht="12.75" customHeight="1" x14ac:dyDescent="0.4">
      <c r="A4407" s="27" t="s">
        <v>4296</v>
      </c>
      <c r="B4407" s="27"/>
      <c r="C4407" s="5" t="s">
        <v>4097</v>
      </c>
      <c r="D4407" s="3" t="s">
        <v>14</v>
      </c>
      <c r="E4407" s="30">
        <v>107000</v>
      </c>
      <c r="F4407" s="30"/>
      <c r="G4407" s="30">
        <v>11000</v>
      </c>
      <c r="H4407" s="30"/>
      <c r="I4407" s="31">
        <v>118000</v>
      </c>
      <c r="J4407" s="31"/>
    </row>
    <row r="4408" spans="1:10" ht="12.75" customHeight="1" x14ac:dyDescent="0.4">
      <c r="A4408" s="27" t="s">
        <v>4297</v>
      </c>
      <c r="B4408" s="27"/>
      <c r="C4408" s="5" t="s">
        <v>4097</v>
      </c>
      <c r="D4408" s="3" t="s">
        <v>10</v>
      </c>
      <c r="E4408" s="30">
        <v>850000</v>
      </c>
      <c r="F4408" s="30"/>
      <c r="G4408" s="30">
        <v>112000</v>
      </c>
      <c r="H4408" s="30"/>
      <c r="I4408" s="31">
        <v>962000</v>
      </c>
      <c r="J4408" s="31"/>
    </row>
    <row r="4409" spans="1:10" ht="12.75" customHeight="1" x14ac:dyDescent="0.4">
      <c r="A4409" s="27" t="s">
        <v>4298</v>
      </c>
      <c r="B4409" s="27"/>
      <c r="C4409" s="5" t="s">
        <v>4097</v>
      </c>
      <c r="D4409" s="3" t="s">
        <v>8</v>
      </c>
      <c r="E4409" s="30">
        <v>59000</v>
      </c>
      <c r="F4409" s="30"/>
      <c r="G4409" s="30">
        <v>13000</v>
      </c>
      <c r="H4409" s="30"/>
      <c r="I4409" s="31">
        <v>72000</v>
      </c>
      <c r="J4409" s="31"/>
    </row>
    <row r="4410" spans="1:10" ht="12.75" customHeight="1" x14ac:dyDescent="0.4">
      <c r="A4410" s="27" t="s">
        <v>4299</v>
      </c>
      <c r="B4410" s="27"/>
      <c r="C4410" s="5" t="s">
        <v>4097</v>
      </c>
      <c r="D4410" s="3" t="s">
        <v>10</v>
      </c>
      <c r="E4410" s="30">
        <v>216000</v>
      </c>
      <c r="F4410" s="30"/>
      <c r="G4410" s="30">
        <v>38000</v>
      </c>
      <c r="H4410" s="30"/>
      <c r="I4410" s="31">
        <v>254000</v>
      </c>
      <c r="J4410" s="31"/>
    </row>
    <row r="4411" spans="1:10" ht="12.75" customHeight="1" x14ac:dyDescent="0.4">
      <c r="A4411" s="27" t="s">
        <v>4300</v>
      </c>
      <c r="B4411" s="27"/>
      <c r="C4411" s="5" t="s">
        <v>4097</v>
      </c>
      <c r="D4411" s="3" t="s">
        <v>10</v>
      </c>
      <c r="E4411" s="30">
        <v>85000</v>
      </c>
      <c r="F4411" s="30"/>
      <c r="G4411" s="30">
        <v>33000</v>
      </c>
      <c r="H4411" s="30"/>
      <c r="I4411" s="31">
        <v>118000</v>
      </c>
      <c r="J4411" s="31"/>
    </row>
    <row r="4412" spans="1:10" ht="12.75" customHeight="1" x14ac:dyDescent="0.4">
      <c r="A4412" s="27" t="s">
        <v>4301</v>
      </c>
      <c r="B4412" s="27"/>
      <c r="C4412" s="5" t="s">
        <v>4097</v>
      </c>
      <c r="D4412" s="3" t="s">
        <v>10</v>
      </c>
      <c r="E4412" s="30">
        <v>70000</v>
      </c>
      <c r="F4412" s="30"/>
      <c r="G4412" s="30">
        <v>12000</v>
      </c>
      <c r="H4412" s="30"/>
      <c r="I4412" s="31">
        <v>82000</v>
      </c>
      <c r="J4412" s="31"/>
    </row>
    <row r="4413" spans="1:10" ht="12.75" customHeight="1" x14ac:dyDescent="0.4">
      <c r="A4413" s="27" t="s">
        <v>4302</v>
      </c>
      <c r="B4413" s="27"/>
      <c r="C4413" s="5" t="s">
        <v>4097</v>
      </c>
      <c r="D4413" s="3" t="s">
        <v>10</v>
      </c>
      <c r="E4413" s="30">
        <v>225000</v>
      </c>
      <c r="F4413" s="30"/>
      <c r="G4413" s="30">
        <v>23000</v>
      </c>
      <c r="H4413" s="30"/>
      <c r="I4413" s="31">
        <v>248000</v>
      </c>
      <c r="J4413" s="31"/>
    </row>
    <row r="4414" spans="1:10" ht="12.75" customHeight="1" x14ac:dyDescent="0.4">
      <c r="A4414" s="27" t="s">
        <v>4303</v>
      </c>
      <c r="B4414" s="27"/>
      <c r="C4414" s="5" t="s">
        <v>4097</v>
      </c>
      <c r="D4414" s="3" t="s">
        <v>8</v>
      </c>
      <c r="E4414" s="30">
        <v>1108000</v>
      </c>
      <c r="F4414" s="30"/>
      <c r="G4414" s="30">
        <v>129000</v>
      </c>
      <c r="H4414" s="30"/>
      <c r="I4414" s="31">
        <v>1236000</v>
      </c>
      <c r="J4414" s="31"/>
    </row>
    <row r="4415" spans="1:10" ht="12.75" customHeight="1" x14ac:dyDescent="0.4">
      <c r="A4415" s="27" t="s">
        <v>4304</v>
      </c>
      <c r="B4415" s="27"/>
      <c r="C4415" s="5" t="s">
        <v>4097</v>
      </c>
      <c r="D4415" s="3" t="s">
        <v>8</v>
      </c>
      <c r="E4415" s="30">
        <v>39000</v>
      </c>
      <c r="F4415" s="30"/>
      <c r="G4415" s="30">
        <v>10000</v>
      </c>
      <c r="H4415" s="30"/>
      <c r="I4415" s="31">
        <v>49000</v>
      </c>
      <c r="J4415" s="31"/>
    </row>
    <row r="4416" spans="1:10" ht="12.75" customHeight="1" x14ac:dyDescent="0.4">
      <c r="A4416" s="27" t="s">
        <v>4305</v>
      </c>
      <c r="B4416" s="27"/>
      <c r="C4416" s="5" t="s">
        <v>4097</v>
      </c>
      <c r="D4416" s="3" t="s">
        <v>10</v>
      </c>
      <c r="E4416" s="30">
        <v>495000</v>
      </c>
      <c r="F4416" s="30"/>
      <c r="G4416" s="30">
        <v>17000</v>
      </c>
      <c r="H4416" s="30"/>
      <c r="I4416" s="31">
        <v>511000</v>
      </c>
      <c r="J4416" s="31"/>
    </row>
    <row r="4417" spans="1:10" ht="12.75" customHeight="1" x14ac:dyDescent="0.4">
      <c r="A4417" s="27" t="s">
        <v>4306</v>
      </c>
      <c r="B4417" s="27"/>
      <c r="C4417" s="5" t="s">
        <v>4097</v>
      </c>
      <c r="D4417" s="3" t="s">
        <v>10</v>
      </c>
      <c r="E4417" s="30">
        <v>364000</v>
      </c>
      <c r="F4417" s="30"/>
      <c r="G4417" s="30">
        <v>18000</v>
      </c>
      <c r="H4417" s="30"/>
      <c r="I4417" s="31">
        <v>382000</v>
      </c>
      <c r="J4417" s="31"/>
    </row>
    <row r="4418" spans="1:10" ht="12.75" customHeight="1" x14ac:dyDescent="0.4">
      <c r="A4418" s="27" t="s">
        <v>4307</v>
      </c>
      <c r="B4418" s="27"/>
      <c r="C4418" s="5" t="s">
        <v>4097</v>
      </c>
      <c r="D4418" s="3" t="s">
        <v>10</v>
      </c>
      <c r="E4418" s="30">
        <v>386000</v>
      </c>
      <c r="F4418" s="30"/>
      <c r="G4418" s="30">
        <v>21000</v>
      </c>
      <c r="H4418" s="30"/>
      <c r="I4418" s="31">
        <v>407000</v>
      </c>
      <c r="J4418" s="31"/>
    </row>
    <row r="4419" spans="1:10" ht="12.75" customHeight="1" x14ac:dyDescent="0.4">
      <c r="A4419" s="27" t="s">
        <v>4308</v>
      </c>
      <c r="B4419" s="27"/>
      <c r="C4419" s="5" t="s">
        <v>4097</v>
      </c>
      <c r="D4419" s="3" t="s">
        <v>10</v>
      </c>
      <c r="E4419" s="30">
        <v>261000</v>
      </c>
      <c r="F4419" s="30"/>
      <c r="G4419" s="30">
        <v>16000</v>
      </c>
      <c r="H4419" s="30"/>
      <c r="I4419" s="31">
        <v>278000</v>
      </c>
      <c r="J4419" s="31"/>
    </row>
    <row r="4420" spans="1:10" ht="12.75" customHeight="1" x14ac:dyDescent="0.4">
      <c r="A4420" s="27" t="s">
        <v>4309</v>
      </c>
      <c r="B4420" s="27"/>
      <c r="C4420" s="5" t="s">
        <v>4097</v>
      </c>
      <c r="D4420" s="3" t="s">
        <v>10</v>
      </c>
      <c r="E4420" s="30">
        <v>457000</v>
      </c>
      <c r="F4420" s="30"/>
      <c r="G4420" s="30">
        <v>22000</v>
      </c>
      <c r="H4420" s="30"/>
      <c r="I4420" s="31">
        <v>479000</v>
      </c>
      <c r="J4420" s="31"/>
    </row>
    <row r="4421" spans="1:10" ht="12.75" customHeight="1" x14ac:dyDescent="0.4">
      <c r="A4421" s="27" t="s">
        <v>4310</v>
      </c>
      <c r="B4421" s="27"/>
      <c r="C4421" s="5" t="s">
        <v>4097</v>
      </c>
      <c r="D4421" s="3" t="s">
        <v>10</v>
      </c>
      <c r="E4421" s="30">
        <v>478000</v>
      </c>
      <c r="F4421" s="30"/>
      <c r="G4421" s="30">
        <v>28000</v>
      </c>
      <c r="H4421" s="30"/>
      <c r="I4421" s="31">
        <v>506000</v>
      </c>
      <c r="J4421" s="31"/>
    </row>
    <row r="4422" spans="1:10" ht="12.75" customHeight="1" x14ac:dyDescent="0.4">
      <c r="A4422" s="27" t="s">
        <v>4311</v>
      </c>
      <c r="B4422" s="27"/>
      <c r="C4422" s="5" t="s">
        <v>4097</v>
      </c>
      <c r="D4422" s="3" t="s">
        <v>10</v>
      </c>
      <c r="E4422" s="30">
        <v>274000</v>
      </c>
      <c r="F4422" s="30"/>
      <c r="G4422" s="30">
        <v>19000</v>
      </c>
      <c r="H4422" s="30"/>
      <c r="I4422" s="31">
        <v>293000</v>
      </c>
      <c r="J4422" s="31"/>
    </row>
    <row r="4423" spans="1:10" ht="12.75" customHeight="1" x14ac:dyDescent="0.4">
      <c r="A4423" s="27" t="s">
        <v>4312</v>
      </c>
      <c r="B4423" s="27"/>
      <c r="C4423" s="5" t="s">
        <v>4097</v>
      </c>
      <c r="D4423" s="3" t="s">
        <v>10</v>
      </c>
      <c r="E4423" s="30">
        <v>166000</v>
      </c>
      <c r="F4423" s="30"/>
      <c r="G4423" s="30">
        <v>24000</v>
      </c>
      <c r="H4423" s="30"/>
      <c r="I4423" s="31">
        <v>190000</v>
      </c>
      <c r="J4423" s="31"/>
    </row>
    <row r="4424" spans="1:10" ht="12.75" customHeight="1" x14ac:dyDescent="0.4">
      <c r="A4424" s="27" t="s">
        <v>4313</v>
      </c>
      <c r="B4424" s="27"/>
      <c r="C4424" s="5" t="s">
        <v>4097</v>
      </c>
      <c r="D4424" s="3" t="s">
        <v>14</v>
      </c>
      <c r="E4424" s="30">
        <v>184000</v>
      </c>
      <c r="F4424" s="30"/>
      <c r="G4424" s="30">
        <v>14000</v>
      </c>
      <c r="H4424" s="30"/>
      <c r="I4424" s="31">
        <v>198000</v>
      </c>
      <c r="J4424" s="31"/>
    </row>
    <row r="4425" spans="1:10" ht="12.75" customHeight="1" x14ac:dyDescent="0.4">
      <c r="A4425" s="27" t="s">
        <v>4314</v>
      </c>
      <c r="B4425" s="27"/>
      <c r="C4425" s="5" t="s">
        <v>4097</v>
      </c>
      <c r="D4425" s="3" t="s">
        <v>14</v>
      </c>
      <c r="E4425" s="30">
        <v>395000</v>
      </c>
      <c r="F4425" s="30"/>
      <c r="G4425" s="32">
        <v>0</v>
      </c>
      <c r="H4425" s="32"/>
      <c r="I4425" s="31">
        <v>395000</v>
      </c>
      <c r="J4425" s="31"/>
    </row>
    <row r="4426" spans="1:10" ht="12.75" customHeight="1" x14ac:dyDescent="0.4">
      <c r="A4426" s="27" t="s">
        <v>4315</v>
      </c>
      <c r="B4426" s="27"/>
      <c r="C4426" s="5" t="s">
        <v>4097</v>
      </c>
      <c r="D4426" s="3" t="s">
        <v>14</v>
      </c>
      <c r="E4426" s="30">
        <v>3335000</v>
      </c>
      <c r="F4426" s="30"/>
      <c r="G4426" s="30">
        <v>618000</v>
      </c>
      <c r="H4426" s="30"/>
      <c r="I4426" s="31">
        <v>3953000</v>
      </c>
      <c r="J4426" s="31"/>
    </row>
    <row r="4427" spans="1:10" ht="12.75" customHeight="1" x14ac:dyDescent="0.4">
      <c r="A4427" s="27" t="s">
        <v>4316</v>
      </c>
      <c r="B4427" s="27"/>
      <c r="C4427" s="5" t="s">
        <v>4097</v>
      </c>
      <c r="D4427" s="3" t="s">
        <v>14</v>
      </c>
      <c r="E4427" s="30">
        <v>4947000</v>
      </c>
      <c r="F4427" s="30"/>
      <c r="G4427" s="30">
        <v>2427000</v>
      </c>
      <c r="H4427" s="30"/>
      <c r="I4427" s="31">
        <v>7374000</v>
      </c>
      <c r="J4427" s="31"/>
    </row>
    <row r="4428" spans="1:10" ht="12.75" customHeight="1" x14ac:dyDescent="0.4">
      <c r="A4428" s="27" t="s">
        <v>4317</v>
      </c>
      <c r="B4428" s="27"/>
      <c r="C4428" s="5" t="s">
        <v>4097</v>
      </c>
      <c r="D4428" s="3" t="s">
        <v>10</v>
      </c>
      <c r="E4428" s="30">
        <v>351000</v>
      </c>
      <c r="F4428" s="30"/>
      <c r="G4428" s="30">
        <v>58000</v>
      </c>
      <c r="H4428" s="30"/>
      <c r="I4428" s="31">
        <v>409000</v>
      </c>
      <c r="J4428" s="31"/>
    </row>
    <row r="4429" spans="1:10" ht="12.75" customHeight="1" x14ac:dyDescent="0.4">
      <c r="A4429" s="27" t="s">
        <v>4318</v>
      </c>
      <c r="B4429" s="27"/>
      <c r="C4429" s="5" t="s">
        <v>4097</v>
      </c>
      <c r="D4429" s="3" t="s">
        <v>14</v>
      </c>
      <c r="E4429" s="30">
        <v>1203000</v>
      </c>
      <c r="F4429" s="30"/>
      <c r="G4429" s="30">
        <v>324000</v>
      </c>
      <c r="H4429" s="30"/>
      <c r="I4429" s="31">
        <v>1528000</v>
      </c>
      <c r="J4429" s="31"/>
    </row>
    <row r="4430" spans="1:10" ht="12.75" customHeight="1" x14ac:dyDescent="0.4">
      <c r="A4430" s="27" t="s">
        <v>4319</v>
      </c>
      <c r="B4430" s="27"/>
      <c r="C4430" s="5" t="s">
        <v>4097</v>
      </c>
      <c r="D4430" s="3" t="s">
        <v>14</v>
      </c>
      <c r="E4430" s="30">
        <v>3554000</v>
      </c>
      <c r="F4430" s="30"/>
      <c r="G4430" s="30">
        <v>1052000</v>
      </c>
      <c r="H4430" s="30"/>
      <c r="I4430" s="31">
        <v>4606000</v>
      </c>
      <c r="J4430" s="31"/>
    </row>
    <row r="4431" spans="1:10" ht="12.75" customHeight="1" x14ac:dyDescent="0.4">
      <c r="A4431" s="27" t="s">
        <v>4320</v>
      </c>
      <c r="B4431" s="27"/>
      <c r="C4431" s="5" t="s">
        <v>4097</v>
      </c>
      <c r="D4431" s="3" t="s">
        <v>10</v>
      </c>
      <c r="E4431" s="30">
        <v>408000</v>
      </c>
      <c r="F4431" s="30"/>
      <c r="G4431" s="30">
        <v>71000</v>
      </c>
      <c r="H4431" s="30"/>
      <c r="I4431" s="31">
        <v>479000</v>
      </c>
      <c r="J4431" s="31"/>
    </row>
    <row r="4432" spans="1:10" ht="12.75" customHeight="1" x14ac:dyDescent="0.4">
      <c r="A4432" s="27" t="s">
        <v>4321</v>
      </c>
      <c r="B4432" s="27"/>
      <c r="C4432" s="5" t="s">
        <v>4097</v>
      </c>
      <c r="D4432" s="3" t="s">
        <v>10</v>
      </c>
      <c r="E4432" s="30">
        <v>524000</v>
      </c>
      <c r="F4432" s="30"/>
      <c r="G4432" s="30">
        <v>87000</v>
      </c>
      <c r="H4432" s="30"/>
      <c r="I4432" s="31">
        <v>611000</v>
      </c>
      <c r="J4432" s="31"/>
    </row>
    <row r="4433" spans="1:11" ht="12.75" customHeight="1" x14ac:dyDescent="0.4">
      <c r="A4433" s="34" t="s">
        <v>48</v>
      </c>
      <c r="B4433" s="34"/>
      <c r="C4433" s="34"/>
      <c r="D4433" s="34"/>
      <c r="E4433" s="34"/>
      <c r="F4433" s="34"/>
      <c r="G4433" s="34"/>
      <c r="H4433" s="34"/>
      <c r="I4433" s="34"/>
      <c r="J4433" s="34"/>
      <c r="K4433" s="34"/>
    </row>
    <row r="4434" spans="1:11" ht="12.75" customHeight="1" x14ac:dyDescent="0.4">
      <c r="A4434" s="27" t="s">
        <v>4322</v>
      </c>
      <c r="B4434" s="27"/>
      <c r="C4434" s="5" t="s">
        <v>4097</v>
      </c>
      <c r="D4434" s="3" t="s">
        <v>10</v>
      </c>
      <c r="E4434" s="30">
        <v>67000</v>
      </c>
      <c r="F4434" s="30"/>
      <c r="G4434" s="30">
        <v>13000</v>
      </c>
      <c r="H4434" s="30"/>
      <c r="I4434" s="31">
        <v>81000</v>
      </c>
      <c r="J4434" s="31"/>
    </row>
    <row r="4435" spans="1:11" ht="12.75" customHeight="1" x14ac:dyDescent="0.4">
      <c r="A4435" s="27" t="s">
        <v>4323</v>
      </c>
      <c r="B4435" s="27"/>
      <c r="C4435" s="5" t="s">
        <v>4097</v>
      </c>
      <c r="D4435" s="3" t="s">
        <v>10</v>
      </c>
      <c r="E4435" s="30">
        <v>576000</v>
      </c>
      <c r="F4435" s="30"/>
      <c r="G4435" s="30">
        <v>38000</v>
      </c>
      <c r="H4435" s="30"/>
      <c r="I4435" s="31">
        <v>614000</v>
      </c>
      <c r="J4435" s="31"/>
    </row>
    <row r="4436" spans="1:11" ht="12.75" customHeight="1" x14ac:dyDescent="0.4">
      <c r="A4436" s="27" t="s">
        <v>4324</v>
      </c>
      <c r="B4436" s="27"/>
      <c r="C4436" s="5" t="s">
        <v>4097</v>
      </c>
      <c r="D4436" s="3" t="s">
        <v>14</v>
      </c>
      <c r="E4436" s="30">
        <v>552000</v>
      </c>
      <c r="F4436" s="30"/>
      <c r="G4436" s="30">
        <v>242000</v>
      </c>
      <c r="H4436" s="30"/>
      <c r="I4436" s="31">
        <v>794000</v>
      </c>
      <c r="J4436" s="31"/>
    </row>
    <row r="4437" spans="1:11" ht="12.75" customHeight="1" x14ac:dyDescent="0.4">
      <c r="A4437" s="27" t="s">
        <v>4325</v>
      </c>
      <c r="B4437" s="27"/>
      <c r="C4437" s="5" t="s">
        <v>4097</v>
      </c>
      <c r="D4437" s="3" t="s">
        <v>10</v>
      </c>
      <c r="E4437" s="30">
        <v>31000</v>
      </c>
      <c r="F4437" s="30"/>
      <c r="G4437" s="30">
        <v>5000</v>
      </c>
      <c r="H4437" s="30"/>
      <c r="I4437" s="31">
        <v>36000</v>
      </c>
      <c r="J4437" s="31"/>
    </row>
    <row r="4438" spans="1:11" ht="12.75" customHeight="1" x14ac:dyDescent="0.4">
      <c r="A4438" s="27" t="s">
        <v>4326</v>
      </c>
      <c r="B4438" s="27"/>
      <c r="C4438" s="5" t="s">
        <v>4097</v>
      </c>
      <c r="D4438" s="3" t="s">
        <v>8</v>
      </c>
      <c r="E4438" s="30">
        <v>568000</v>
      </c>
      <c r="F4438" s="30"/>
      <c r="G4438" s="30">
        <v>101000</v>
      </c>
      <c r="H4438" s="30"/>
      <c r="I4438" s="31">
        <v>669000</v>
      </c>
      <c r="J4438" s="31"/>
    </row>
    <row r="4439" spans="1:11" ht="12.75" customHeight="1" x14ac:dyDescent="0.4">
      <c r="A4439" s="27" t="s">
        <v>4327</v>
      </c>
      <c r="B4439" s="27"/>
      <c r="C4439" s="5" t="s">
        <v>4097</v>
      </c>
      <c r="D4439" s="3" t="s">
        <v>8</v>
      </c>
      <c r="E4439" s="30">
        <v>846000</v>
      </c>
      <c r="F4439" s="30"/>
      <c r="G4439" s="30">
        <v>542000</v>
      </c>
      <c r="H4439" s="30"/>
      <c r="I4439" s="31">
        <v>1387000</v>
      </c>
      <c r="J4439" s="31"/>
    </row>
    <row r="4440" spans="1:11" ht="12.75" customHeight="1" x14ac:dyDescent="0.4">
      <c r="A4440" s="27" t="s">
        <v>4328</v>
      </c>
      <c r="B4440" s="27"/>
      <c r="C4440" s="5" t="s">
        <v>4097</v>
      </c>
      <c r="D4440" s="3" t="s">
        <v>10</v>
      </c>
      <c r="E4440" s="30">
        <v>135000</v>
      </c>
      <c r="F4440" s="30"/>
      <c r="G4440" s="30">
        <v>12000</v>
      </c>
      <c r="H4440" s="30"/>
      <c r="I4440" s="31">
        <v>147000</v>
      </c>
      <c r="J4440" s="31"/>
    </row>
    <row r="4441" spans="1:11" ht="12.75" customHeight="1" x14ac:dyDescent="0.4">
      <c r="A4441" s="27" t="s">
        <v>4329</v>
      </c>
      <c r="B4441" s="27"/>
      <c r="C4441" s="5" t="s">
        <v>4097</v>
      </c>
      <c r="D4441" s="3" t="s">
        <v>10</v>
      </c>
      <c r="E4441" s="30">
        <v>190000</v>
      </c>
      <c r="F4441" s="30"/>
      <c r="G4441" s="30">
        <v>42000</v>
      </c>
      <c r="H4441" s="30"/>
      <c r="I4441" s="31">
        <v>233000</v>
      </c>
      <c r="J4441" s="31"/>
    </row>
    <row r="4442" spans="1:11" ht="12.75" customHeight="1" x14ac:dyDescent="0.4">
      <c r="A4442" s="27" t="s">
        <v>4330</v>
      </c>
      <c r="B4442" s="27"/>
      <c r="C4442" s="5" t="s">
        <v>4097</v>
      </c>
      <c r="D4442" s="3" t="s">
        <v>10</v>
      </c>
      <c r="E4442" s="30">
        <v>101000</v>
      </c>
      <c r="F4442" s="30"/>
      <c r="G4442" s="30">
        <v>18000</v>
      </c>
      <c r="H4442" s="30"/>
      <c r="I4442" s="31">
        <v>119000</v>
      </c>
      <c r="J4442" s="31"/>
    </row>
    <row r="4443" spans="1:11" ht="12.75" customHeight="1" x14ac:dyDescent="0.4">
      <c r="A4443" s="27" t="s">
        <v>4331</v>
      </c>
      <c r="B4443" s="27"/>
      <c r="C4443" s="5" t="s">
        <v>4097</v>
      </c>
      <c r="D4443" s="3" t="s">
        <v>8</v>
      </c>
      <c r="E4443" s="30">
        <v>1365000</v>
      </c>
      <c r="F4443" s="30"/>
      <c r="G4443" s="30">
        <v>869000</v>
      </c>
      <c r="H4443" s="30"/>
      <c r="I4443" s="31">
        <v>2234000</v>
      </c>
      <c r="J4443" s="31"/>
    </row>
    <row r="4444" spans="1:11" ht="12.75" customHeight="1" x14ac:dyDescent="0.4">
      <c r="A4444" s="27" t="s">
        <v>4332</v>
      </c>
      <c r="B4444" s="27"/>
      <c r="C4444" s="5" t="s">
        <v>4097</v>
      </c>
      <c r="D4444" s="3" t="s">
        <v>10</v>
      </c>
      <c r="E4444" s="30">
        <v>40000</v>
      </c>
      <c r="F4444" s="30"/>
      <c r="G4444" s="30">
        <v>4000</v>
      </c>
      <c r="H4444" s="30"/>
      <c r="I4444" s="31">
        <v>44000</v>
      </c>
      <c r="J4444" s="31"/>
    </row>
    <row r="4445" spans="1:11" ht="12.75" customHeight="1" x14ac:dyDescent="0.4">
      <c r="A4445" s="27" t="s">
        <v>4333</v>
      </c>
      <c r="B4445" s="27"/>
      <c r="C4445" s="5" t="s">
        <v>4097</v>
      </c>
      <c r="D4445" s="3" t="s">
        <v>8</v>
      </c>
      <c r="E4445" s="30">
        <v>1519000</v>
      </c>
      <c r="F4445" s="30"/>
      <c r="G4445" s="30">
        <v>481000</v>
      </c>
      <c r="H4445" s="30"/>
      <c r="I4445" s="31">
        <v>2000000</v>
      </c>
      <c r="J4445" s="31"/>
    </row>
    <row r="4446" spans="1:11" ht="12.75" customHeight="1" x14ac:dyDescent="0.4">
      <c r="A4446" s="27" t="s">
        <v>4334</v>
      </c>
      <c r="B4446" s="27"/>
      <c r="C4446" s="5" t="s">
        <v>4097</v>
      </c>
      <c r="D4446" s="3" t="s">
        <v>10</v>
      </c>
      <c r="E4446" s="30">
        <v>92000</v>
      </c>
      <c r="F4446" s="30"/>
      <c r="G4446" s="30">
        <v>4000</v>
      </c>
      <c r="H4446" s="30"/>
      <c r="I4446" s="31">
        <v>97000</v>
      </c>
      <c r="J4446" s="31"/>
    </row>
    <row r="4447" spans="1:11" ht="12.75" customHeight="1" x14ac:dyDescent="0.4">
      <c r="A4447" s="27" t="s">
        <v>4335</v>
      </c>
      <c r="B4447" s="27"/>
      <c r="C4447" s="5" t="s">
        <v>4097</v>
      </c>
      <c r="D4447" s="3" t="s">
        <v>14</v>
      </c>
      <c r="E4447" s="30">
        <v>254000</v>
      </c>
      <c r="F4447" s="30"/>
      <c r="G4447" s="30">
        <v>1000</v>
      </c>
      <c r="H4447" s="30"/>
      <c r="I4447" s="31">
        <v>255000</v>
      </c>
      <c r="J4447" s="31"/>
    </row>
    <row r="4448" spans="1:11" ht="12.75" customHeight="1" x14ac:dyDescent="0.4">
      <c r="A4448" s="27" t="s">
        <v>4336</v>
      </c>
      <c r="B4448" s="27"/>
      <c r="C4448" s="5" t="s">
        <v>4097</v>
      </c>
      <c r="D4448" s="3" t="s">
        <v>14</v>
      </c>
      <c r="E4448" s="30">
        <v>17000</v>
      </c>
      <c r="F4448" s="30"/>
      <c r="G4448" s="30">
        <v>9000</v>
      </c>
      <c r="H4448" s="30"/>
      <c r="I4448" s="31">
        <v>25000</v>
      </c>
      <c r="J4448" s="31"/>
    </row>
    <row r="4449" spans="1:10" ht="12.75" customHeight="1" x14ac:dyDescent="0.4">
      <c r="A4449" s="27" t="s">
        <v>4337</v>
      </c>
      <c r="B4449" s="27"/>
      <c r="C4449" s="5" t="s">
        <v>4097</v>
      </c>
      <c r="D4449" s="3" t="s">
        <v>8</v>
      </c>
      <c r="E4449" s="30">
        <v>74000</v>
      </c>
      <c r="F4449" s="30"/>
      <c r="G4449" s="30">
        <v>13000</v>
      </c>
      <c r="H4449" s="30"/>
      <c r="I4449" s="31">
        <v>87000</v>
      </c>
      <c r="J4449" s="31"/>
    </row>
    <row r="4450" spans="1:10" ht="12.75" customHeight="1" x14ac:dyDescent="0.4">
      <c r="A4450" s="27" t="s">
        <v>4338</v>
      </c>
      <c r="B4450" s="27"/>
      <c r="C4450" s="5" t="s">
        <v>4097</v>
      </c>
      <c r="D4450" s="3" t="s">
        <v>14</v>
      </c>
      <c r="E4450" s="30">
        <v>216000</v>
      </c>
      <c r="F4450" s="30"/>
      <c r="G4450" s="30">
        <v>22000</v>
      </c>
      <c r="H4450" s="30"/>
      <c r="I4450" s="31">
        <v>238000</v>
      </c>
      <c r="J4450" s="31"/>
    </row>
    <row r="4451" spans="1:10" ht="12.75" customHeight="1" x14ac:dyDescent="0.4">
      <c r="A4451" s="27" t="s">
        <v>4339</v>
      </c>
      <c r="B4451" s="27"/>
      <c r="C4451" s="5" t="s">
        <v>4097</v>
      </c>
      <c r="D4451" s="3" t="s">
        <v>8</v>
      </c>
      <c r="E4451" s="30">
        <v>24000</v>
      </c>
      <c r="F4451" s="30"/>
      <c r="G4451" s="30">
        <v>5000</v>
      </c>
      <c r="H4451" s="30"/>
      <c r="I4451" s="31">
        <v>29000</v>
      </c>
      <c r="J4451" s="31"/>
    </row>
    <row r="4452" spans="1:10" ht="12.75" customHeight="1" x14ac:dyDescent="0.4">
      <c r="A4452" s="27" t="s">
        <v>4340</v>
      </c>
      <c r="B4452" s="27"/>
      <c r="C4452" s="5" t="s">
        <v>4097</v>
      </c>
      <c r="D4452" s="3" t="s">
        <v>14</v>
      </c>
      <c r="E4452" s="30">
        <v>129000</v>
      </c>
      <c r="F4452" s="30"/>
      <c r="G4452" s="30">
        <v>16000</v>
      </c>
      <c r="H4452" s="30"/>
      <c r="I4452" s="31">
        <v>145000</v>
      </c>
      <c r="J4452" s="31"/>
    </row>
    <row r="4453" spans="1:10" ht="12.75" customHeight="1" x14ac:dyDescent="0.4">
      <c r="A4453" s="27" t="s">
        <v>4341</v>
      </c>
      <c r="B4453" s="27"/>
      <c r="C4453" s="5" t="s">
        <v>4097</v>
      </c>
      <c r="D4453" s="3" t="s">
        <v>14</v>
      </c>
      <c r="E4453" s="30">
        <v>18000</v>
      </c>
      <c r="F4453" s="30"/>
      <c r="G4453" s="30">
        <v>3000</v>
      </c>
      <c r="H4453" s="30"/>
      <c r="I4453" s="31">
        <v>21000</v>
      </c>
      <c r="J4453" s="31"/>
    </row>
    <row r="4454" spans="1:10" ht="12.75" customHeight="1" x14ac:dyDescent="0.4">
      <c r="A4454" s="27" t="s">
        <v>4342</v>
      </c>
      <c r="B4454" s="27"/>
      <c r="C4454" s="5" t="s">
        <v>4097</v>
      </c>
      <c r="D4454" s="3" t="s">
        <v>8</v>
      </c>
      <c r="E4454" s="30">
        <v>481000</v>
      </c>
      <c r="F4454" s="30"/>
      <c r="G4454" s="30">
        <v>159000</v>
      </c>
      <c r="H4454" s="30"/>
      <c r="I4454" s="31">
        <v>640000</v>
      </c>
      <c r="J4454" s="31"/>
    </row>
    <row r="4455" spans="1:10" ht="12.75" customHeight="1" x14ac:dyDescent="0.4">
      <c r="A4455" s="27" t="s">
        <v>4343</v>
      </c>
      <c r="B4455" s="27"/>
      <c r="C4455" s="5" t="s">
        <v>4097</v>
      </c>
      <c r="D4455" s="3" t="s">
        <v>8</v>
      </c>
      <c r="E4455" s="32">
        <v>0</v>
      </c>
      <c r="F4455" s="32"/>
      <c r="G4455" s="30">
        <v>44000</v>
      </c>
      <c r="H4455" s="30"/>
      <c r="I4455" s="31">
        <v>44000</v>
      </c>
      <c r="J4455" s="31"/>
    </row>
    <row r="4456" spans="1:10" ht="12.75" customHeight="1" x14ac:dyDescent="0.4">
      <c r="A4456" s="27" t="s">
        <v>4344</v>
      </c>
      <c r="B4456" s="27"/>
      <c r="C4456" s="5" t="s">
        <v>4097</v>
      </c>
      <c r="D4456" s="3" t="s">
        <v>14</v>
      </c>
      <c r="E4456" s="30">
        <v>11234000</v>
      </c>
      <c r="F4456" s="30"/>
      <c r="G4456" s="30">
        <v>3701000</v>
      </c>
      <c r="H4456" s="30"/>
      <c r="I4456" s="31">
        <v>14935000</v>
      </c>
      <c r="J4456" s="31"/>
    </row>
    <row r="4457" spans="1:10" ht="12.75" customHeight="1" x14ac:dyDescent="0.4">
      <c r="A4457" s="27" t="s">
        <v>4345</v>
      </c>
      <c r="B4457" s="27"/>
      <c r="C4457" s="5" t="s">
        <v>4097</v>
      </c>
      <c r="D4457" s="3" t="s">
        <v>14</v>
      </c>
      <c r="E4457" s="30">
        <v>462000</v>
      </c>
      <c r="F4457" s="30"/>
      <c r="G4457" s="30">
        <v>285000</v>
      </c>
      <c r="H4457" s="30"/>
      <c r="I4457" s="31">
        <v>747000</v>
      </c>
      <c r="J4457" s="31"/>
    </row>
    <row r="4458" spans="1:10" ht="12.75" customHeight="1" x14ac:dyDescent="0.4">
      <c r="A4458" s="27" t="s">
        <v>4346</v>
      </c>
      <c r="B4458" s="27"/>
      <c r="C4458" s="5" t="s">
        <v>4097</v>
      </c>
      <c r="D4458" s="3" t="s">
        <v>14</v>
      </c>
      <c r="E4458" s="30">
        <v>2727000</v>
      </c>
      <c r="F4458" s="30"/>
      <c r="G4458" s="30">
        <v>762000</v>
      </c>
      <c r="H4458" s="30"/>
      <c r="I4458" s="31">
        <v>3489000</v>
      </c>
      <c r="J4458" s="31"/>
    </row>
    <row r="4459" spans="1:10" ht="12.75" customHeight="1" x14ac:dyDescent="0.4">
      <c r="A4459" s="27" t="s">
        <v>4347</v>
      </c>
      <c r="B4459" s="27"/>
      <c r="C4459" s="5" t="s">
        <v>4097</v>
      </c>
      <c r="D4459" s="3" t="s">
        <v>14</v>
      </c>
      <c r="E4459" s="30">
        <v>1123000</v>
      </c>
      <c r="F4459" s="30"/>
      <c r="G4459" s="30">
        <v>464000</v>
      </c>
      <c r="H4459" s="30"/>
      <c r="I4459" s="31">
        <v>1587000</v>
      </c>
      <c r="J4459" s="31"/>
    </row>
    <row r="4460" spans="1:10" ht="12.75" customHeight="1" x14ac:dyDescent="0.4">
      <c r="A4460" s="27" t="s">
        <v>4348</v>
      </c>
      <c r="B4460" s="27"/>
      <c r="C4460" s="5" t="s">
        <v>4097</v>
      </c>
      <c r="D4460" s="3" t="s">
        <v>14</v>
      </c>
      <c r="E4460" s="30">
        <v>11342000</v>
      </c>
      <c r="F4460" s="30"/>
      <c r="G4460" s="30">
        <v>7157000</v>
      </c>
      <c r="H4460" s="30"/>
      <c r="I4460" s="31">
        <v>18499000</v>
      </c>
      <c r="J4460" s="31"/>
    </row>
    <row r="4461" spans="1:10" ht="12.75" customHeight="1" x14ac:dyDescent="0.4">
      <c r="A4461" s="27" t="s">
        <v>4349</v>
      </c>
      <c r="B4461" s="27"/>
      <c r="C4461" s="5" t="s">
        <v>4097</v>
      </c>
      <c r="D4461" s="3" t="s">
        <v>8</v>
      </c>
      <c r="E4461" s="30">
        <v>2475000</v>
      </c>
      <c r="F4461" s="30"/>
      <c r="G4461" s="30">
        <v>2701000</v>
      </c>
      <c r="H4461" s="30"/>
      <c r="I4461" s="31">
        <v>5177000</v>
      </c>
      <c r="J4461" s="31"/>
    </row>
    <row r="4462" spans="1:10" ht="12.75" customHeight="1" x14ac:dyDescent="0.4">
      <c r="A4462" s="27" t="s">
        <v>4350</v>
      </c>
      <c r="B4462" s="27"/>
      <c r="C4462" s="5" t="s">
        <v>4097</v>
      </c>
      <c r="D4462" s="3" t="s">
        <v>8</v>
      </c>
      <c r="E4462" s="30">
        <v>1806000</v>
      </c>
      <c r="F4462" s="30"/>
      <c r="G4462" s="30">
        <v>523000</v>
      </c>
      <c r="H4462" s="30"/>
      <c r="I4462" s="31">
        <v>2329000</v>
      </c>
      <c r="J4462" s="31"/>
    </row>
    <row r="4463" spans="1:10" ht="12.75" customHeight="1" x14ac:dyDescent="0.4">
      <c r="A4463" s="27" t="s">
        <v>4351</v>
      </c>
      <c r="B4463" s="27"/>
      <c r="C4463" s="5" t="s">
        <v>4097</v>
      </c>
      <c r="D4463" s="3" t="s">
        <v>8</v>
      </c>
      <c r="E4463" s="30">
        <v>3093000</v>
      </c>
      <c r="F4463" s="30"/>
      <c r="G4463" s="30">
        <v>758000</v>
      </c>
      <c r="H4463" s="30"/>
      <c r="I4463" s="31">
        <v>3851000</v>
      </c>
      <c r="J4463" s="31"/>
    </row>
    <row r="4464" spans="1:10" ht="12.75" customHeight="1" x14ac:dyDescent="0.4">
      <c r="A4464" s="27" t="s">
        <v>4352</v>
      </c>
      <c r="B4464" s="27"/>
      <c r="C4464" s="5" t="s">
        <v>4097</v>
      </c>
      <c r="D4464" s="3" t="s">
        <v>10</v>
      </c>
      <c r="E4464" s="32">
        <v>0</v>
      </c>
      <c r="F4464" s="32"/>
      <c r="G4464" s="32">
        <v>0</v>
      </c>
      <c r="H4464" s="32"/>
      <c r="I4464" s="33">
        <v>0</v>
      </c>
      <c r="J4464" s="33"/>
    </row>
    <row r="4465" spans="1:10" ht="12.75" customHeight="1" x14ac:dyDescent="0.4">
      <c r="A4465" s="27" t="s">
        <v>4353</v>
      </c>
      <c r="B4465" s="27"/>
      <c r="C4465" s="5" t="s">
        <v>4097</v>
      </c>
      <c r="D4465" s="3" t="s">
        <v>8</v>
      </c>
      <c r="E4465" s="30">
        <v>1470000</v>
      </c>
      <c r="F4465" s="30"/>
      <c r="G4465" s="30">
        <v>255000</v>
      </c>
      <c r="H4465" s="30"/>
      <c r="I4465" s="31">
        <v>1726000</v>
      </c>
      <c r="J4465" s="31"/>
    </row>
    <row r="4466" spans="1:10" ht="12.75" customHeight="1" x14ac:dyDescent="0.4">
      <c r="A4466" s="27" t="s">
        <v>4354</v>
      </c>
      <c r="B4466" s="27"/>
      <c r="C4466" s="5" t="s">
        <v>4097</v>
      </c>
      <c r="D4466" s="3" t="s">
        <v>14</v>
      </c>
      <c r="E4466" s="30">
        <v>9819000</v>
      </c>
      <c r="F4466" s="30"/>
      <c r="G4466" s="30">
        <v>3647000</v>
      </c>
      <c r="H4466" s="30"/>
      <c r="I4466" s="31">
        <v>13466000</v>
      </c>
      <c r="J4466" s="31"/>
    </row>
    <row r="4467" spans="1:10" ht="12.75" customHeight="1" x14ac:dyDescent="0.4">
      <c r="A4467" s="27" t="s">
        <v>4355</v>
      </c>
      <c r="B4467" s="27"/>
      <c r="C4467" s="5" t="s">
        <v>4097</v>
      </c>
      <c r="D4467" s="3" t="s">
        <v>14</v>
      </c>
      <c r="E4467" s="30">
        <v>77000</v>
      </c>
      <c r="F4467" s="30"/>
      <c r="G4467" s="30">
        <v>21000</v>
      </c>
      <c r="H4467" s="30"/>
      <c r="I4467" s="31">
        <v>98000</v>
      </c>
      <c r="J4467" s="31"/>
    </row>
    <row r="4468" spans="1:10" ht="12.75" customHeight="1" x14ac:dyDescent="0.4">
      <c r="A4468" s="27" t="s">
        <v>4356</v>
      </c>
      <c r="B4468" s="27"/>
      <c r="C4468" s="5" t="s">
        <v>4097</v>
      </c>
      <c r="D4468" s="3" t="s">
        <v>8</v>
      </c>
      <c r="E4468" s="30">
        <v>170000</v>
      </c>
      <c r="F4468" s="30"/>
      <c r="G4468" s="30">
        <v>290000</v>
      </c>
      <c r="H4468" s="30"/>
      <c r="I4468" s="31">
        <v>460000</v>
      </c>
      <c r="J4468" s="31"/>
    </row>
    <row r="4469" spans="1:10" ht="12.75" customHeight="1" x14ac:dyDescent="0.4">
      <c r="A4469" s="27" t="s">
        <v>4357</v>
      </c>
      <c r="B4469" s="27"/>
      <c r="C4469" s="5" t="s">
        <v>4097</v>
      </c>
      <c r="D4469" s="3" t="s">
        <v>8</v>
      </c>
      <c r="E4469" s="30">
        <v>449000</v>
      </c>
      <c r="F4469" s="30"/>
      <c r="G4469" s="30">
        <v>200000</v>
      </c>
      <c r="H4469" s="30"/>
      <c r="I4469" s="31">
        <v>650000</v>
      </c>
      <c r="J4469" s="31"/>
    </row>
    <row r="4470" spans="1:10" ht="12.75" customHeight="1" x14ac:dyDescent="0.4">
      <c r="A4470" s="27" t="s">
        <v>4358</v>
      </c>
      <c r="B4470" s="27"/>
      <c r="C4470" s="5" t="s">
        <v>4097</v>
      </c>
      <c r="D4470" s="3" t="s">
        <v>8</v>
      </c>
      <c r="E4470" s="30">
        <v>231000</v>
      </c>
      <c r="F4470" s="30"/>
      <c r="G4470" s="30">
        <v>28000</v>
      </c>
      <c r="H4470" s="30"/>
      <c r="I4470" s="31">
        <v>259000</v>
      </c>
      <c r="J4470" s="31"/>
    </row>
    <row r="4471" spans="1:10" ht="12.75" customHeight="1" x14ac:dyDescent="0.4">
      <c r="A4471" s="27" t="s">
        <v>4359</v>
      </c>
      <c r="B4471" s="27"/>
      <c r="C4471" s="5" t="s">
        <v>4097</v>
      </c>
      <c r="D4471" s="3" t="s">
        <v>14</v>
      </c>
      <c r="E4471" s="30">
        <v>30000</v>
      </c>
      <c r="F4471" s="30"/>
      <c r="G4471" s="30">
        <v>4000</v>
      </c>
      <c r="H4471" s="30"/>
      <c r="I4471" s="31">
        <v>34000</v>
      </c>
      <c r="J4471" s="31"/>
    </row>
    <row r="4472" spans="1:10" ht="12.75" customHeight="1" x14ac:dyDescent="0.4">
      <c r="A4472" s="27" t="s">
        <v>4360</v>
      </c>
      <c r="B4472" s="27"/>
      <c r="C4472" s="5" t="s">
        <v>4097</v>
      </c>
      <c r="D4472" s="3" t="s">
        <v>8</v>
      </c>
      <c r="E4472" s="30">
        <v>1492000</v>
      </c>
      <c r="F4472" s="30"/>
      <c r="G4472" s="30">
        <v>575000</v>
      </c>
      <c r="H4472" s="30"/>
      <c r="I4472" s="31">
        <v>2067000</v>
      </c>
      <c r="J4472" s="31"/>
    </row>
    <row r="4473" spans="1:10" ht="15.75" customHeight="1" x14ac:dyDescent="0.4">
      <c r="A4473" s="27" t="s">
        <v>0</v>
      </c>
      <c r="B4473" s="27"/>
      <c r="C4473" s="2" t="s">
        <v>1</v>
      </c>
      <c r="D4473" s="3" t="s">
        <v>2</v>
      </c>
      <c r="E4473" s="28" t="s">
        <v>3</v>
      </c>
      <c r="F4473" s="28"/>
      <c r="G4473" s="28" t="s">
        <v>4</v>
      </c>
      <c r="H4473" s="28"/>
      <c r="I4473" s="29" t="s">
        <v>5</v>
      </c>
      <c r="J4473" s="29"/>
    </row>
    <row r="4474" spans="1:10" ht="16.05" customHeight="1" x14ac:dyDescent="0.4">
      <c r="A4474" s="27" t="s">
        <v>4361</v>
      </c>
      <c r="B4474" s="27"/>
      <c r="C4474" s="5" t="s">
        <v>4097</v>
      </c>
      <c r="D4474" s="3" t="s">
        <v>14</v>
      </c>
      <c r="E4474" s="30">
        <v>94000</v>
      </c>
      <c r="F4474" s="30"/>
      <c r="G4474" s="30">
        <v>34000</v>
      </c>
      <c r="H4474" s="30"/>
      <c r="I4474" s="31">
        <v>129000</v>
      </c>
      <c r="J4474" s="31"/>
    </row>
    <row r="4475" spans="1:10" ht="12.75" customHeight="1" x14ac:dyDescent="0.4">
      <c r="A4475" s="27" t="s">
        <v>4362</v>
      </c>
      <c r="B4475" s="27"/>
      <c r="C4475" s="5" t="s">
        <v>4097</v>
      </c>
      <c r="D4475" s="3" t="s">
        <v>14</v>
      </c>
      <c r="E4475" s="30">
        <v>172000</v>
      </c>
      <c r="F4475" s="30"/>
      <c r="G4475" s="30">
        <v>27000</v>
      </c>
      <c r="H4475" s="30"/>
      <c r="I4475" s="31">
        <v>199000</v>
      </c>
      <c r="J4475" s="31"/>
    </row>
    <row r="4476" spans="1:10" ht="12.75" customHeight="1" x14ac:dyDescent="0.4">
      <c r="A4476" s="27" t="s">
        <v>4363</v>
      </c>
      <c r="B4476" s="27"/>
      <c r="C4476" s="5" t="s">
        <v>4097</v>
      </c>
      <c r="D4476" s="3" t="s">
        <v>14</v>
      </c>
      <c r="E4476" s="30">
        <v>610000</v>
      </c>
      <c r="F4476" s="30"/>
      <c r="G4476" s="30">
        <v>243000</v>
      </c>
      <c r="H4476" s="30"/>
      <c r="I4476" s="31">
        <v>852000</v>
      </c>
      <c r="J4476" s="31"/>
    </row>
    <row r="4477" spans="1:10" ht="12.75" customHeight="1" x14ac:dyDescent="0.4">
      <c r="A4477" s="27" t="s">
        <v>4364</v>
      </c>
      <c r="B4477" s="27"/>
      <c r="C4477" s="5" t="s">
        <v>4097</v>
      </c>
      <c r="D4477" s="3" t="s">
        <v>14</v>
      </c>
      <c r="E4477" s="30">
        <v>173000</v>
      </c>
      <c r="F4477" s="30"/>
      <c r="G4477" s="30">
        <v>15000</v>
      </c>
      <c r="H4477" s="30"/>
      <c r="I4477" s="31">
        <v>188000</v>
      </c>
      <c r="J4477" s="31"/>
    </row>
    <row r="4478" spans="1:10" ht="12.75" customHeight="1" x14ac:dyDescent="0.4">
      <c r="A4478" s="27" t="s">
        <v>4365</v>
      </c>
      <c r="B4478" s="27"/>
      <c r="C4478" s="5" t="s">
        <v>4097</v>
      </c>
      <c r="D4478" s="3" t="s">
        <v>8</v>
      </c>
      <c r="E4478" s="30">
        <v>555000</v>
      </c>
      <c r="F4478" s="30"/>
      <c r="G4478" s="30">
        <v>33000</v>
      </c>
      <c r="H4478" s="30"/>
      <c r="I4478" s="31">
        <v>588000</v>
      </c>
      <c r="J4478" s="31"/>
    </row>
    <row r="4479" spans="1:10" ht="12.75" customHeight="1" x14ac:dyDescent="0.4">
      <c r="A4479" s="27" t="s">
        <v>4366</v>
      </c>
      <c r="B4479" s="27"/>
      <c r="C4479" s="5" t="s">
        <v>4097</v>
      </c>
      <c r="D4479" s="3" t="s">
        <v>8</v>
      </c>
      <c r="E4479" s="30">
        <v>1208000</v>
      </c>
      <c r="F4479" s="30"/>
      <c r="G4479" s="30">
        <v>228000</v>
      </c>
      <c r="H4479" s="30"/>
      <c r="I4479" s="31">
        <v>1435000</v>
      </c>
      <c r="J4479" s="31"/>
    </row>
    <row r="4480" spans="1:10" ht="12.75" customHeight="1" x14ac:dyDescent="0.4">
      <c r="A4480" s="27" t="s">
        <v>4367</v>
      </c>
      <c r="B4480" s="27"/>
      <c r="C4480" s="5" t="s">
        <v>4097</v>
      </c>
      <c r="D4480" s="3" t="s">
        <v>8</v>
      </c>
      <c r="E4480" s="32">
        <v>0</v>
      </c>
      <c r="F4480" s="32"/>
      <c r="G4480" s="30">
        <v>11000</v>
      </c>
      <c r="H4480" s="30"/>
      <c r="I4480" s="31">
        <v>11000</v>
      </c>
      <c r="J4480" s="31"/>
    </row>
    <row r="4481" spans="1:10" ht="12.75" customHeight="1" x14ac:dyDescent="0.4">
      <c r="A4481" s="27" t="s">
        <v>4368</v>
      </c>
      <c r="B4481" s="27"/>
      <c r="C4481" s="5" t="s">
        <v>4097</v>
      </c>
      <c r="D4481" s="3" t="s">
        <v>8</v>
      </c>
      <c r="E4481" s="30">
        <v>1558000</v>
      </c>
      <c r="F4481" s="30"/>
      <c r="G4481" s="30">
        <v>407000</v>
      </c>
      <c r="H4481" s="30"/>
      <c r="I4481" s="31">
        <v>1965000</v>
      </c>
      <c r="J4481" s="31"/>
    </row>
    <row r="4482" spans="1:10" ht="12.75" customHeight="1" x14ac:dyDescent="0.4">
      <c r="A4482" s="27" t="s">
        <v>4369</v>
      </c>
      <c r="B4482" s="27"/>
      <c r="C4482" s="5" t="s">
        <v>4097</v>
      </c>
      <c r="D4482" s="3" t="s">
        <v>14</v>
      </c>
      <c r="E4482" s="30">
        <v>424000</v>
      </c>
      <c r="F4482" s="30"/>
      <c r="G4482" s="30">
        <v>239000</v>
      </c>
      <c r="H4482" s="30"/>
      <c r="I4482" s="31">
        <v>663000</v>
      </c>
      <c r="J4482" s="31"/>
    </row>
    <row r="4483" spans="1:10" ht="12.75" customHeight="1" x14ac:dyDescent="0.4">
      <c r="A4483" s="27" t="s">
        <v>4370</v>
      </c>
      <c r="B4483" s="27"/>
      <c r="C4483" s="5" t="s">
        <v>4097</v>
      </c>
      <c r="D4483" s="3" t="s">
        <v>14</v>
      </c>
      <c r="E4483" s="30">
        <v>7682000</v>
      </c>
      <c r="F4483" s="30"/>
      <c r="G4483" s="30">
        <v>2453000</v>
      </c>
      <c r="H4483" s="30"/>
      <c r="I4483" s="31">
        <v>10135000</v>
      </c>
      <c r="J4483" s="31"/>
    </row>
    <row r="4484" spans="1:10" ht="12.75" customHeight="1" x14ac:dyDescent="0.4">
      <c r="A4484" s="27" t="s">
        <v>4371</v>
      </c>
      <c r="B4484" s="27"/>
      <c r="C4484" s="5" t="s">
        <v>4097</v>
      </c>
      <c r="D4484" s="3" t="s">
        <v>8</v>
      </c>
      <c r="E4484" s="30">
        <v>1803000</v>
      </c>
      <c r="F4484" s="30"/>
      <c r="G4484" s="30">
        <v>1570000</v>
      </c>
      <c r="H4484" s="30"/>
      <c r="I4484" s="31">
        <v>3373000</v>
      </c>
      <c r="J4484" s="31"/>
    </row>
    <row r="4485" spans="1:10" ht="12.75" customHeight="1" x14ac:dyDescent="0.4">
      <c r="A4485" s="27" t="s">
        <v>4372</v>
      </c>
      <c r="B4485" s="27"/>
      <c r="C4485" s="5" t="s">
        <v>4097</v>
      </c>
      <c r="D4485" s="3" t="s">
        <v>14</v>
      </c>
      <c r="E4485" s="30">
        <v>8533000</v>
      </c>
      <c r="F4485" s="30"/>
      <c r="G4485" s="30">
        <v>2120000</v>
      </c>
      <c r="H4485" s="30"/>
      <c r="I4485" s="31">
        <v>10652000</v>
      </c>
      <c r="J4485" s="31"/>
    </row>
    <row r="4486" spans="1:10" ht="12.75" customHeight="1" x14ac:dyDescent="0.4">
      <c r="A4486" s="27" t="s">
        <v>4373</v>
      </c>
      <c r="B4486" s="27"/>
      <c r="C4486" s="5" t="s">
        <v>4097</v>
      </c>
      <c r="D4486" s="3" t="s">
        <v>14</v>
      </c>
      <c r="E4486" s="30">
        <v>682000</v>
      </c>
      <c r="F4486" s="30"/>
      <c r="G4486" s="30">
        <v>329000</v>
      </c>
      <c r="H4486" s="30"/>
      <c r="I4486" s="31">
        <v>1011000</v>
      </c>
      <c r="J4486" s="31"/>
    </row>
    <row r="4487" spans="1:10" ht="16.05" customHeight="1" x14ac:dyDescent="0.4">
      <c r="A4487" s="27" t="s">
        <v>4374</v>
      </c>
      <c r="B4487" s="27"/>
      <c r="C4487" s="7"/>
      <c r="D4487" s="7"/>
      <c r="E4487" s="30">
        <v>292136000</v>
      </c>
      <c r="F4487" s="30"/>
      <c r="G4487" s="30">
        <v>112286000</v>
      </c>
      <c r="H4487" s="30"/>
      <c r="I4487" s="31">
        <v>404422000</v>
      </c>
      <c r="J4487" s="31"/>
    </row>
    <row r="4488" spans="1:10" ht="16.05" customHeight="1" x14ac:dyDescent="0.4">
      <c r="A4488" s="27" t="s">
        <v>4375</v>
      </c>
      <c r="B4488" s="27"/>
      <c r="C4488" s="5" t="s">
        <v>4376</v>
      </c>
      <c r="D4488" s="3" t="s">
        <v>10</v>
      </c>
      <c r="E4488" s="30">
        <v>136000</v>
      </c>
      <c r="F4488" s="30"/>
      <c r="G4488" s="30">
        <v>8000</v>
      </c>
      <c r="H4488" s="30"/>
      <c r="I4488" s="31">
        <v>145000</v>
      </c>
      <c r="J4488" s="31"/>
    </row>
    <row r="4489" spans="1:10" ht="12.75" customHeight="1" x14ac:dyDescent="0.4">
      <c r="A4489" s="27" t="s">
        <v>4377</v>
      </c>
      <c r="B4489" s="27"/>
      <c r="C4489" s="5" t="s">
        <v>4376</v>
      </c>
      <c r="D4489" s="3" t="s">
        <v>10</v>
      </c>
      <c r="E4489" s="30">
        <v>178000</v>
      </c>
      <c r="F4489" s="30"/>
      <c r="G4489" s="30">
        <v>15000</v>
      </c>
      <c r="H4489" s="30"/>
      <c r="I4489" s="31">
        <v>193000</v>
      </c>
      <c r="J4489" s="31"/>
    </row>
    <row r="4490" spans="1:10" ht="12.75" customHeight="1" x14ac:dyDescent="0.4">
      <c r="A4490" s="27" t="s">
        <v>4378</v>
      </c>
      <c r="B4490" s="27"/>
      <c r="C4490" s="5" t="s">
        <v>4376</v>
      </c>
      <c r="D4490" s="3" t="s">
        <v>14</v>
      </c>
      <c r="E4490" s="30">
        <v>219000</v>
      </c>
      <c r="F4490" s="30"/>
      <c r="G4490" s="30">
        <v>139000</v>
      </c>
      <c r="H4490" s="30"/>
      <c r="I4490" s="31">
        <v>358000</v>
      </c>
      <c r="J4490" s="31"/>
    </row>
    <row r="4491" spans="1:10" ht="12.75" customHeight="1" x14ac:dyDescent="0.4">
      <c r="A4491" s="27" t="s">
        <v>4379</v>
      </c>
      <c r="B4491" s="27"/>
      <c r="C4491" s="5" t="s">
        <v>4376</v>
      </c>
      <c r="D4491" s="3" t="s">
        <v>8</v>
      </c>
      <c r="E4491" s="30">
        <v>1175000</v>
      </c>
      <c r="F4491" s="30"/>
      <c r="G4491" s="30">
        <v>97000</v>
      </c>
      <c r="H4491" s="30"/>
      <c r="I4491" s="31">
        <v>1271000</v>
      </c>
      <c r="J4491" s="31"/>
    </row>
    <row r="4492" spans="1:10" ht="12.75" customHeight="1" x14ac:dyDescent="0.4">
      <c r="A4492" s="27" t="s">
        <v>4380</v>
      </c>
      <c r="B4492" s="27"/>
      <c r="C4492" s="5" t="s">
        <v>4376</v>
      </c>
      <c r="D4492" s="3" t="s">
        <v>10</v>
      </c>
      <c r="E4492" s="30">
        <v>76000</v>
      </c>
      <c r="F4492" s="30"/>
      <c r="G4492" s="30">
        <v>7000</v>
      </c>
      <c r="H4492" s="30"/>
      <c r="I4492" s="31">
        <v>83000</v>
      </c>
      <c r="J4492" s="31"/>
    </row>
    <row r="4493" spans="1:10" ht="12.75" customHeight="1" x14ac:dyDescent="0.4">
      <c r="A4493" s="27" t="s">
        <v>4381</v>
      </c>
      <c r="B4493" s="27"/>
      <c r="C4493" s="5" t="s">
        <v>4376</v>
      </c>
      <c r="D4493" s="3" t="s">
        <v>10</v>
      </c>
      <c r="E4493" s="30">
        <v>133000</v>
      </c>
      <c r="F4493" s="30"/>
      <c r="G4493" s="30">
        <v>4000</v>
      </c>
      <c r="H4493" s="30"/>
      <c r="I4493" s="31">
        <v>137000</v>
      </c>
      <c r="J4493" s="31"/>
    </row>
    <row r="4494" spans="1:10" ht="12.75" customHeight="1" x14ac:dyDescent="0.4">
      <c r="A4494" s="27" t="s">
        <v>4382</v>
      </c>
      <c r="B4494" s="27"/>
      <c r="C4494" s="5" t="s">
        <v>4376</v>
      </c>
      <c r="D4494" s="3" t="s">
        <v>10</v>
      </c>
      <c r="E4494" s="30">
        <v>152000</v>
      </c>
      <c r="F4494" s="30"/>
      <c r="G4494" s="30">
        <v>6000</v>
      </c>
      <c r="H4494" s="30"/>
      <c r="I4494" s="31">
        <v>158000</v>
      </c>
      <c r="J4494" s="31"/>
    </row>
    <row r="4495" spans="1:10" ht="12.75" customHeight="1" x14ac:dyDescent="0.4">
      <c r="A4495" s="27" t="s">
        <v>4383</v>
      </c>
      <c r="B4495" s="27"/>
      <c r="C4495" s="5" t="s">
        <v>4376</v>
      </c>
      <c r="D4495" s="3" t="s">
        <v>14</v>
      </c>
      <c r="E4495" s="30">
        <v>167000</v>
      </c>
      <c r="F4495" s="30"/>
      <c r="G4495" s="30">
        <v>69000</v>
      </c>
      <c r="H4495" s="30"/>
      <c r="I4495" s="31">
        <v>236000</v>
      </c>
      <c r="J4495" s="31"/>
    </row>
    <row r="4496" spans="1:10" ht="12.75" customHeight="1" x14ac:dyDescent="0.4">
      <c r="A4496" s="27" t="s">
        <v>4384</v>
      </c>
      <c r="B4496" s="27"/>
      <c r="C4496" s="5" t="s">
        <v>4376</v>
      </c>
      <c r="D4496" s="3" t="s">
        <v>14</v>
      </c>
      <c r="E4496" s="30">
        <v>2794000</v>
      </c>
      <c r="F4496" s="30"/>
      <c r="G4496" s="30">
        <v>661000</v>
      </c>
      <c r="H4496" s="30"/>
      <c r="I4496" s="31">
        <v>3456000</v>
      </c>
      <c r="J4496" s="31"/>
    </row>
    <row r="4497" spans="1:11" ht="12.75" customHeight="1" x14ac:dyDescent="0.4">
      <c r="A4497" s="27" t="s">
        <v>4385</v>
      </c>
      <c r="B4497" s="27"/>
      <c r="C4497" s="5" t="s">
        <v>4376</v>
      </c>
      <c r="D4497" s="3" t="s">
        <v>14</v>
      </c>
      <c r="E4497" s="30">
        <v>265000</v>
      </c>
      <c r="F4497" s="30"/>
      <c r="G4497" s="30">
        <v>375000</v>
      </c>
      <c r="H4497" s="30"/>
      <c r="I4497" s="31">
        <v>641000</v>
      </c>
      <c r="J4497" s="31"/>
    </row>
    <row r="4498" spans="1:11" ht="12.75" customHeight="1" x14ac:dyDescent="0.4">
      <c r="A4498" s="27" t="s">
        <v>4386</v>
      </c>
      <c r="B4498" s="27"/>
      <c r="C4498" s="5" t="s">
        <v>4376</v>
      </c>
      <c r="D4498" s="3" t="s">
        <v>14</v>
      </c>
      <c r="E4498" s="30">
        <v>1529000</v>
      </c>
      <c r="F4498" s="30"/>
      <c r="G4498" s="30">
        <v>262000</v>
      </c>
      <c r="H4498" s="30"/>
      <c r="I4498" s="31">
        <v>1791000</v>
      </c>
      <c r="J4498" s="31"/>
    </row>
    <row r="4499" spans="1:11" ht="12.75" customHeight="1" x14ac:dyDescent="0.4">
      <c r="A4499" s="27" t="s">
        <v>4387</v>
      </c>
      <c r="B4499" s="27"/>
      <c r="C4499" s="5" t="s">
        <v>4376</v>
      </c>
      <c r="D4499" s="3" t="s">
        <v>10</v>
      </c>
      <c r="E4499" s="30">
        <v>505000</v>
      </c>
      <c r="F4499" s="30"/>
      <c r="G4499" s="30">
        <v>23000</v>
      </c>
      <c r="H4499" s="30"/>
      <c r="I4499" s="31">
        <v>528000</v>
      </c>
      <c r="J4499" s="31"/>
    </row>
    <row r="4500" spans="1:11" ht="12.75" customHeight="1" x14ac:dyDescent="0.4">
      <c r="A4500" s="27" t="s">
        <v>4388</v>
      </c>
      <c r="B4500" s="27"/>
      <c r="C4500" s="5" t="s">
        <v>4376</v>
      </c>
      <c r="D4500" s="3" t="s">
        <v>14</v>
      </c>
      <c r="E4500" s="30">
        <v>110000</v>
      </c>
      <c r="F4500" s="30"/>
      <c r="G4500" s="30">
        <v>49000</v>
      </c>
      <c r="H4500" s="30"/>
      <c r="I4500" s="31">
        <v>160000</v>
      </c>
      <c r="J4500" s="31"/>
    </row>
    <row r="4501" spans="1:11" ht="12.75" customHeight="1" x14ac:dyDescent="0.4">
      <c r="A4501" s="27" t="s">
        <v>4389</v>
      </c>
      <c r="B4501" s="27"/>
      <c r="C4501" s="5" t="s">
        <v>4376</v>
      </c>
      <c r="D4501" s="3" t="s">
        <v>14</v>
      </c>
      <c r="E4501" s="30">
        <v>28000</v>
      </c>
      <c r="F4501" s="30"/>
      <c r="G4501" s="30">
        <v>25000</v>
      </c>
      <c r="H4501" s="30"/>
      <c r="I4501" s="31">
        <v>53000</v>
      </c>
      <c r="J4501" s="31"/>
    </row>
    <row r="4502" spans="1:11" ht="12.75" customHeight="1" x14ac:dyDescent="0.4">
      <c r="A4502" s="27" t="s">
        <v>4390</v>
      </c>
      <c r="B4502" s="27"/>
      <c r="C4502" s="5" t="s">
        <v>4376</v>
      </c>
      <c r="D4502" s="3" t="s">
        <v>8</v>
      </c>
      <c r="E4502" s="30">
        <v>946000</v>
      </c>
      <c r="F4502" s="30"/>
      <c r="G4502" s="30">
        <v>47000</v>
      </c>
      <c r="H4502" s="30"/>
      <c r="I4502" s="31">
        <v>994000</v>
      </c>
      <c r="J4502" s="31"/>
    </row>
    <row r="4503" spans="1:11" ht="12.75" customHeight="1" x14ac:dyDescent="0.4">
      <c r="A4503" s="27" t="s">
        <v>4391</v>
      </c>
      <c r="B4503" s="27"/>
      <c r="C4503" s="5" t="s">
        <v>4376</v>
      </c>
      <c r="D4503" s="3" t="s">
        <v>14</v>
      </c>
      <c r="E4503" s="30">
        <v>172000</v>
      </c>
      <c r="F4503" s="30"/>
      <c r="G4503" s="30">
        <v>44000</v>
      </c>
      <c r="H4503" s="30"/>
      <c r="I4503" s="31">
        <v>215000</v>
      </c>
      <c r="J4503" s="31"/>
    </row>
    <row r="4504" spans="1:11" ht="12.75" customHeight="1" x14ac:dyDescent="0.4">
      <c r="A4504" s="27" t="s">
        <v>4392</v>
      </c>
      <c r="B4504" s="27"/>
      <c r="C4504" s="5" t="s">
        <v>4376</v>
      </c>
      <c r="D4504" s="3" t="s">
        <v>8</v>
      </c>
      <c r="E4504" s="30">
        <v>724000</v>
      </c>
      <c r="F4504" s="30"/>
      <c r="G4504" s="30">
        <v>29000</v>
      </c>
      <c r="H4504" s="30"/>
      <c r="I4504" s="31">
        <v>753000</v>
      </c>
      <c r="J4504" s="31"/>
    </row>
    <row r="4505" spans="1:11" ht="12.75" customHeight="1" x14ac:dyDescent="0.4">
      <c r="A4505" s="27" t="s">
        <v>4393</v>
      </c>
      <c r="B4505" s="27"/>
      <c r="C4505" s="5" t="s">
        <v>4376</v>
      </c>
      <c r="D4505" s="3" t="s">
        <v>14</v>
      </c>
      <c r="E4505" s="30">
        <v>1503000</v>
      </c>
      <c r="F4505" s="30"/>
      <c r="G4505" s="30">
        <v>246000</v>
      </c>
      <c r="H4505" s="30"/>
      <c r="I4505" s="31">
        <v>1749000</v>
      </c>
      <c r="J4505" s="31"/>
    </row>
    <row r="4506" spans="1:11" ht="12.75" customHeight="1" x14ac:dyDescent="0.4">
      <c r="A4506" s="27" t="s">
        <v>4394</v>
      </c>
      <c r="B4506" s="27"/>
      <c r="C4506" s="5" t="s">
        <v>4376</v>
      </c>
      <c r="D4506" s="3" t="s">
        <v>14</v>
      </c>
      <c r="E4506" s="30">
        <v>2585000</v>
      </c>
      <c r="F4506" s="30"/>
      <c r="G4506" s="30">
        <v>555000</v>
      </c>
      <c r="H4506" s="30"/>
      <c r="I4506" s="31">
        <v>3141000</v>
      </c>
      <c r="J4506" s="31"/>
    </row>
    <row r="4507" spans="1:11" ht="12.75" customHeight="1" x14ac:dyDescent="0.4">
      <c r="A4507" s="27" t="s">
        <v>4395</v>
      </c>
      <c r="B4507" s="27"/>
      <c r="C4507" s="5" t="s">
        <v>4376</v>
      </c>
      <c r="D4507" s="3" t="s">
        <v>14</v>
      </c>
      <c r="E4507" s="30">
        <v>33000</v>
      </c>
      <c r="F4507" s="30"/>
      <c r="G4507" s="30">
        <v>88000</v>
      </c>
      <c r="H4507" s="30"/>
      <c r="I4507" s="31">
        <v>120000</v>
      </c>
      <c r="J4507" s="31"/>
    </row>
    <row r="4508" spans="1:11" ht="12.75" customHeight="1" x14ac:dyDescent="0.4">
      <c r="A4508" s="27" t="s">
        <v>4396</v>
      </c>
      <c r="B4508" s="27"/>
      <c r="C4508" s="5" t="s">
        <v>4376</v>
      </c>
      <c r="D4508" s="3" t="s">
        <v>14</v>
      </c>
      <c r="E4508" s="30">
        <v>987000</v>
      </c>
      <c r="F4508" s="30"/>
      <c r="G4508" s="30">
        <v>160000</v>
      </c>
      <c r="H4508" s="30"/>
      <c r="I4508" s="31">
        <v>1147000</v>
      </c>
      <c r="J4508" s="31"/>
    </row>
    <row r="4509" spans="1:11" ht="12.75" customHeight="1" x14ac:dyDescent="0.4">
      <c r="A4509" s="27" t="s">
        <v>4397</v>
      </c>
      <c r="B4509" s="27"/>
      <c r="C4509" s="5" t="s">
        <v>4376</v>
      </c>
      <c r="D4509" s="3" t="s">
        <v>10</v>
      </c>
      <c r="E4509" s="30">
        <v>93000</v>
      </c>
      <c r="F4509" s="30"/>
      <c r="G4509" s="30">
        <v>3000</v>
      </c>
      <c r="H4509" s="30"/>
      <c r="I4509" s="31">
        <v>96000</v>
      </c>
      <c r="J4509" s="31"/>
    </row>
    <row r="4510" spans="1:11" ht="12.75" customHeight="1" x14ac:dyDescent="0.4">
      <c r="A4510" s="27" t="s">
        <v>4398</v>
      </c>
      <c r="B4510" s="27"/>
      <c r="C4510" s="5" t="s">
        <v>4376</v>
      </c>
      <c r="D4510" s="3" t="s">
        <v>10</v>
      </c>
      <c r="E4510" s="30">
        <v>273000</v>
      </c>
      <c r="F4510" s="30"/>
      <c r="G4510" s="30">
        <v>16000</v>
      </c>
      <c r="H4510" s="30"/>
      <c r="I4510" s="31">
        <v>289000</v>
      </c>
      <c r="J4510" s="31"/>
    </row>
    <row r="4511" spans="1:11" ht="12.75" customHeight="1" x14ac:dyDescent="0.4">
      <c r="A4511" s="27" t="s">
        <v>4399</v>
      </c>
      <c r="B4511" s="27"/>
      <c r="C4511" s="5" t="s">
        <v>4376</v>
      </c>
      <c r="D4511" s="3" t="s">
        <v>8</v>
      </c>
      <c r="E4511" s="30">
        <v>10000</v>
      </c>
      <c r="F4511" s="30"/>
      <c r="G4511" s="30">
        <v>3000</v>
      </c>
      <c r="H4511" s="30"/>
      <c r="I4511" s="31">
        <v>13000</v>
      </c>
      <c r="J4511" s="31"/>
    </row>
    <row r="4512" spans="1:11" ht="12.75" customHeight="1" x14ac:dyDescent="0.4">
      <c r="A4512" s="34" t="s">
        <v>48</v>
      </c>
      <c r="B4512" s="34"/>
      <c r="C4512" s="34"/>
      <c r="D4512" s="34"/>
      <c r="E4512" s="34"/>
      <c r="F4512" s="34"/>
      <c r="G4512" s="34"/>
      <c r="H4512" s="34"/>
      <c r="I4512" s="34"/>
      <c r="J4512" s="34"/>
      <c r="K4512" s="34"/>
    </row>
    <row r="4513" spans="1:10" ht="12.75" customHeight="1" x14ac:dyDescent="0.4">
      <c r="A4513" s="27" t="s">
        <v>4400</v>
      </c>
      <c r="B4513" s="27"/>
      <c r="C4513" s="5" t="s">
        <v>4376</v>
      </c>
      <c r="D4513" s="3" t="s">
        <v>14</v>
      </c>
      <c r="E4513" s="30">
        <v>808000</v>
      </c>
      <c r="F4513" s="30"/>
      <c r="G4513" s="30">
        <v>637000</v>
      </c>
      <c r="H4513" s="30"/>
      <c r="I4513" s="31">
        <v>1445000</v>
      </c>
      <c r="J4513" s="31"/>
    </row>
    <row r="4514" spans="1:10" ht="12.75" customHeight="1" x14ac:dyDescent="0.4">
      <c r="A4514" s="27" t="s">
        <v>4401</v>
      </c>
      <c r="B4514" s="27"/>
      <c r="C4514" s="5" t="s">
        <v>4376</v>
      </c>
      <c r="D4514" s="3" t="s">
        <v>14</v>
      </c>
      <c r="E4514" s="30">
        <v>372000</v>
      </c>
      <c r="F4514" s="30"/>
      <c r="G4514" s="30">
        <v>208000</v>
      </c>
      <c r="H4514" s="30"/>
      <c r="I4514" s="31">
        <v>580000</v>
      </c>
      <c r="J4514" s="31"/>
    </row>
    <row r="4515" spans="1:10" ht="12.75" customHeight="1" x14ac:dyDescent="0.4">
      <c r="A4515" s="27" t="s">
        <v>4402</v>
      </c>
      <c r="B4515" s="27"/>
      <c r="C4515" s="5" t="s">
        <v>4376</v>
      </c>
      <c r="D4515" s="3" t="s">
        <v>14</v>
      </c>
      <c r="E4515" s="30">
        <v>239000</v>
      </c>
      <c r="F4515" s="30"/>
      <c r="G4515" s="30">
        <v>60000</v>
      </c>
      <c r="H4515" s="30"/>
      <c r="I4515" s="31">
        <v>298000</v>
      </c>
      <c r="J4515" s="31"/>
    </row>
    <row r="4516" spans="1:10" ht="12.75" customHeight="1" x14ac:dyDescent="0.4">
      <c r="A4516" s="27" t="s">
        <v>4403</v>
      </c>
      <c r="B4516" s="27"/>
      <c r="C4516" s="5" t="s">
        <v>4376</v>
      </c>
      <c r="D4516" s="3" t="s">
        <v>14</v>
      </c>
      <c r="E4516" s="30">
        <v>82000</v>
      </c>
      <c r="F4516" s="30"/>
      <c r="G4516" s="30">
        <v>70000</v>
      </c>
      <c r="H4516" s="30"/>
      <c r="I4516" s="31">
        <v>152000</v>
      </c>
      <c r="J4516" s="31"/>
    </row>
    <row r="4517" spans="1:10" ht="12.75" customHeight="1" x14ac:dyDescent="0.4">
      <c r="A4517" s="27" t="s">
        <v>4404</v>
      </c>
      <c r="B4517" s="27"/>
      <c r="C4517" s="5" t="s">
        <v>4376</v>
      </c>
      <c r="D4517" s="3" t="s">
        <v>14</v>
      </c>
      <c r="E4517" s="30">
        <v>23000</v>
      </c>
      <c r="F4517" s="30"/>
      <c r="G4517" s="30">
        <v>29000</v>
      </c>
      <c r="H4517" s="30"/>
      <c r="I4517" s="31">
        <v>52000</v>
      </c>
      <c r="J4517" s="31"/>
    </row>
    <row r="4518" spans="1:10" ht="12.75" customHeight="1" x14ac:dyDescent="0.4">
      <c r="A4518" s="27" t="s">
        <v>4405</v>
      </c>
      <c r="B4518" s="27"/>
      <c r="C4518" s="5" t="s">
        <v>4376</v>
      </c>
      <c r="D4518" s="3" t="s">
        <v>14</v>
      </c>
      <c r="E4518" s="30">
        <v>706000</v>
      </c>
      <c r="F4518" s="30"/>
      <c r="G4518" s="30">
        <v>311000</v>
      </c>
      <c r="H4518" s="30"/>
      <c r="I4518" s="31">
        <v>1017000</v>
      </c>
      <c r="J4518" s="31"/>
    </row>
    <row r="4519" spans="1:10" ht="12.75" customHeight="1" x14ac:dyDescent="0.4">
      <c r="A4519" s="27" t="s">
        <v>4406</v>
      </c>
      <c r="B4519" s="27"/>
      <c r="C4519" s="5" t="s">
        <v>4376</v>
      </c>
      <c r="D4519" s="3" t="s">
        <v>14</v>
      </c>
      <c r="E4519" s="32">
        <v>0</v>
      </c>
      <c r="F4519" s="32"/>
      <c r="G4519" s="32">
        <v>0</v>
      </c>
      <c r="H4519" s="32"/>
      <c r="I4519" s="33">
        <v>0</v>
      </c>
      <c r="J4519" s="33"/>
    </row>
    <row r="4520" spans="1:10" ht="12.75" customHeight="1" x14ac:dyDescent="0.4">
      <c r="A4520" s="27" t="s">
        <v>4407</v>
      </c>
      <c r="B4520" s="27"/>
      <c r="C4520" s="5" t="s">
        <v>4376</v>
      </c>
      <c r="D4520" s="3" t="s">
        <v>14</v>
      </c>
      <c r="E4520" s="32">
        <v>0</v>
      </c>
      <c r="F4520" s="32"/>
      <c r="G4520" s="32">
        <v>0</v>
      </c>
      <c r="H4520" s="32"/>
      <c r="I4520" s="33">
        <v>0</v>
      </c>
      <c r="J4520" s="33"/>
    </row>
    <row r="4521" spans="1:10" ht="12.75" customHeight="1" x14ac:dyDescent="0.4">
      <c r="A4521" s="27" t="s">
        <v>4408</v>
      </c>
      <c r="B4521" s="27"/>
      <c r="C4521" s="5" t="s">
        <v>4376</v>
      </c>
      <c r="D4521" s="3" t="s">
        <v>14</v>
      </c>
      <c r="E4521" s="32">
        <v>0</v>
      </c>
      <c r="F4521" s="32"/>
      <c r="G4521" s="32">
        <v>0</v>
      </c>
      <c r="H4521" s="32"/>
      <c r="I4521" s="33">
        <v>0</v>
      </c>
      <c r="J4521" s="33"/>
    </row>
    <row r="4522" spans="1:10" ht="12.75" customHeight="1" x14ac:dyDescent="0.4">
      <c r="A4522" s="27" t="s">
        <v>4409</v>
      </c>
      <c r="B4522" s="27"/>
      <c r="C4522" s="5" t="s">
        <v>4376</v>
      </c>
      <c r="D4522" s="3" t="s">
        <v>10</v>
      </c>
      <c r="E4522" s="30">
        <v>122000</v>
      </c>
      <c r="F4522" s="30"/>
      <c r="G4522" s="30">
        <v>4000</v>
      </c>
      <c r="H4522" s="30"/>
      <c r="I4522" s="31">
        <v>126000</v>
      </c>
      <c r="J4522" s="31"/>
    </row>
    <row r="4523" spans="1:10" ht="12.75" customHeight="1" x14ac:dyDescent="0.4">
      <c r="A4523" s="27" t="s">
        <v>4410</v>
      </c>
      <c r="B4523" s="27"/>
      <c r="C4523" s="5" t="s">
        <v>4376</v>
      </c>
      <c r="D4523" s="3" t="s">
        <v>10</v>
      </c>
      <c r="E4523" s="30">
        <v>35000</v>
      </c>
      <c r="F4523" s="30"/>
      <c r="G4523" s="30">
        <v>3000</v>
      </c>
      <c r="H4523" s="30"/>
      <c r="I4523" s="31">
        <v>38000</v>
      </c>
      <c r="J4523" s="31"/>
    </row>
    <row r="4524" spans="1:10" ht="12.75" customHeight="1" x14ac:dyDescent="0.4">
      <c r="A4524" s="27" t="s">
        <v>4411</v>
      </c>
      <c r="B4524" s="27"/>
      <c r="C4524" s="5" t="s">
        <v>4376</v>
      </c>
      <c r="D4524" s="3" t="s">
        <v>14</v>
      </c>
      <c r="E4524" s="32">
        <v>0</v>
      </c>
      <c r="F4524" s="32"/>
      <c r="G4524" s="32">
        <v>0</v>
      </c>
      <c r="H4524" s="32"/>
      <c r="I4524" s="33">
        <v>0</v>
      </c>
      <c r="J4524" s="33"/>
    </row>
    <row r="4525" spans="1:10" ht="12.75" customHeight="1" x14ac:dyDescent="0.4">
      <c r="A4525" s="27" t="s">
        <v>4412</v>
      </c>
      <c r="B4525" s="27"/>
      <c r="C4525" s="5" t="s">
        <v>4376</v>
      </c>
      <c r="D4525" s="3" t="s">
        <v>14</v>
      </c>
      <c r="E4525" s="32">
        <v>0</v>
      </c>
      <c r="F4525" s="32"/>
      <c r="G4525" s="32">
        <v>0</v>
      </c>
      <c r="H4525" s="32"/>
      <c r="I4525" s="33">
        <v>0</v>
      </c>
      <c r="J4525" s="33"/>
    </row>
    <row r="4526" spans="1:10" ht="12.75" customHeight="1" x14ac:dyDescent="0.4">
      <c r="A4526" s="27" t="s">
        <v>4413</v>
      </c>
      <c r="B4526" s="27"/>
      <c r="C4526" s="5" t="s">
        <v>4376</v>
      </c>
      <c r="D4526" s="3" t="s">
        <v>14</v>
      </c>
      <c r="E4526" s="32">
        <v>0</v>
      </c>
      <c r="F4526" s="32"/>
      <c r="G4526" s="32">
        <v>0</v>
      </c>
      <c r="H4526" s="32"/>
      <c r="I4526" s="33">
        <v>0</v>
      </c>
      <c r="J4526" s="33"/>
    </row>
    <row r="4527" spans="1:10" ht="12.75" customHeight="1" x14ac:dyDescent="0.4">
      <c r="A4527" s="27" t="s">
        <v>4414</v>
      </c>
      <c r="B4527" s="27"/>
      <c r="C4527" s="5" t="s">
        <v>4376</v>
      </c>
      <c r="D4527" s="3" t="s">
        <v>14</v>
      </c>
      <c r="E4527" s="32">
        <v>0</v>
      </c>
      <c r="F4527" s="32"/>
      <c r="G4527" s="32">
        <v>0</v>
      </c>
      <c r="H4527" s="32"/>
      <c r="I4527" s="33">
        <v>0</v>
      </c>
      <c r="J4527" s="33"/>
    </row>
    <row r="4528" spans="1:10" ht="12.75" customHeight="1" x14ac:dyDescent="0.4">
      <c r="A4528" s="27" t="s">
        <v>4415</v>
      </c>
      <c r="B4528" s="27"/>
      <c r="C4528" s="5" t="s">
        <v>4376</v>
      </c>
      <c r="D4528" s="3" t="s">
        <v>14</v>
      </c>
      <c r="E4528" s="30">
        <v>558000</v>
      </c>
      <c r="F4528" s="30"/>
      <c r="G4528" s="30">
        <v>552000</v>
      </c>
      <c r="H4528" s="30"/>
      <c r="I4528" s="31">
        <v>1110000</v>
      </c>
      <c r="J4528" s="31"/>
    </row>
    <row r="4529" spans="1:10" ht="12.75" customHeight="1" x14ac:dyDescent="0.4">
      <c r="A4529" s="27" t="s">
        <v>4416</v>
      </c>
      <c r="B4529" s="27"/>
      <c r="C4529" s="5" t="s">
        <v>4376</v>
      </c>
      <c r="D4529" s="3" t="s">
        <v>14</v>
      </c>
      <c r="E4529" s="32">
        <v>0</v>
      </c>
      <c r="F4529" s="32"/>
      <c r="G4529" s="32">
        <v>0</v>
      </c>
      <c r="H4529" s="32"/>
      <c r="I4529" s="33">
        <v>0</v>
      </c>
      <c r="J4529" s="33"/>
    </row>
    <row r="4530" spans="1:10" ht="12.75" customHeight="1" x14ac:dyDescent="0.4">
      <c r="A4530" s="27" t="s">
        <v>4417</v>
      </c>
      <c r="B4530" s="27"/>
      <c r="C4530" s="5" t="s">
        <v>4376</v>
      </c>
      <c r="D4530" s="3" t="s">
        <v>14</v>
      </c>
      <c r="E4530" s="32">
        <v>0</v>
      </c>
      <c r="F4530" s="32"/>
      <c r="G4530" s="32">
        <v>0</v>
      </c>
      <c r="H4530" s="32"/>
      <c r="I4530" s="33">
        <v>0</v>
      </c>
      <c r="J4530" s="33"/>
    </row>
    <row r="4531" spans="1:10" ht="12.75" customHeight="1" x14ac:dyDescent="0.4">
      <c r="A4531" s="27" t="s">
        <v>4418</v>
      </c>
      <c r="B4531" s="27"/>
      <c r="C4531" s="5" t="s">
        <v>4376</v>
      </c>
      <c r="D4531" s="3" t="s">
        <v>14</v>
      </c>
      <c r="E4531" s="32">
        <v>0</v>
      </c>
      <c r="F4531" s="32"/>
      <c r="G4531" s="32">
        <v>0</v>
      </c>
      <c r="H4531" s="32"/>
      <c r="I4531" s="33">
        <v>0</v>
      </c>
      <c r="J4531" s="33"/>
    </row>
    <row r="4532" spans="1:10" ht="12.75" customHeight="1" x14ac:dyDescent="0.4">
      <c r="A4532" s="27" t="s">
        <v>4419</v>
      </c>
      <c r="B4532" s="27"/>
      <c r="C4532" s="5" t="s">
        <v>4376</v>
      </c>
      <c r="D4532" s="3" t="s">
        <v>14</v>
      </c>
      <c r="E4532" s="32">
        <v>0</v>
      </c>
      <c r="F4532" s="32"/>
      <c r="G4532" s="32">
        <v>0</v>
      </c>
      <c r="H4532" s="32"/>
      <c r="I4532" s="33">
        <v>0</v>
      </c>
      <c r="J4532" s="33"/>
    </row>
    <row r="4533" spans="1:10" ht="12.75" customHeight="1" x14ac:dyDescent="0.4">
      <c r="A4533" s="27" t="s">
        <v>4420</v>
      </c>
      <c r="B4533" s="27"/>
      <c r="C4533" s="5" t="s">
        <v>4376</v>
      </c>
      <c r="D4533" s="3" t="s">
        <v>14</v>
      </c>
      <c r="E4533" s="30">
        <v>2817000</v>
      </c>
      <c r="F4533" s="30"/>
      <c r="G4533" s="30">
        <v>264000</v>
      </c>
      <c r="H4533" s="30"/>
      <c r="I4533" s="31">
        <v>3081000</v>
      </c>
      <c r="J4533" s="31"/>
    </row>
    <row r="4534" spans="1:10" ht="12.75" customHeight="1" x14ac:dyDescent="0.4">
      <c r="A4534" s="27" t="s">
        <v>4421</v>
      </c>
      <c r="B4534" s="27"/>
      <c r="C4534" s="5" t="s">
        <v>4376</v>
      </c>
      <c r="D4534" s="3" t="s">
        <v>14</v>
      </c>
      <c r="E4534" s="30">
        <v>83000</v>
      </c>
      <c r="F4534" s="30"/>
      <c r="G4534" s="30">
        <v>167000</v>
      </c>
      <c r="H4534" s="30"/>
      <c r="I4534" s="31">
        <v>250000</v>
      </c>
      <c r="J4534" s="31"/>
    </row>
    <row r="4535" spans="1:10" ht="12.75" customHeight="1" x14ac:dyDescent="0.4">
      <c r="A4535" s="27" t="s">
        <v>4422</v>
      </c>
      <c r="B4535" s="27"/>
      <c r="C4535" s="5" t="s">
        <v>4376</v>
      </c>
      <c r="D4535" s="3" t="s">
        <v>14</v>
      </c>
      <c r="E4535" s="30">
        <v>372000</v>
      </c>
      <c r="F4535" s="30"/>
      <c r="G4535" s="30">
        <v>196000</v>
      </c>
      <c r="H4535" s="30"/>
      <c r="I4535" s="31">
        <v>567000</v>
      </c>
      <c r="J4535" s="31"/>
    </row>
    <row r="4536" spans="1:10" ht="12.75" customHeight="1" x14ac:dyDescent="0.4">
      <c r="A4536" s="27" t="s">
        <v>4423</v>
      </c>
      <c r="B4536" s="27"/>
      <c r="C4536" s="5" t="s">
        <v>4376</v>
      </c>
      <c r="D4536" s="3" t="s">
        <v>8</v>
      </c>
      <c r="E4536" s="30">
        <v>557000</v>
      </c>
      <c r="F4536" s="30"/>
      <c r="G4536" s="30">
        <v>109000</v>
      </c>
      <c r="H4536" s="30"/>
      <c r="I4536" s="31">
        <v>666000</v>
      </c>
      <c r="J4536" s="31"/>
    </row>
    <row r="4537" spans="1:10" ht="12.75" customHeight="1" x14ac:dyDescent="0.4">
      <c r="A4537" s="27" t="s">
        <v>4424</v>
      </c>
      <c r="B4537" s="27"/>
      <c r="C4537" s="5" t="s">
        <v>4376</v>
      </c>
      <c r="D4537" s="3" t="s">
        <v>14</v>
      </c>
      <c r="E4537" s="30">
        <v>59000</v>
      </c>
      <c r="F4537" s="30"/>
      <c r="G4537" s="30">
        <v>203000</v>
      </c>
      <c r="H4537" s="30"/>
      <c r="I4537" s="31">
        <v>261000</v>
      </c>
      <c r="J4537" s="31"/>
    </row>
    <row r="4538" spans="1:10" ht="12.75" customHeight="1" x14ac:dyDescent="0.4">
      <c r="A4538" s="27" t="s">
        <v>4425</v>
      </c>
      <c r="B4538" s="27"/>
      <c r="C4538" s="5" t="s">
        <v>4376</v>
      </c>
      <c r="D4538" s="3" t="s">
        <v>14</v>
      </c>
      <c r="E4538" s="30">
        <v>138000</v>
      </c>
      <c r="F4538" s="30"/>
      <c r="G4538" s="30">
        <v>9000</v>
      </c>
      <c r="H4538" s="30"/>
      <c r="I4538" s="31">
        <v>147000</v>
      </c>
      <c r="J4538" s="31"/>
    </row>
    <row r="4539" spans="1:10" ht="12.75" customHeight="1" x14ac:dyDescent="0.4">
      <c r="A4539" s="27" t="s">
        <v>4426</v>
      </c>
      <c r="B4539" s="27"/>
      <c r="C4539" s="5" t="s">
        <v>4376</v>
      </c>
      <c r="D4539" s="3" t="s">
        <v>14</v>
      </c>
      <c r="E4539" s="30">
        <v>97000</v>
      </c>
      <c r="F4539" s="30"/>
      <c r="G4539" s="30">
        <v>194000</v>
      </c>
      <c r="H4539" s="30"/>
      <c r="I4539" s="31">
        <v>291000</v>
      </c>
      <c r="J4539" s="31"/>
    </row>
    <row r="4540" spans="1:10" ht="12.75" customHeight="1" x14ac:dyDescent="0.4">
      <c r="A4540" s="27" t="s">
        <v>4427</v>
      </c>
      <c r="B4540" s="27"/>
      <c r="C4540" s="5" t="s">
        <v>4376</v>
      </c>
      <c r="D4540" s="3" t="s">
        <v>14</v>
      </c>
      <c r="E4540" s="30">
        <v>982000</v>
      </c>
      <c r="F4540" s="30"/>
      <c r="G4540" s="30">
        <v>234000</v>
      </c>
      <c r="H4540" s="30"/>
      <c r="I4540" s="31">
        <v>1216000</v>
      </c>
      <c r="J4540" s="31"/>
    </row>
    <row r="4541" spans="1:10" ht="12.75" customHeight="1" x14ac:dyDescent="0.4">
      <c r="A4541" s="27" t="s">
        <v>4428</v>
      </c>
      <c r="B4541" s="27"/>
      <c r="C4541" s="5" t="s">
        <v>4376</v>
      </c>
      <c r="D4541" s="3" t="s">
        <v>10</v>
      </c>
      <c r="E4541" s="30">
        <v>11000</v>
      </c>
      <c r="F4541" s="30"/>
      <c r="G4541" s="32">
        <v>0</v>
      </c>
      <c r="H4541" s="32"/>
      <c r="I4541" s="31">
        <v>11000</v>
      </c>
      <c r="J4541" s="31"/>
    </row>
    <row r="4542" spans="1:10" ht="12.75" customHeight="1" x14ac:dyDescent="0.4">
      <c r="A4542" s="27" t="s">
        <v>4429</v>
      </c>
      <c r="B4542" s="27"/>
      <c r="C4542" s="5" t="s">
        <v>4376</v>
      </c>
      <c r="D4542" s="3" t="s">
        <v>14</v>
      </c>
      <c r="E4542" s="30">
        <v>57000</v>
      </c>
      <c r="F4542" s="30"/>
      <c r="G4542" s="30">
        <v>98000</v>
      </c>
      <c r="H4542" s="30"/>
      <c r="I4542" s="31">
        <v>154000</v>
      </c>
      <c r="J4542" s="31"/>
    </row>
    <row r="4543" spans="1:10" ht="12.75" customHeight="1" x14ac:dyDescent="0.4">
      <c r="A4543" s="27" t="s">
        <v>4430</v>
      </c>
      <c r="B4543" s="27"/>
      <c r="C4543" s="5" t="s">
        <v>4376</v>
      </c>
      <c r="D4543" s="3" t="s">
        <v>14</v>
      </c>
      <c r="E4543" s="30">
        <v>30000</v>
      </c>
      <c r="F4543" s="30"/>
      <c r="G4543" s="30">
        <v>43000</v>
      </c>
      <c r="H4543" s="30"/>
      <c r="I4543" s="31">
        <v>73000</v>
      </c>
      <c r="J4543" s="31"/>
    </row>
    <row r="4544" spans="1:10" ht="12.75" customHeight="1" x14ac:dyDescent="0.4">
      <c r="A4544" s="27" t="s">
        <v>4431</v>
      </c>
      <c r="B4544" s="27"/>
      <c r="C4544" s="5" t="s">
        <v>4376</v>
      </c>
      <c r="D4544" s="3" t="s">
        <v>14</v>
      </c>
      <c r="E4544" s="30">
        <v>102000</v>
      </c>
      <c r="F4544" s="30"/>
      <c r="G4544" s="30">
        <v>56000</v>
      </c>
      <c r="H4544" s="30"/>
      <c r="I4544" s="31">
        <v>158000</v>
      </c>
      <c r="J4544" s="31"/>
    </row>
    <row r="4545" spans="1:11" ht="12.75" customHeight="1" x14ac:dyDescent="0.4">
      <c r="A4545" s="27" t="s">
        <v>4432</v>
      </c>
      <c r="B4545" s="27"/>
      <c r="C4545" s="5" t="s">
        <v>4376</v>
      </c>
      <c r="D4545" s="3" t="s">
        <v>14</v>
      </c>
      <c r="E4545" s="30">
        <v>33000</v>
      </c>
      <c r="F4545" s="30"/>
      <c r="G4545" s="30">
        <v>98000</v>
      </c>
      <c r="H4545" s="30"/>
      <c r="I4545" s="31">
        <v>131000</v>
      </c>
      <c r="J4545" s="31"/>
    </row>
    <row r="4546" spans="1:11" ht="12.75" customHeight="1" x14ac:dyDescent="0.4">
      <c r="A4546" s="27" t="s">
        <v>4433</v>
      </c>
      <c r="B4546" s="27"/>
      <c r="C4546" s="5" t="s">
        <v>4376</v>
      </c>
      <c r="D4546" s="3" t="s">
        <v>14</v>
      </c>
      <c r="E4546" s="30">
        <v>1661000</v>
      </c>
      <c r="F4546" s="30"/>
      <c r="G4546" s="30">
        <v>296000</v>
      </c>
      <c r="H4546" s="30"/>
      <c r="I4546" s="31">
        <v>1957000</v>
      </c>
      <c r="J4546" s="31"/>
    </row>
    <row r="4547" spans="1:11" ht="12.75" customHeight="1" x14ac:dyDescent="0.4">
      <c r="A4547" s="27" t="s">
        <v>4434</v>
      </c>
      <c r="B4547" s="27"/>
      <c r="C4547" s="5" t="s">
        <v>4376</v>
      </c>
      <c r="D4547" s="3" t="s">
        <v>14</v>
      </c>
      <c r="E4547" s="30">
        <v>4763000</v>
      </c>
      <c r="F4547" s="30"/>
      <c r="G4547" s="30">
        <v>1021000</v>
      </c>
      <c r="H4547" s="30"/>
      <c r="I4547" s="31">
        <v>5783000</v>
      </c>
      <c r="J4547" s="31"/>
    </row>
    <row r="4548" spans="1:11" ht="12.75" customHeight="1" x14ac:dyDescent="0.4">
      <c r="A4548" s="27" t="s">
        <v>4435</v>
      </c>
      <c r="B4548" s="27"/>
      <c r="C4548" s="5" t="s">
        <v>4376</v>
      </c>
      <c r="D4548" s="3" t="s">
        <v>14</v>
      </c>
      <c r="E4548" s="30">
        <v>988000</v>
      </c>
      <c r="F4548" s="30"/>
      <c r="G4548" s="30">
        <v>588000</v>
      </c>
      <c r="H4548" s="30"/>
      <c r="I4548" s="31">
        <v>1576000</v>
      </c>
      <c r="J4548" s="31"/>
    </row>
    <row r="4549" spans="1:11" ht="12.75" customHeight="1" x14ac:dyDescent="0.4">
      <c r="A4549" s="27" t="s">
        <v>4436</v>
      </c>
      <c r="B4549" s="27"/>
      <c r="C4549" s="5" t="s">
        <v>4376</v>
      </c>
      <c r="D4549" s="3" t="s">
        <v>14</v>
      </c>
      <c r="E4549" s="30">
        <v>55000</v>
      </c>
      <c r="F4549" s="30"/>
      <c r="G4549" s="30">
        <v>29000</v>
      </c>
      <c r="H4549" s="30"/>
      <c r="I4549" s="31">
        <v>84000</v>
      </c>
      <c r="J4549" s="31"/>
    </row>
    <row r="4550" spans="1:11" ht="12.75" customHeight="1" x14ac:dyDescent="0.4">
      <c r="A4550" s="27" t="s">
        <v>4437</v>
      </c>
      <c r="B4550" s="27"/>
      <c r="C4550" s="5" t="s">
        <v>4376</v>
      </c>
      <c r="D4550" s="3" t="s">
        <v>14</v>
      </c>
      <c r="E4550" s="30">
        <v>6000</v>
      </c>
      <c r="F4550" s="30"/>
      <c r="G4550" s="30">
        <v>23000</v>
      </c>
      <c r="H4550" s="30"/>
      <c r="I4550" s="31">
        <v>29000</v>
      </c>
      <c r="J4550" s="31"/>
    </row>
    <row r="4551" spans="1:11" ht="12.75" customHeight="1" x14ac:dyDescent="0.4">
      <c r="A4551" s="27" t="s">
        <v>4438</v>
      </c>
      <c r="B4551" s="27"/>
      <c r="C4551" s="5" t="s">
        <v>4376</v>
      </c>
      <c r="D4551" s="3" t="s">
        <v>14</v>
      </c>
      <c r="E4551" s="30">
        <v>1043000</v>
      </c>
      <c r="F4551" s="30"/>
      <c r="G4551" s="30">
        <v>277000</v>
      </c>
      <c r="H4551" s="30"/>
      <c r="I4551" s="31">
        <v>1320000</v>
      </c>
      <c r="J4551" s="31"/>
    </row>
    <row r="4552" spans="1:11" ht="12.75" customHeight="1" x14ac:dyDescent="0.4">
      <c r="A4552" s="34" t="s">
        <v>48</v>
      </c>
      <c r="B4552" s="34"/>
      <c r="C4552" s="34"/>
      <c r="D4552" s="34"/>
      <c r="E4552" s="34"/>
      <c r="F4552" s="34"/>
      <c r="G4552" s="34"/>
      <c r="H4552" s="34"/>
      <c r="I4552" s="34"/>
      <c r="J4552" s="34"/>
      <c r="K4552" s="34"/>
    </row>
    <row r="4553" spans="1:11" ht="12.75" customHeight="1" x14ac:dyDescent="0.4">
      <c r="A4553" s="27" t="s">
        <v>4439</v>
      </c>
      <c r="B4553" s="27"/>
      <c r="C4553" s="5" t="s">
        <v>4376</v>
      </c>
      <c r="D4553" s="3" t="s">
        <v>8</v>
      </c>
      <c r="E4553" s="30">
        <v>1778000</v>
      </c>
      <c r="F4553" s="30"/>
      <c r="G4553" s="30">
        <v>368000</v>
      </c>
      <c r="H4553" s="30"/>
      <c r="I4553" s="31">
        <v>2146000</v>
      </c>
      <c r="J4553" s="31"/>
    </row>
    <row r="4554" spans="1:11" ht="12.75" customHeight="1" x14ac:dyDescent="0.4">
      <c r="A4554" s="27" t="s">
        <v>4440</v>
      </c>
      <c r="B4554" s="27"/>
      <c r="C4554" s="5" t="s">
        <v>4376</v>
      </c>
      <c r="D4554" s="3" t="s">
        <v>8</v>
      </c>
      <c r="E4554" s="30">
        <v>1270000</v>
      </c>
      <c r="F4554" s="30"/>
      <c r="G4554" s="30">
        <v>522000</v>
      </c>
      <c r="H4554" s="30"/>
      <c r="I4554" s="31">
        <v>1792000</v>
      </c>
      <c r="J4554" s="31"/>
    </row>
    <row r="4555" spans="1:11" ht="12.75" customHeight="1" x14ac:dyDescent="0.4">
      <c r="A4555" s="27" t="s">
        <v>4441</v>
      </c>
      <c r="B4555" s="27"/>
      <c r="C4555" s="5" t="s">
        <v>4376</v>
      </c>
      <c r="D4555" s="3" t="s">
        <v>14</v>
      </c>
      <c r="E4555" s="30">
        <v>4472000</v>
      </c>
      <c r="F4555" s="30"/>
      <c r="G4555" s="30">
        <v>1462000</v>
      </c>
      <c r="H4555" s="30"/>
      <c r="I4555" s="31">
        <v>5934000</v>
      </c>
      <c r="J4555" s="31"/>
    </row>
    <row r="4556" spans="1:11" ht="12.75" customHeight="1" x14ac:dyDescent="0.4">
      <c r="A4556" s="27" t="s">
        <v>4442</v>
      </c>
      <c r="B4556" s="27"/>
      <c r="C4556" s="5" t="s">
        <v>4376</v>
      </c>
      <c r="D4556" s="3" t="s">
        <v>8</v>
      </c>
      <c r="E4556" s="30">
        <v>735000</v>
      </c>
      <c r="F4556" s="30"/>
      <c r="G4556" s="30">
        <v>616000</v>
      </c>
      <c r="H4556" s="30"/>
      <c r="I4556" s="31">
        <v>1351000</v>
      </c>
      <c r="J4556" s="31"/>
    </row>
    <row r="4557" spans="1:11" ht="12.75" customHeight="1" x14ac:dyDescent="0.4">
      <c r="A4557" s="27" t="s">
        <v>4443</v>
      </c>
      <c r="B4557" s="27"/>
      <c r="C4557" s="5" t="s">
        <v>4376</v>
      </c>
      <c r="D4557" s="3" t="s">
        <v>14</v>
      </c>
      <c r="E4557" s="30">
        <v>770000</v>
      </c>
      <c r="F4557" s="30"/>
      <c r="G4557" s="30">
        <v>159000</v>
      </c>
      <c r="H4557" s="30"/>
      <c r="I4557" s="31">
        <v>929000</v>
      </c>
      <c r="J4557" s="31"/>
    </row>
    <row r="4558" spans="1:11" ht="12.75" customHeight="1" x14ac:dyDescent="0.4">
      <c r="A4558" s="27" t="s">
        <v>4444</v>
      </c>
      <c r="B4558" s="27"/>
      <c r="C4558" s="5" t="s">
        <v>4376</v>
      </c>
      <c r="D4558" s="3" t="s">
        <v>14</v>
      </c>
      <c r="E4558" s="32">
        <v>0</v>
      </c>
      <c r="F4558" s="32"/>
      <c r="G4558" s="30">
        <v>57000</v>
      </c>
      <c r="H4558" s="30"/>
      <c r="I4558" s="31">
        <v>57000</v>
      </c>
      <c r="J4558" s="31"/>
    </row>
    <row r="4559" spans="1:11" ht="12.75" customHeight="1" x14ac:dyDescent="0.4">
      <c r="A4559" s="27" t="s">
        <v>4445</v>
      </c>
      <c r="B4559" s="27"/>
      <c r="C4559" s="5" t="s">
        <v>4376</v>
      </c>
      <c r="D4559" s="3" t="s">
        <v>14</v>
      </c>
      <c r="E4559" s="30">
        <v>1875000</v>
      </c>
      <c r="F4559" s="30"/>
      <c r="G4559" s="30">
        <v>421000</v>
      </c>
      <c r="H4559" s="30"/>
      <c r="I4559" s="31">
        <v>2295000</v>
      </c>
      <c r="J4559" s="31"/>
    </row>
    <row r="4560" spans="1:11" ht="12.75" customHeight="1" x14ac:dyDescent="0.4">
      <c r="A4560" s="27" t="s">
        <v>4446</v>
      </c>
      <c r="B4560" s="27"/>
      <c r="C4560" s="5" t="s">
        <v>4376</v>
      </c>
      <c r="D4560" s="3" t="s">
        <v>14</v>
      </c>
      <c r="E4560" s="30">
        <v>12712000</v>
      </c>
      <c r="F4560" s="30"/>
      <c r="G4560" s="30">
        <v>4833000</v>
      </c>
      <c r="H4560" s="30"/>
      <c r="I4560" s="31">
        <v>17545000</v>
      </c>
      <c r="J4560" s="31"/>
    </row>
    <row r="4561" spans="1:10" ht="12.75" customHeight="1" x14ac:dyDescent="0.4">
      <c r="A4561" s="27" t="s">
        <v>4447</v>
      </c>
      <c r="B4561" s="27"/>
      <c r="C4561" s="5" t="s">
        <v>4376</v>
      </c>
      <c r="D4561" s="3" t="s">
        <v>14</v>
      </c>
      <c r="E4561" s="30">
        <v>1686000</v>
      </c>
      <c r="F4561" s="30"/>
      <c r="G4561" s="30">
        <v>618000</v>
      </c>
      <c r="H4561" s="30"/>
      <c r="I4561" s="31">
        <v>2304000</v>
      </c>
      <c r="J4561" s="31"/>
    </row>
    <row r="4562" spans="1:10" ht="12.75" customHeight="1" x14ac:dyDescent="0.4">
      <c r="A4562" s="27" t="s">
        <v>4448</v>
      </c>
      <c r="B4562" s="27"/>
      <c r="C4562" s="5" t="s">
        <v>4376</v>
      </c>
      <c r="D4562" s="3" t="s">
        <v>8</v>
      </c>
      <c r="E4562" s="30">
        <v>444000</v>
      </c>
      <c r="F4562" s="30"/>
      <c r="G4562" s="30">
        <v>27000</v>
      </c>
      <c r="H4562" s="30"/>
      <c r="I4562" s="31">
        <v>470000</v>
      </c>
      <c r="J4562" s="31"/>
    </row>
    <row r="4563" spans="1:10" ht="12.75" customHeight="1" x14ac:dyDescent="0.4">
      <c r="A4563" s="27" t="s">
        <v>4449</v>
      </c>
      <c r="B4563" s="27"/>
      <c r="C4563" s="5" t="s">
        <v>4376</v>
      </c>
      <c r="D4563" s="3" t="s">
        <v>8</v>
      </c>
      <c r="E4563" s="30">
        <v>725000</v>
      </c>
      <c r="F4563" s="30"/>
      <c r="G4563" s="30">
        <v>154000</v>
      </c>
      <c r="H4563" s="30"/>
      <c r="I4563" s="31">
        <v>878000</v>
      </c>
      <c r="J4563" s="31"/>
    </row>
    <row r="4564" spans="1:10" ht="12.75" customHeight="1" x14ac:dyDescent="0.4">
      <c r="A4564" s="27" t="s">
        <v>4450</v>
      </c>
      <c r="B4564" s="27"/>
      <c r="C4564" s="5" t="s">
        <v>4376</v>
      </c>
      <c r="D4564" s="3" t="s">
        <v>8</v>
      </c>
      <c r="E4564" s="30">
        <v>2610000</v>
      </c>
      <c r="F4564" s="30"/>
      <c r="G4564" s="30">
        <v>599000</v>
      </c>
      <c r="H4564" s="30"/>
      <c r="I4564" s="31">
        <v>3209000</v>
      </c>
      <c r="J4564" s="31"/>
    </row>
    <row r="4565" spans="1:10" ht="12.75" customHeight="1" x14ac:dyDescent="0.4">
      <c r="A4565" s="27" t="s">
        <v>4451</v>
      </c>
      <c r="B4565" s="27"/>
      <c r="C4565" s="5" t="s">
        <v>4376</v>
      </c>
      <c r="D4565" s="3" t="s">
        <v>10</v>
      </c>
      <c r="E4565" s="30">
        <v>87000</v>
      </c>
      <c r="F4565" s="30"/>
      <c r="G4565" s="30">
        <v>4000</v>
      </c>
      <c r="H4565" s="30"/>
      <c r="I4565" s="31">
        <v>91000</v>
      </c>
      <c r="J4565" s="31"/>
    </row>
    <row r="4566" spans="1:10" ht="12.75" customHeight="1" x14ac:dyDescent="0.4">
      <c r="A4566" s="27" t="s">
        <v>4452</v>
      </c>
      <c r="B4566" s="27"/>
      <c r="C4566" s="5" t="s">
        <v>4376</v>
      </c>
      <c r="D4566" s="3" t="s">
        <v>10</v>
      </c>
      <c r="E4566" s="30">
        <v>304000</v>
      </c>
      <c r="F4566" s="30"/>
      <c r="G4566" s="30">
        <v>35000</v>
      </c>
      <c r="H4566" s="30"/>
      <c r="I4566" s="31">
        <v>339000</v>
      </c>
      <c r="J4566" s="31"/>
    </row>
    <row r="4567" spans="1:10" ht="12.75" customHeight="1" x14ac:dyDescent="0.4">
      <c r="A4567" s="27" t="s">
        <v>4453</v>
      </c>
      <c r="B4567" s="27"/>
      <c r="C4567" s="5" t="s">
        <v>4376</v>
      </c>
      <c r="D4567" s="3" t="s">
        <v>8</v>
      </c>
      <c r="E4567" s="32">
        <v>0</v>
      </c>
      <c r="F4567" s="32"/>
      <c r="G4567" s="30">
        <v>14000</v>
      </c>
      <c r="H4567" s="30"/>
      <c r="I4567" s="31">
        <v>14000</v>
      </c>
      <c r="J4567" s="31"/>
    </row>
    <row r="4568" spans="1:10" ht="12.75" customHeight="1" x14ac:dyDescent="0.4">
      <c r="A4568" s="27" t="s">
        <v>4454</v>
      </c>
      <c r="B4568" s="27"/>
      <c r="C4568" s="5" t="s">
        <v>4376</v>
      </c>
      <c r="D4568" s="3" t="s">
        <v>14</v>
      </c>
      <c r="E4568" s="30">
        <v>157000</v>
      </c>
      <c r="F4568" s="30"/>
      <c r="G4568" s="30">
        <v>118000</v>
      </c>
      <c r="H4568" s="30"/>
      <c r="I4568" s="31">
        <v>276000</v>
      </c>
      <c r="J4568" s="31"/>
    </row>
    <row r="4569" spans="1:10" ht="12.75" customHeight="1" x14ac:dyDescent="0.4">
      <c r="A4569" s="27" t="s">
        <v>4455</v>
      </c>
      <c r="B4569" s="27"/>
      <c r="C4569" s="5" t="s">
        <v>4376</v>
      </c>
      <c r="D4569" s="3" t="s">
        <v>10</v>
      </c>
      <c r="E4569" s="30">
        <v>377000</v>
      </c>
      <c r="F4569" s="30"/>
      <c r="G4569" s="30">
        <v>33000</v>
      </c>
      <c r="H4569" s="30"/>
      <c r="I4569" s="31">
        <v>410000</v>
      </c>
      <c r="J4569" s="31"/>
    </row>
    <row r="4570" spans="1:10" ht="12.75" customHeight="1" x14ac:dyDescent="0.4">
      <c r="A4570" s="27" t="s">
        <v>4456</v>
      </c>
      <c r="B4570" s="27"/>
      <c r="C4570" s="5" t="s">
        <v>4376</v>
      </c>
      <c r="D4570" s="3" t="s">
        <v>10</v>
      </c>
      <c r="E4570" s="30">
        <v>211000</v>
      </c>
      <c r="F4570" s="30"/>
      <c r="G4570" s="30">
        <v>27000</v>
      </c>
      <c r="H4570" s="30"/>
      <c r="I4570" s="31">
        <v>239000</v>
      </c>
      <c r="J4570" s="31"/>
    </row>
    <row r="4571" spans="1:10" ht="12.75" customHeight="1" x14ac:dyDescent="0.4">
      <c r="A4571" s="27" t="s">
        <v>4457</v>
      </c>
      <c r="B4571" s="27"/>
      <c r="C4571" s="5" t="s">
        <v>4376</v>
      </c>
      <c r="D4571" s="3" t="s">
        <v>10</v>
      </c>
      <c r="E4571" s="30">
        <v>521000</v>
      </c>
      <c r="F4571" s="30"/>
      <c r="G4571" s="30">
        <v>20000</v>
      </c>
      <c r="H4571" s="30"/>
      <c r="I4571" s="31">
        <v>541000</v>
      </c>
      <c r="J4571" s="31"/>
    </row>
    <row r="4572" spans="1:10" ht="12.75" customHeight="1" x14ac:dyDescent="0.4">
      <c r="A4572" s="27" t="s">
        <v>4458</v>
      </c>
      <c r="B4572" s="27"/>
      <c r="C4572" s="5" t="s">
        <v>4376</v>
      </c>
      <c r="D4572" s="3" t="s">
        <v>10</v>
      </c>
      <c r="E4572" s="30">
        <v>438000</v>
      </c>
      <c r="F4572" s="30"/>
      <c r="G4572" s="30">
        <v>20000</v>
      </c>
      <c r="H4572" s="30"/>
      <c r="I4572" s="31">
        <v>458000</v>
      </c>
      <c r="J4572" s="31"/>
    </row>
    <row r="4573" spans="1:10" ht="12.75" customHeight="1" x14ac:dyDescent="0.4">
      <c r="A4573" s="27" t="s">
        <v>4459</v>
      </c>
      <c r="B4573" s="27"/>
      <c r="C4573" s="5" t="s">
        <v>4376</v>
      </c>
      <c r="D4573" s="3" t="s">
        <v>10</v>
      </c>
      <c r="E4573" s="30">
        <v>81000</v>
      </c>
      <c r="F4573" s="30"/>
      <c r="G4573" s="30">
        <v>3000</v>
      </c>
      <c r="H4573" s="30"/>
      <c r="I4573" s="31">
        <v>84000</v>
      </c>
      <c r="J4573" s="31"/>
    </row>
    <row r="4574" spans="1:10" ht="12.75" customHeight="1" x14ac:dyDescent="0.4">
      <c r="A4574" s="27" t="s">
        <v>4460</v>
      </c>
      <c r="B4574" s="27"/>
      <c r="C4574" s="5" t="s">
        <v>4376</v>
      </c>
      <c r="D4574" s="3" t="s">
        <v>14</v>
      </c>
      <c r="E4574" s="30">
        <v>126000</v>
      </c>
      <c r="F4574" s="30"/>
      <c r="G4574" s="30">
        <v>21000</v>
      </c>
      <c r="H4574" s="30"/>
      <c r="I4574" s="31">
        <v>147000</v>
      </c>
      <c r="J4574" s="31"/>
    </row>
    <row r="4575" spans="1:10" ht="12.75" customHeight="1" x14ac:dyDescent="0.4">
      <c r="A4575" s="27" t="s">
        <v>4461</v>
      </c>
      <c r="B4575" s="27"/>
      <c r="C4575" s="5" t="s">
        <v>4376</v>
      </c>
      <c r="D4575" s="3" t="s">
        <v>8</v>
      </c>
      <c r="E4575" s="30">
        <v>278000</v>
      </c>
      <c r="F4575" s="30"/>
      <c r="G4575" s="30">
        <v>21000</v>
      </c>
      <c r="H4575" s="30"/>
      <c r="I4575" s="31">
        <v>299000</v>
      </c>
      <c r="J4575" s="31"/>
    </row>
    <row r="4576" spans="1:10" ht="12.75" customHeight="1" x14ac:dyDescent="0.4">
      <c r="A4576" s="27" t="s">
        <v>4462</v>
      </c>
      <c r="B4576" s="27"/>
      <c r="C4576" s="5" t="s">
        <v>4376</v>
      </c>
      <c r="D4576" s="3" t="s">
        <v>14</v>
      </c>
      <c r="E4576" s="30">
        <v>114000</v>
      </c>
      <c r="F4576" s="30"/>
      <c r="G4576" s="30">
        <v>79000</v>
      </c>
      <c r="H4576" s="30"/>
      <c r="I4576" s="31">
        <v>193000</v>
      </c>
      <c r="J4576" s="31"/>
    </row>
    <row r="4577" spans="1:10" ht="12.75" customHeight="1" x14ac:dyDescent="0.4">
      <c r="A4577" s="27" t="s">
        <v>4463</v>
      </c>
      <c r="B4577" s="27"/>
      <c r="C4577" s="5" t="s">
        <v>4376</v>
      </c>
      <c r="D4577" s="3" t="s">
        <v>14</v>
      </c>
      <c r="E4577" s="30">
        <v>338000</v>
      </c>
      <c r="F4577" s="30"/>
      <c r="G4577" s="30">
        <v>180000</v>
      </c>
      <c r="H4577" s="30"/>
      <c r="I4577" s="31">
        <v>518000</v>
      </c>
      <c r="J4577" s="31"/>
    </row>
    <row r="4578" spans="1:10" ht="12.75" customHeight="1" x14ac:dyDescent="0.4">
      <c r="A4578" s="27" t="s">
        <v>4464</v>
      </c>
      <c r="B4578" s="27"/>
      <c r="C4578" s="5" t="s">
        <v>4376</v>
      </c>
      <c r="D4578" s="3" t="s">
        <v>10</v>
      </c>
      <c r="E4578" s="30">
        <v>76000</v>
      </c>
      <c r="F4578" s="30"/>
      <c r="G4578" s="30">
        <v>7000</v>
      </c>
      <c r="H4578" s="30"/>
      <c r="I4578" s="31">
        <v>83000</v>
      </c>
      <c r="J4578" s="31"/>
    </row>
    <row r="4579" spans="1:10" ht="12.75" customHeight="1" x14ac:dyDescent="0.4">
      <c r="A4579" s="27" t="s">
        <v>4465</v>
      </c>
      <c r="B4579" s="27"/>
      <c r="C4579" s="5" t="s">
        <v>4376</v>
      </c>
      <c r="D4579" s="3" t="s">
        <v>14</v>
      </c>
      <c r="E4579" s="30">
        <v>2400000</v>
      </c>
      <c r="F4579" s="30"/>
      <c r="G4579" s="30">
        <v>450000</v>
      </c>
      <c r="H4579" s="30"/>
      <c r="I4579" s="31">
        <v>2850000</v>
      </c>
      <c r="J4579" s="31"/>
    </row>
    <row r="4580" spans="1:10" ht="12.75" customHeight="1" x14ac:dyDescent="0.4">
      <c r="A4580" s="27" t="s">
        <v>4466</v>
      </c>
      <c r="B4580" s="27"/>
      <c r="C4580" s="5" t="s">
        <v>4376</v>
      </c>
      <c r="D4580" s="3" t="s">
        <v>14</v>
      </c>
      <c r="E4580" s="30">
        <v>2387000</v>
      </c>
      <c r="F4580" s="30"/>
      <c r="G4580" s="30">
        <v>856000</v>
      </c>
      <c r="H4580" s="30"/>
      <c r="I4580" s="31">
        <v>3243000</v>
      </c>
      <c r="J4580" s="31"/>
    </row>
    <row r="4581" spans="1:10" ht="12.75" customHeight="1" x14ac:dyDescent="0.4">
      <c r="A4581" s="27" t="s">
        <v>4467</v>
      </c>
      <c r="B4581" s="27"/>
      <c r="C4581" s="5" t="s">
        <v>4376</v>
      </c>
      <c r="D4581" s="3" t="s">
        <v>14</v>
      </c>
      <c r="E4581" s="30">
        <v>970000</v>
      </c>
      <c r="F4581" s="30"/>
      <c r="G4581" s="30">
        <v>215000</v>
      </c>
      <c r="H4581" s="30"/>
      <c r="I4581" s="31">
        <v>1185000</v>
      </c>
      <c r="J4581" s="31"/>
    </row>
    <row r="4582" spans="1:10" ht="12.75" customHeight="1" x14ac:dyDescent="0.4">
      <c r="A4582" s="27" t="s">
        <v>4468</v>
      </c>
      <c r="B4582" s="27"/>
      <c r="C4582" s="5" t="s">
        <v>4376</v>
      </c>
      <c r="D4582" s="3" t="s">
        <v>10</v>
      </c>
      <c r="E4582" s="30">
        <v>44000</v>
      </c>
      <c r="F4582" s="30"/>
      <c r="G4582" s="30">
        <v>2000</v>
      </c>
      <c r="H4582" s="30"/>
      <c r="I4582" s="31">
        <v>47000</v>
      </c>
      <c r="J4582" s="31"/>
    </row>
    <row r="4583" spans="1:10" ht="12.75" customHeight="1" x14ac:dyDescent="0.4">
      <c r="A4583" s="27" t="s">
        <v>4469</v>
      </c>
      <c r="B4583" s="27"/>
      <c r="C4583" s="5" t="s">
        <v>4376</v>
      </c>
      <c r="D4583" s="3" t="s">
        <v>14</v>
      </c>
      <c r="E4583" s="30">
        <v>1979000</v>
      </c>
      <c r="F4583" s="30"/>
      <c r="G4583" s="30">
        <v>460000</v>
      </c>
      <c r="H4583" s="30"/>
      <c r="I4583" s="31">
        <v>2438000</v>
      </c>
      <c r="J4583" s="31"/>
    </row>
    <row r="4584" spans="1:10" ht="12.75" customHeight="1" x14ac:dyDescent="0.4">
      <c r="A4584" s="27" t="s">
        <v>4470</v>
      </c>
      <c r="B4584" s="27"/>
      <c r="C4584" s="5" t="s">
        <v>4376</v>
      </c>
      <c r="D4584" s="3" t="s">
        <v>8</v>
      </c>
      <c r="E4584" s="30">
        <v>1389000</v>
      </c>
      <c r="F4584" s="30"/>
      <c r="G4584" s="30">
        <v>396000</v>
      </c>
      <c r="H4584" s="30"/>
      <c r="I4584" s="31">
        <v>1786000</v>
      </c>
      <c r="J4584" s="31"/>
    </row>
    <row r="4585" spans="1:10" ht="12.75" customHeight="1" x14ac:dyDescent="0.4">
      <c r="A4585" s="27" t="s">
        <v>4471</v>
      </c>
      <c r="B4585" s="27"/>
      <c r="C4585" s="5" t="s">
        <v>4376</v>
      </c>
      <c r="D4585" s="3" t="s">
        <v>14</v>
      </c>
      <c r="E4585" s="30">
        <v>127000</v>
      </c>
      <c r="F4585" s="30"/>
      <c r="G4585" s="30">
        <v>129000</v>
      </c>
      <c r="H4585" s="30"/>
      <c r="I4585" s="31">
        <v>256000</v>
      </c>
      <c r="J4585" s="31"/>
    </row>
    <row r="4586" spans="1:10" ht="12.75" customHeight="1" x14ac:dyDescent="0.4">
      <c r="A4586" s="27" t="s">
        <v>4472</v>
      </c>
      <c r="B4586" s="27"/>
      <c r="C4586" s="5" t="s">
        <v>4376</v>
      </c>
      <c r="D4586" s="3" t="s">
        <v>10</v>
      </c>
      <c r="E4586" s="30">
        <v>55000</v>
      </c>
      <c r="F4586" s="30"/>
      <c r="G4586" s="32">
        <v>0</v>
      </c>
      <c r="H4586" s="32"/>
      <c r="I4586" s="31">
        <v>55000</v>
      </c>
      <c r="J4586" s="31"/>
    </row>
    <row r="4587" spans="1:10" ht="12.75" customHeight="1" x14ac:dyDescent="0.4">
      <c r="A4587" s="27" t="s">
        <v>4473</v>
      </c>
      <c r="B4587" s="27"/>
      <c r="C4587" s="5" t="s">
        <v>4376</v>
      </c>
      <c r="D4587" s="3" t="s">
        <v>14</v>
      </c>
      <c r="E4587" s="30">
        <v>89000</v>
      </c>
      <c r="F4587" s="30"/>
      <c r="G4587" s="30">
        <v>43000</v>
      </c>
      <c r="H4587" s="30"/>
      <c r="I4587" s="31">
        <v>131000</v>
      </c>
      <c r="J4587" s="31"/>
    </row>
    <row r="4588" spans="1:10" ht="12.75" customHeight="1" x14ac:dyDescent="0.4">
      <c r="A4588" s="27" t="s">
        <v>4474</v>
      </c>
      <c r="B4588" s="27"/>
      <c r="C4588" s="5" t="s">
        <v>4376</v>
      </c>
      <c r="D4588" s="3" t="s">
        <v>8</v>
      </c>
      <c r="E4588" s="30">
        <v>495000</v>
      </c>
      <c r="F4588" s="30"/>
      <c r="G4588" s="30">
        <v>83000</v>
      </c>
      <c r="H4588" s="30"/>
      <c r="I4588" s="31">
        <v>579000</v>
      </c>
      <c r="J4588" s="31"/>
    </row>
    <row r="4589" spans="1:10" ht="12.75" customHeight="1" x14ac:dyDescent="0.4">
      <c r="A4589" s="27" t="s">
        <v>4475</v>
      </c>
      <c r="B4589" s="27"/>
      <c r="C4589" s="5" t="s">
        <v>4376</v>
      </c>
      <c r="D4589" s="3" t="s">
        <v>14</v>
      </c>
      <c r="E4589" s="30">
        <v>2560000</v>
      </c>
      <c r="F4589" s="30"/>
      <c r="G4589" s="30">
        <v>759000</v>
      </c>
      <c r="H4589" s="30"/>
      <c r="I4589" s="31">
        <v>3319000</v>
      </c>
      <c r="J4589" s="31"/>
    </row>
    <row r="4590" spans="1:10" ht="12.75" customHeight="1" x14ac:dyDescent="0.4">
      <c r="A4590" s="27" t="s">
        <v>801</v>
      </c>
      <c r="B4590" s="27"/>
      <c r="C4590" s="5" t="s">
        <v>4376</v>
      </c>
      <c r="D4590" s="3" t="s">
        <v>10</v>
      </c>
      <c r="E4590" s="30">
        <v>1177000</v>
      </c>
      <c r="F4590" s="30"/>
      <c r="G4590" s="30">
        <v>254000</v>
      </c>
      <c r="H4590" s="30"/>
      <c r="I4590" s="31">
        <v>1432000</v>
      </c>
      <c r="J4590" s="31"/>
    </row>
    <row r="4591" spans="1:10" ht="12.75" customHeight="1" x14ac:dyDescent="0.4">
      <c r="A4591" s="27" t="s">
        <v>4476</v>
      </c>
      <c r="B4591" s="27"/>
      <c r="C4591" s="5" t="s">
        <v>4376</v>
      </c>
      <c r="D4591" s="3" t="s">
        <v>10</v>
      </c>
      <c r="E4591" s="30">
        <v>51000</v>
      </c>
      <c r="F4591" s="30"/>
      <c r="G4591" s="30">
        <v>5000</v>
      </c>
      <c r="H4591" s="30"/>
      <c r="I4591" s="31">
        <v>57000</v>
      </c>
      <c r="J4591" s="31"/>
    </row>
    <row r="4592" spans="1:10" ht="15.75" customHeight="1" x14ac:dyDescent="0.4">
      <c r="A4592" s="27" t="s">
        <v>0</v>
      </c>
      <c r="B4592" s="27"/>
      <c r="C4592" s="2" t="s">
        <v>1</v>
      </c>
      <c r="D4592" s="3" t="s">
        <v>2</v>
      </c>
      <c r="E4592" s="28" t="s">
        <v>3</v>
      </c>
      <c r="F4592" s="28"/>
      <c r="G4592" s="28" t="s">
        <v>4</v>
      </c>
      <c r="H4592" s="28"/>
      <c r="I4592" s="29" t="s">
        <v>5</v>
      </c>
      <c r="J4592" s="29"/>
    </row>
    <row r="4593" spans="1:10" ht="16.05" customHeight="1" x14ac:dyDescent="0.4">
      <c r="A4593" s="27" t="s">
        <v>4477</v>
      </c>
      <c r="B4593" s="27"/>
      <c r="C4593" s="5" t="s">
        <v>4376</v>
      </c>
      <c r="D4593" s="3" t="s">
        <v>14</v>
      </c>
      <c r="E4593" s="30">
        <v>5535000</v>
      </c>
      <c r="F4593" s="30"/>
      <c r="G4593" s="30">
        <v>1931000</v>
      </c>
      <c r="H4593" s="30"/>
      <c r="I4593" s="31">
        <v>7466000</v>
      </c>
      <c r="J4593" s="31"/>
    </row>
    <row r="4594" spans="1:10" ht="12.75" customHeight="1" x14ac:dyDescent="0.4">
      <c r="A4594" s="27" t="s">
        <v>4478</v>
      </c>
      <c r="B4594" s="27"/>
      <c r="C4594" s="5" t="s">
        <v>4376</v>
      </c>
      <c r="D4594" s="3" t="s">
        <v>14</v>
      </c>
      <c r="E4594" s="30">
        <v>1060000</v>
      </c>
      <c r="F4594" s="30"/>
      <c r="G4594" s="30">
        <v>735000</v>
      </c>
      <c r="H4594" s="30"/>
      <c r="I4594" s="31">
        <v>1796000</v>
      </c>
      <c r="J4594" s="31"/>
    </row>
    <row r="4595" spans="1:10" ht="12.75" customHeight="1" x14ac:dyDescent="0.4">
      <c r="A4595" s="27" t="s">
        <v>4479</v>
      </c>
      <c r="B4595" s="27"/>
      <c r="C4595" s="5" t="s">
        <v>4376</v>
      </c>
      <c r="D4595" s="3" t="s">
        <v>10</v>
      </c>
      <c r="E4595" s="30">
        <v>1273000</v>
      </c>
      <c r="F4595" s="30"/>
      <c r="G4595" s="30">
        <v>109000</v>
      </c>
      <c r="H4595" s="30"/>
      <c r="I4595" s="31">
        <v>1382000</v>
      </c>
      <c r="J4595" s="31"/>
    </row>
    <row r="4596" spans="1:10" ht="12.75" customHeight="1" x14ac:dyDescent="0.4">
      <c r="A4596" s="27" t="s">
        <v>4480</v>
      </c>
      <c r="B4596" s="27"/>
      <c r="C4596" s="5" t="s">
        <v>4376</v>
      </c>
      <c r="D4596" s="3" t="s">
        <v>14</v>
      </c>
      <c r="E4596" s="30">
        <v>9068000</v>
      </c>
      <c r="F4596" s="30"/>
      <c r="G4596" s="30">
        <v>2600000</v>
      </c>
      <c r="H4596" s="30"/>
      <c r="I4596" s="31">
        <v>11668000</v>
      </c>
      <c r="J4596" s="31"/>
    </row>
    <row r="4597" spans="1:10" ht="12.75" customHeight="1" x14ac:dyDescent="0.4">
      <c r="A4597" s="27" t="s">
        <v>4481</v>
      </c>
      <c r="B4597" s="27"/>
      <c r="C4597" s="5" t="s">
        <v>4376</v>
      </c>
      <c r="D4597" s="3" t="s">
        <v>14</v>
      </c>
      <c r="E4597" s="32">
        <v>0</v>
      </c>
      <c r="F4597" s="32"/>
      <c r="G4597" s="30">
        <v>542000</v>
      </c>
      <c r="H4597" s="30"/>
      <c r="I4597" s="31">
        <v>542000</v>
      </c>
      <c r="J4597" s="31"/>
    </row>
    <row r="4598" spans="1:10" ht="12.75" customHeight="1" x14ac:dyDescent="0.4">
      <c r="A4598" s="27" t="s">
        <v>4482</v>
      </c>
      <c r="B4598" s="27"/>
      <c r="C4598" s="5" t="s">
        <v>4376</v>
      </c>
      <c r="D4598" s="3" t="s">
        <v>14</v>
      </c>
      <c r="E4598" s="30">
        <v>10575000</v>
      </c>
      <c r="F4598" s="30"/>
      <c r="G4598" s="30">
        <v>5623000</v>
      </c>
      <c r="H4598" s="30"/>
      <c r="I4598" s="31">
        <v>16198000</v>
      </c>
      <c r="J4598" s="31"/>
    </row>
    <row r="4599" spans="1:10" ht="12.75" customHeight="1" x14ac:dyDescent="0.4">
      <c r="A4599" s="27" t="s">
        <v>4483</v>
      </c>
      <c r="B4599" s="27"/>
      <c r="C4599" s="5" t="s">
        <v>4376</v>
      </c>
      <c r="D4599" s="3" t="s">
        <v>14</v>
      </c>
      <c r="E4599" s="30">
        <v>940000</v>
      </c>
      <c r="F4599" s="30"/>
      <c r="G4599" s="30">
        <v>143000</v>
      </c>
      <c r="H4599" s="30"/>
      <c r="I4599" s="31">
        <v>1083000</v>
      </c>
      <c r="J4599" s="31"/>
    </row>
    <row r="4600" spans="1:10" ht="12.75" customHeight="1" x14ac:dyDescent="0.4">
      <c r="A4600" s="27" t="s">
        <v>4484</v>
      </c>
      <c r="B4600" s="27"/>
      <c r="C4600" s="5" t="s">
        <v>4376</v>
      </c>
      <c r="D4600" s="3" t="s">
        <v>8</v>
      </c>
      <c r="E4600" s="30">
        <v>1430000</v>
      </c>
      <c r="F4600" s="30"/>
      <c r="G4600" s="30">
        <v>971000</v>
      </c>
      <c r="H4600" s="30"/>
      <c r="I4600" s="31">
        <v>2401000</v>
      </c>
      <c r="J4600" s="31"/>
    </row>
    <row r="4601" spans="1:10" ht="12.75" customHeight="1" x14ac:dyDescent="0.4">
      <c r="A4601" s="27" t="s">
        <v>4485</v>
      </c>
      <c r="B4601" s="27"/>
      <c r="C4601" s="5" t="s">
        <v>4376</v>
      </c>
      <c r="D4601" s="3" t="s">
        <v>10</v>
      </c>
      <c r="E4601" s="30">
        <v>55000</v>
      </c>
      <c r="F4601" s="30"/>
      <c r="G4601" s="30">
        <v>1000</v>
      </c>
      <c r="H4601" s="30"/>
      <c r="I4601" s="31">
        <v>56000</v>
      </c>
      <c r="J4601" s="31"/>
    </row>
    <row r="4602" spans="1:10" ht="12.75" customHeight="1" x14ac:dyDescent="0.4">
      <c r="A4602" s="27" t="s">
        <v>4486</v>
      </c>
      <c r="B4602" s="27"/>
      <c r="C4602" s="5" t="s">
        <v>4376</v>
      </c>
      <c r="D4602" s="3" t="s">
        <v>14</v>
      </c>
      <c r="E4602" s="30">
        <v>92000</v>
      </c>
      <c r="F4602" s="30"/>
      <c r="G4602" s="30">
        <v>5000</v>
      </c>
      <c r="H4602" s="30"/>
      <c r="I4602" s="31">
        <v>97000</v>
      </c>
      <c r="J4602" s="31"/>
    </row>
    <row r="4603" spans="1:10" ht="12.75" customHeight="1" x14ac:dyDescent="0.4">
      <c r="A4603" s="27" t="s">
        <v>4487</v>
      </c>
      <c r="B4603" s="27"/>
      <c r="C4603" s="5" t="s">
        <v>4376</v>
      </c>
      <c r="D4603" s="3" t="s">
        <v>14</v>
      </c>
      <c r="E4603" s="30">
        <v>561000</v>
      </c>
      <c r="F4603" s="30"/>
      <c r="G4603" s="30">
        <v>139000</v>
      </c>
      <c r="H4603" s="30"/>
      <c r="I4603" s="31">
        <v>700000</v>
      </c>
      <c r="J4603" s="31"/>
    </row>
    <row r="4604" spans="1:10" ht="12.75" customHeight="1" x14ac:dyDescent="0.4">
      <c r="A4604" s="27" t="s">
        <v>4488</v>
      </c>
      <c r="B4604" s="27"/>
      <c r="C4604" s="5" t="s">
        <v>4376</v>
      </c>
      <c r="D4604" s="3" t="s">
        <v>14</v>
      </c>
      <c r="E4604" s="30">
        <v>118000</v>
      </c>
      <c r="F4604" s="30"/>
      <c r="G4604" s="30">
        <v>94000</v>
      </c>
      <c r="H4604" s="30"/>
      <c r="I4604" s="31">
        <v>212000</v>
      </c>
      <c r="J4604" s="31"/>
    </row>
    <row r="4605" spans="1:10" ht="12.75" customHeight="1" x14ac:dyDescent="0.4">
      <c r="A4605" s="27" t="s">
        <v>4489</v>
      </c>
      <c r="B4605" s="27"/>
      <c r="C4605" s="5" t="s">
        <v>4376</v>
      </c>
      <c r="D4605" s="3" t="s">
        <v>10</v>
      </c>
      <c r="E4605" s="30">
        <v>102000</v>
      </c>
      <c r="F4605" s="30"/>
      <c r="G4605" s="30">
        <v>1000</v>
      </c>
      <c r="H4605" s="30"/>
      <c r="I4605" s="31">
        <v>103000</v>
      </c>
      <c r="J4605" s="31"/>
    </row>
    <row r="4606" spans="1:10" ht="12.75" customHeight="1" x14ac:dyDescent="0.4">
      <c r="A4606" s="27" t="s">
        <v>4490</v>
      </c>
      <c r="B4606" s="27"/>
      <c r="C4606" s="5" t="s">
        <v>4376</v>
      </c>
      <c r="D4606" s="3" t="s">
        <v>10</v>
      </c>
      <c r="E4606" s="30">
        <v>44000</v>
      </c>
      <c r="F4606" s="30"/>
      <c r="G4606" s="30">
        <v>1000</v>
      </c>
      <c r="H4606" s="30"/>
      <c r="I4606" s="31">
        <v>45000</v>
      </c>
      <c r="J4606" s="31"/>
    </row>
    <row r="4607" spans="1:10" ht="16.05" customHeight="1" x14ac:dyDescent="0.4">
      <c r="A4607" s="27" t="s">
        <v>4491</v>
      </c>
      <c r="B4607" s="27"/>
      <c r="C4607" s="7"/>
      <c r="D4607" s="7"/>
      <c r="E4607" s="30">
        <v>108358000</v>
      </c>
      <c r="F4607" s="30"/>
      <c r="G4607" s="30">
        <v>35674000</v>
      </c>
      <c r="H4607" s="30"/>
      <c r="I4607" s="31">
        <v>144032000</v>
      </c>
      <c r="J4607" s="31"/>
    </row>
    <row r="4608" spans="1:10" ht="16.05" customHeight="1" x14ac:dyDescent="0.4">
      <c r="A4608" s="27" t="s">
        <v>4492</v>
      </c>
      <c r="B4608" s="27"/>
      <c r="C4608" s="5" t="s">
        <v>4493</v>
      </c>
      <c r="D4608" s="3" t="s">
        <v>10</v>
      </c>
      <c r="E4608" s="32">
        <v>0</v>
      </c>
      <c r="F4608" s="32"/>
      <c r="G4608" s="32">
        <v>0</v>
      </c>
      <c r="H4608" s="32"/>
      <c r="I4608" s="33">
        <v>0</v>
      </c>
      <c r="J4608" s="33"/>
    </row>
    <row r="4609" spans="1:10" ht="12.75" customHeight="1" x14ac:dyDescent="0.4">
      <c r="A4609" s="27" t="s">
        <v>4494</v>
      </c>
      <c r="B4609" s="27"/>
      <c r="C4609" s="5" t="s">
        <v>4493</v>
      </c>
      <c r="D4609" s="3" t="s">
        <v>10</v>
      </c>
      <c r="E4609" s="30">
        <v>263000</v>
      </c>
      <c r="F4609" s="30"/>
      <c r="G4609" s="30">
        <v>45000</v>
      </c>
      <c r="H4609" s="30"/>
      <c r="I4609" s="31">
        <v>308000</v>
      </c>
      <c r="J4609" s="31"/>
    </row>
    <row r="4610" spans="1:10" ht="12.75" customHeight="1" x14ac:dyDescent="0.4">
      <c r="A4610" s="27" t="s">
        <v>4495</v>
      </c>
      <c r="B4610" s="27"/>
      <c r="C4610" s="5" t="s">
        <v>4493</v>
      </c>
      <c r="D4610" s="3" t="s">
        <v>10</v>
      </c>
      <c r="E4610" s="32">
        <v>0</v>
      </c>
      <c r="F4610" s="32"/>
      <c r="G4610" s="32">
        <v>0</v>
      </c>
      <c r="H4610" s="32"/>
      <c r="I4610" s="33">
        <v>0</v>
      </c>
      <c r="J4610" s="33"/>
    </row>
    <row r="4611" spans="1:10" ht="12.75" customHeight="1" x14ac:dyDescent="0.4">
      <c r="A4611" s="27" t="s">
        <v>4496</v>
      </c>
      <c r="B4611" s="27"/>
      <c r="C4611" s="5" t="s">
        <v>4493</v>
      </c>
      <c r="D4611" s="3" t="s">
        <v>10</v>
      </c>
      <c r="E4611" s="30">
        <v>123000</v>
      </c>
      <c r="F4611" s="30"/>
      <c r="G4611" s="30">
        <v>18000</v>
      </c>
      <c r="H4611" s="30"/>
      <c r="I4611" s="31">
        <v>141000</v>
      </c>
      <c r="J4611" s="31"/>
    </row>
    <row r="4612" spans="1:10" ht="12.75" customHeight="1" x14ac:dyDescent="0.4">
      <c r="A4612" s="27" t="s">
        <v>4497</v>
      </c>
      <c r="B4612" s="27"/>
      <c r="C4612" s="5" t="s">
        <v>4493</v>
      </c>
      <c r="D4612" s="3" t="s">
        <v>8</v>
      </c>
      <c r="E4612" s="30">
        <v>25000</v>
      </c>
      <c r="F4612" s="30"/>
      <c r="G4612" s="30">
        <v>4000</v>
      </c>
      <c r="H4612" s="30"/>
      <c r="I4612" s="31">
        <v>29000</v>
      </c>
      <c r="J4612" s="31"/>
    </row>
    <row r="4613" spans="1:10" ht="12.75" customHeight="1" x14ac:dyDescent="0.4">
      <c r="A4613" s="27" t="s">
        <v>4498</v>
      </c>
      <c r="B4613" s="27"/>
      <c r="C4613" s="5" t="s">
        <v>4493</v>
      </c>
      <c r="D4613" s="3" t="s">
        <v>14</v>
      </c>
      <c r="E4613" s="30">
        <v>519000</v>
      </c>
      <c r="F4613" s="30"/>
      <c r="G4613" s="30">
        <v>343000</v>
      </c>
      <c r="H4613" s="30"/>
      <c r="I4613" s="31">
        <v>863000</v>
      </c>
      <c r="J4613" s="31"/>
    </row>
    <row r="4614" spans="1:10" ht="12.75" customHeight="1" x14ac:dyDescent="0.4">
      <c r="A4614" s="27" t="s">
        <v>4499</v>
      </c>
      <c r="B4614" s="27"/>
      <c r="C4614" s="5" t="s">
        <v>4493</v>
      </c>
      <c r="D4614" s="3" t="s">
        <v>10</v>
      </c>
      <c r="E4614" s="30">
        <v>136000</v>
      </c>
      <c r="F4614" s="30"/>
      <c r="G4614" s="30">
        <v>64000</v>
      </c>
      <c r="H4614" s="30"/>
      <c r="I4614" s="31">
        <v>200000</v>
      </c>
      <c r="J4614" s="31"/>
    </row>
    <row r="4615" spans="1:10" ht="12.75" customHeight="1" x14ac:dyDescent="0.4">
      <c r="A4615" s="27" t="s">
        <v>4500</v>
      </c>
      <c r="B4615" s="27"/>
      <c r="C4615" s="5" t="s">
        <v>4493</v>
      </c>
      <c r="D4615" s="3" t="s">
        <v>14</v>
      </c>
      <c r="E4615" s="30">
        <v>2297000</v>
      </c>
      <c r="F4615" s="30"/>
      <c r="G4615" s="30">
        <v>971000</v>
      </c>
      <c r="H4615" s="30"/>
      <c r="I4615" s="31">
        <v>3268000</v>
      </c>
      <c r="J4615" s="31"/>
    </row>
    <row r="4616" spans="1:10" ht="12.75" customHeight="1" x14ac:dyDescent="0.4">
      <c r="A4616" s="27" t="s">
        <v>4501</v>
      </c>
      <c r="B4616" s="27"/>
      <c r="C4616" s="5" t="s">
        <v>4493</v>
      </c>
      <c r="D4616" s="3" t="s">
        <v>14</v>
      </c>
      <c r="E4616" s="30">
        <v>3723000</v>
      </c>
      <c r="F4616" s="30"/>
      <c r="G4616" s="30">
        <v>1602000</v>
      </c>
      <c r="H4616" s="30"/>
      <c r="I4616" s="31">
        <v>5326000</v>
      </c>
      <c r="J4616" s="31"/>
    </row>
    <row r="4617" spans="1:10" ht="12.75" customHeight="1" x14ac:dyDescent="0.4">
      <c r="A4617" s="27" t="s">
        <v>4502</v>
      </c>
      <c r="B4617" s="27"/>
      <c r="C4617" s="5" t="s">
        <v>4493</v>
      </c>
      <c r="D4617" s="3" t="s">
        <v>14</v>
      </c>
      <c r="E4617" s="30">
        <v>931000</v>
      </c>
      <c r="F4617" s="30"/>
      <c r="G4617" s="30">
        <v>790000</v>
      </c>
      <c r="H4617" s="30"/>
      <c r="I4617" s="31">
        <v>1721000</v>
      </c>
      <c r="J4617" s="31"/>
    </row>
    <row r="4618" spans="1:10" ht="12.75" customHeight="1" x14ac:dyDescent="0.4">
      <c r="A4618" s="27" t="s">
        <v>4503</v>
      </c>
      <c r="B4618" s="27"/>
      <c r="C4618" s="5" t="s">
        <v>4493</v>
      </c>
      <c r="D4618" s="3" t="s">
        <v>14</v>
      </c>
      <c r="E4618" s="30">
        <v>261000</v>
      </c>
      <c r="F4618" s="30"/>
      <c r="G4618" s="30">
        <v>181000</v>
      </c>
      <c r="H4618" s="30"/>
      <c r="I4618" s="31">
        <v>441000</v>
      </c>
      <c r="J4618" s="31"/>
    </row>
    <row r="4619" spans="1:10" ht="12.75" customHeight="1" x14ac:dyDescent="0.4">
      <c r="A4619" s="27" t="s">
        <v>4504</v>
      </c>
      <c r="B4619" s="27"/>
      <c r="C4619" s="5" t="s">
        <v>4493</v>
      </c>
      <c r="D4619" s="3" t="s">
        <v>10</v>
      </c>
      <c r="E4619" s="30">
        <v>113000</v>
      </c>
      <c r="F4619" s="30"/>
      <c r="G4619" s="30">
        <v>5000</v>
      </c>
      <c r="H4619" s="30"/>
      <c r="I4619" s="31">
        <v>118000</v>
      </c>
      <c r="J4619" s="31"/>
    </row>
    <row r="4620" spans="1:10" ht="12.75" customHeight="1" x14ac:dyDescent="0.4">
      <c r="A4620" s="27" t="s">
        <v>4505</v>
      </c>
      <c r="B4620" s="27"/>
      <c r="C4620" s="5" t="s">
        <v>4493</v>
      </c>
      <c r="D4620" s="3" t="s">
        <v>10</v>
      </c>
      <c r="E4620" s="30">
        <v>92000</v>
      </c>
      <c r="F4620" s="30"/>
      <c r="G4620" s="30">
        <v>12000</v>
      </c>
      <c r="H4620" s="30"/>
      <c r="I4620" s="31">
        <v>104000</v>
      </c>
      <c r="J4620" s="31"/>
    </row>
    <row r="4621" spans="1:10" ht="12.75" customHeight="1" x14ac:dyDescent="0.4">
      <c r="A4621" s="27" t="s">
        <v>4506</v>
      </c>
      <c r="B4621" s="27"/>
      <c r="C4621" s="5" t="s">
        <v>4493</v>
      </c>
      <c r="D4621" s="3" t="s">
        <v>14</v>
      </c>
      <c r="E4621" s="30">
        <v>245000</v>
      </c>
      <c r="F4621" s="30"/>
      <c r="G4621" s="30">
        <v>124000</v>
      </c>
      <c r="H4621" s="30"/>
      <c r="I4621" s="31">
        <v>369000</v>
      </c>
      <c r="J4621" s="31"/>
    </row>
    <row r="4622" spans="1:10" ht="12.75" customHeight="1" x14ac:dyDescent="0.4">
      <c r="A4622" s="27" t="s">
        <v>4507</v>
      </c>
      <c r="B4622" s="27"/>
      <c r="C4622" s="5" t="s">
        <v>4493</v>
      </c>
      <c r="D4622" s="3" t="s">
        <v>10</v>
      </c>
      <c r="E4622" s="30">
        <v>685000</v>
      </c>
      <c r="F4622" s="30"/>
      <c r="G4622" s="30">
        <v>67000</v>
      </c>
      <c r="H4622" s="30"/>
      <c r="I4622" s="31">
        <v>752000</v>
      </c>
      <c r="J4622" s="31"/>
    </row>
    <row r="4623" spans="1:10" ht="12.75" customHeight="1" x14ac:dyDescent="0.4">
      <c r="A4623" s="27" t="s">
        <v>4508</v>
      </c>
      <c r="B4623" s="27"/>
      <c r="C4623" s="5" t="s">
        <v>4493</v>
      </c>
      <c r="D4623" s="3" t="s">
        <v>8</v>
      </c>
      <c r="E4623" s="30">
        <v>983000</v>
      </c>
      <c r="F4623" s="30"/>
      <c r="G4623" s="30">
        <v>531000</v>
      </c>
      <c r="H4623" s="30"/>
      <c r="I4623" s="31">
        <v>1513000</v>
      </c>
      <c r="J4623" s="31"/>
    </row>
    <row r="4624" spans="1:10" ht="12.75" customHeight="1" x14ac:dyDescent="0.4">
      <c r="A4624" s="27" t="s">
        <v>4509</v>
      </c>
      <c r="B4624" s="27"/>
      <c r="C4624" s="5" t="s">
        <v>4493</v>
      </c>
      <c r="D4624" s="3" t="s">
        <v>8</v>
      </c>
      <c r="E4624" s="30">
        <v>828000</v>
      </c>
      <c r="F4624" s="30"/>
      <c r="G4624" s="30">
        <v>228000</v>
      </c>
      <c r="H4624" s="30"/>
      <c r="I4624" s="31">
        <v>1055000</v>
      </c>
      <c r="J4624" s="31"/>
    </row>
    <row r="4625" spans="1:11" ht="12.75" customHeight="1" x14ac:dyDescent="0.4">
      <c r="A4625" s="27" t="s">
        <v>4510</v>
      </c>
      <c r="B4625" s="27"/>
      <c r="C4625" s="5" t="s">
        <v>4493</v>
      </c>
      <c r="D4625" s="3" t="s">
        <v>10</v>
      </c>
      <c r="E4625" s="30">
        <v>177000</v>
      </c>
      <c r="F4625" s="30"/>
      <c r="G4625" s="30">
        <v>25000</v>
      </c>
      <c r="H4625" s="30"/>
      <c r="I4625" s="31">
        <v>202000</v>
      </c>
      <c r="J4625" s="31"/>
    </row>
    <row r="4626" spans="1:11" ht="12.75" customHeight="1" x14ac:dyDescent="0.4">
      <c r="A4626" s="27" t="s">
        <v>4511</v>
      </c>
      <c r="B4626" s="27"/>
      <c r="C4626" s="5" t="s">
        <v>4493</v>
      </c>
      <c r="D4626" s="3" t="s">
        <v>14</v>
      </c>
      <c r="E4626" s="30">
        <v>859000</v>
      </c>
      <c r="F4626" s="30"/>
      <c r="G4626" s="30">
        <v>291000</v>
      </c>
      <c r="H4626" s="30"/>
      <c r="I4626" s="31">
        <v>1150000</v>
      </c>
      <c r="J4626" s="31"/>
    </row>
    <row r="4627" spans="1:11" ht="12.75" customHeight="1" x14ac:dyDescent="0.4">
      <c r="A4627" s="27" t="s">
        <v>4512</v>
      </c>
      <c r="B4627" s="27"/>
      <c r="C4627" s="5" t="s">
        <v>4493</v>
      </c>
      <c r="D4627" s="3" t="s">
        <v>8</v>
      </c>
      <c r="E4627" s="30">
        <v>2067000</v>
      </c>
      <c r="F4627" s="30"/>
      <c r="G4627" s="30">
        <v>815000</v>
      </c>
      <c r="H4627" s="30"/>
      <c r="I4627" s="31">
        <v>2882000</v>
      </c>
      <c r="J4627" s="31"/>
    </row>
    <row r="4628" spans="1:11" ht="12.75" customHeight="1" x14ac:dyDescent="0.4">
      <c r="A4628" s="27" t="s">
        <v>569</v>
      </c>
      <c r="B4628" s="27"/>
      <c r="C4628" s="5" t="s">
        <v>4493</v>
      </c>
      <c r="D4628" s="3" t="s">
        <v>10</v>
      </c>
      <c r="E4628" s="30">
        <v>755000</v>
      </c>
      <c r="F4628" s="30"/>
      <c r="G4628" s="30">
        <v>60000</v>
      </c>
      <c r="H4628" s="30"/>
      <c r="I4628" s="31">
        <v>815000</v>
      </c>
      <c r="J4628" s="31"/>
    </row>
    <row r="4629" spans="1:11" ht="12.75" customHeight="1" x14ac:dyDescent="0.4">
      <c r="A4629" s="27" t="s">
        <v>4513</v>
      </c>
      <c r="B4629" s="27"/>
      <c r="C4629" s="5" t="s">
        <v>4493</v>
      </c>
      <c r="D4629" s="3" t="s">
        <v>10</v>
      </c>
      <c r="E4629" s="30">
        <v>119000</v>
      </c>
      <c r="F4629" s="30"/>
      <c r="G4629" s="30">
        <v>12000</v>
      </c>
      <c r="H4629" s="30"/>
      <c r="I4629" s="31">
        <v>131000</v>
      </c>
      <c r="J4629" s="31"/>
    </row>
    <row r="4630" spans="1:11" ht="12.75" customHeight="1" x14ac:dyDescent="0.4">
      <c r="A4630" s="27" t="s">
        <v>4514</v>
      </c>
      <c r="B4630" s="27"/>
      <c r="C4630" s="5" t="s">
        <v>4493</v>
      </c>
      <c r="D4630" s="3" t="s">
        <v>14</v>
      </c>
      <c r="E4630" s="30">
        <v>462000</v>
      </c>
      <c r="F4630" s="30"/>
      <c r="G4630" s="30">
        <v>208000</v>
      </c>
      <c r="H4630" s="30"/>
      <c r="I4630" s="31">
        <v>671000</v>
      </c>
      <c r="J4630" s="31"/>
    </row>
    <row r="4631" spans="1:11" ht="12.75" customHeight="1" x14ac:dyDescent="0.4">
      <c r="A4631" s="34" t="s">
        <v>48</v>
      </c>
      <c r="B4631" s="34"/>
      <c r="C4631" s="34"/>
      <c r="D4631" s="34"/>
      <c r="E4631" s="34"/>
      <c r="F4631" s="34"/>
      <c r="G4631" s="34"/>
      <c r="H4631" s="34"/>
      <c r="I4631" s="34"/>
      <c r="J4631" s="34"/>
      <c r="K4631" s="34"/>
    </row>
    <row r="4632" spans="1:11" ht="12.75" customHeight="1" x14ac:dyDescent="0.4">
      <c r="A4632" s="27" t="s">
        <v>4515</v>
      </c>
      <c r="B4632" s="27"/>
      <c r="C4632" s="5" t="s">
        <v>4493</v>
      </c>
      <c r="D4632" s="3" t="s">
        <v>14</v>
      </c>
      <c r="E4632" s="30">
        <v>2261000</v>
      </c>
      <c r="F4632" s="30"/>
      <c r="G4632" s="30">
        <v>1062000</v>
      </c>
      <c r="H4632" s="30"/>
      <c r="I4632" s="31">
        <v>3324000</v>
      </c>
      <c r="J4632" s="31"/>
    </row>
    <row r="4633" spans="1:11" ht="12.75" customHeight="1" x14ac:dyDescent="0.4">
      <c r="A4633" s="27" t="s">
        <v>4516</v>
      </c>
      <c r="B4633" s="27"/>
      <c r="C4633" s="5" t="s">
        <v>4493</v>
      </c>
      <c r="D4633" s="3" t="s">
        <v>8</v>
      </c>
      <c r="E4633" s="30">
        <v>1035000</v>
      </c>
      <c r="F4633" s="30"/>
      <c r="G4633" s="30">
        <v>720000</v>
      </c>
      <c r="H4633" s="30"/>
      <c r="I4633" s="31">
        <v>1754000</v>
      </c>
      <c r="J4633" s="31"/>
    </row>
    <row r="4634" spans="1:11" ht="12.75" customHeight="1" x14ac:dyDescent="0.4">
      <c r="A4634" s="27" t="s">
        <v>4517</v>
      </c>
      <c r="B4634" s="27"/>
      <c r="C4634" s="5" t="s">
        <v>4493</v>
      </c>
      <c r="D4634" s="3" t="s">
        <v>8</v>
      </c>
      <c r="E4634" s="30">
        <v>1091000</v>
      </c>
      <c r="F4634" s="30"/>
      <c r="G4634" s="30">
        <v>341000</v>
      </c>
      <c r="H4634" s="30"/>
      <c r="I4634" s="31">
        <v>1432000</v>
      </c>
      <c r="J4634" s="31"/>
    </row>
    <row r="4635" spans="1:11" ht="12.75" customHeight="1" x14ac:dyDescent="0.4">
      <c r="A4635" s="27" t="s">
        <v>4518</v>
      </c>
      <c r="B4635" s="27"/>
      <c r="C4635" s="5" t="s">
        <v>4493</v>
      </c>
      <c r="D4635" s="3" t="s">
        <v>8</v>
      </c>
      <c r="E4635" s="32">
        <v>0</v>
      </c>
      <c r="F4635" s="32"/>
      <c r="G4635" s="32">
        <v>0</v>
      </c>
      <c r="H4635" s="32"/>
      <c r="I4635" s="33">
        <v>0</v>
      </c>
      <c r="J4635" s="33"/>
    </row>
    <row r="4636" spans="1:11" ht="12.75" customHeight="1" x14ac:dyDescent="0.4">
      <c r="A4636" s="27" t="s">
        <v>4519</v>
      </c>
      <c r="B4636" s="27"/>
      <c r="C4636" s="5" t="s">
        <v>4493</v>
      </c>
      <c r="D4636" s="3" t="s">
        <v>8</v>
      </c>
      <c r="E4636" s="30">
        <v>200000</v>
      </c>
      <c r="F4636" s="30"/>
      <c r="G4636" s="30">
        <v>86000</v>
      </c>
      <c r="H4636" s="30"/>
      <c r="I4636" s="31">
        <v>286000</v>
      </c>
      <c r="J4636" s="31"/>
    </row>
    <row r="4637" spans="1:11" ht="12.75" customHeight="1" x14ac:dyDescent="0.4">
      <c r="A4637" s="27" t="s">
        <v>4520</v>
      </c>
      <c r="B4637" s="27"/>
      <c r="C4637" s="5" t="s">
        <v>4493</v>
      </c>
      <c r="D4637" s="3" t="s">
        <v>14</v>
      </c>
      <c r="E4637" s="30">
        <v>1518000</v>
      </c>
      <c r="F4637" s="30"/>
      <c r="G4637" s="30">
        <v>1056000</v>
      </c>
      <c r="H4637" s="30"/>
      <c r="I4637" s="31">
        <v>2573000</v>
      </c>
      <c r="J4637" s="31"/>
    </row>
    <row r="4638" spans="1:11" ht="12.75" customHeight="1" x14ac:dyDescent="0.4">
      <c r="A4638" s="27" t="s">
        <v>4521</v>
      </c>
      <c r="B4638" s="27"/>
      <c r="C4638" s="5" t="s">
        <v>4493</v>
      </c>
      <c r="D4638" s="3" t="s">
        <v>8</v>
      </c>
      <c r="E4638" s="30">
        <v>26000</v>
      </c>
      <c r="F4638" s="30"/>
      <c r="G4638" s="30">
        <v>49000</v>
      </c>
      <c r="H4638" s="30"/>
      <c r="I4638" s="31">
        <v>75000</v>
      </c>
      <c r="J4638" s="31"/>
    </row>
    <row r="4639" spans="1:11" ht="12.75" customHeight="1" x14ac:dyDescent="0.4">
      <c r="A4639" s="27" t="s">
        <v>4522</v>
      </c>
      <c r="B4639" s="27"/>
      <c r="C4639" s="5" t="s">
        <v>4493</v>
      </c>
      <c r="D4639" s="3" t="s">
        <v>14</v>
      </c>
      <c r="E4639" s="30">
        <v>1967000</v>
      </c>
      <c r="F4639" s="30"/>
      <c r="G4639" s="30">
        <v>1403000</v>
      </c>
      <c r="H4639" s="30"/>
      <c r="I4639" s="31">
        <v>3370000</v>
      </c>
      <c r="J4639" s="31"/>
    </row>
    <row r="4640" spans="1:11" ht="12.75" customHeight="1" x14ac:dyDescent="0.4">
      <c r="A4640" s="27" t="s">
        <v>4523</v>
      </c>
      <c r="B4640" s="27"/>
      <c r="C4640" s="5" t="s">
        <v>4493</v>
      </c>
      <c r="D4640" s="3" t="s">
        <v>8</v>
      </c>
      <c r="E4640" s="30">
        <v>372000</v>
      </c>
      <c r="F4640" s="30"/>
      <c r="G4640" s="30">
        <v>97000</v>
      </c>
      <c r="H4640" s="30"/>
      <c r="I4640" s="31">
        <v>469000</v>
      </c>
      <c r="J4640" s="31"/>
    </row>
    <row r="4641" spans="1:10" ht="12.75" customHeight="1" x14ac:dyDescent="0.4">
      <c r="A4641" s="27" t="s">
        <v>4524</v>
      </c>
      <c r="B4641" s="27"/>
      <c r="C4641" s="5" t="s">
        <v>4493</v>
      </c>
      <c r="D4641" s="3" t="s">
        <v>8</v>
      </c>
      <c r="E4641" s="30">
        <v>31000</v>
      </c>
      <c r="F4641" s="30"/>
      <c r="G4641" s="30">
        <v>43000</v>
      </c>
      <c r="H4641" s="30"/>
      <c r="I4641" s="31">
        <v>74000</v>
      </c>
      <c r="J4641" s="31"/>
    </row>
    <row r="4642" spans="1:10" ht="12.75" customHeight="1" x14ac:dyDescent="0.4">
      <c r="A4642" s="27" t="s">
        <v>4525</v>
      </c>
      <c r="B4642" s="27"/>
      <c r="C4642" s="5" t="s">
        <v>4493</v>
      </c>
      <c r="D4642" s="3" t="s">
        <v>8</v>
      </c>
      <c r="E4642" s="30">
        <v>119000</v>
      </c>
      <c r="F4642" s="30"/>
      <c r="G4642" s="30">
        <v>8000</v>
      </c>
      <c r="H4642" s="30"/>
      <c r="I4642" s="31">
        <v>127000</v>
      </c>
      <c r="J4642" s="31"/>
    </row>
    <row r="4643" spans="1:10" ht="12.75" customHeight="1" x14ac:dyDescent="0.4">
      <c r="A4643" s="27" t="s">
        <v>4526</v>
      </c>
      <c r="B4643" s="27"/>
      <c r="C4643" s="5" t="s">
        <v>4493</v>
      </c>
      <c r="D4643" s="3" t="s">
        <v>8</v>
      </c>
      <c r="E4643" s="30">
        <v>275000</v>
      </c>
      <c r="F4643" s="30"/>
      <c r="G4643" s="30">
        <v>118000</v>
      </c>
      <c r="H4643" s="30"/>
      <c r="I4643" s="31">
        <v>393000</v>
      </c>
      <c r="J4643" s="31"/>
    </row>
    <row r="4644" spans="1:10" ht="12.75" customHeight="1" x14ac:dyDescent="0.4">
      <c r="A4644" s="27" t="s">
        <v>4527</v>
      </c>
      <c r="B4644" s="27"/>
      <c r="C4644" s="5" t="s">
        <v>4493</v>
      </c>
      <c r="D4644" s="3" t="s">
        <v>10</v>
      </c>
      <c r="E4644" s="30">
        <v>135000</v>
      </c>
      <c r="F4644" s="30"/>
      <c r="G4644" s="30">
        <v>9000</v>
      </c>
      <c r="H4644" s="30"/>
      <c r="I4644" s="31">
        <v>144000</v>
      </c>
      <c r="J4644" s="31"/>
    </row>
    <row r="4645" spans="1:10" ht="12.75" customHeight="1" x14ac:dyDescent="0.4">
      <c r="A4645" s="27" t="s">
        <v>4528</v>
      </c>
      <c r="B4645" s="27"/>
      <c r="C4645" s="5" t="s">
        <v>4493</v>
      </c>
      <c r="D4645" s="3" t="s">
        <v>10</v>
      </c>
      <c r="E4645" s="30">
        <v>99000</v>
      </c>
      <c r="F4645" s="30"/>
      <c r="G4645" s="30">
        <v>10000</v>
      </c>
      <c r="H4645" s="30"/>
      <c r="I4645" s="31">
        <v>109000</v>
      </c>
      <c r="J4645" s="31"/>
    </row>
    <row r="4646" spans="1:10" ht="12.75" customHeight="1" x14ac:dyDescent="0.4">
      <c r="A4646" s="27" t="s">
        <v>4529</v>
      </c>
      <c r="B4646" s="27"/>
      <c r="C4646" s="5" t="s">
        <v>4493</v>
      </c>
      <c r="D4646" s="3" t="s">
        <v>10</v>
      </c>
      <c r="E4646" s="30">
        <v>215000</v>
      </c>
      <c r="F4646" s="30"/>
      <c r="G4646" s="30">
        <v>58000</v>
      </c>
      <c r="H4646" s="30"/>
      <c r="I4646" s="31">
        <v>272000</v>
      </c>
      <c r="J4646" s="31"/>
    </row>
    <row r="4647" spans="1:10" ht="12.75" customHeight="1" x14ac:dyDescent="0.4">
      <c r="A4647" s="27" t="s">
        <v>4530</v>
      </c>
      <c r="B4647" s="27"/>
      <c r="C4647" s="5" t="s">
        <v>4493</v>
      </c>
      <c r="D4647" s="3" t="s">
        <v>10</v>
      </c>
      <c r="E4647" s="30">
        <v>87000</v>
      </c>
      <c r="F4647" s="30"/>
      <c r="G4647" s="30">
        <v>5000</v>
      </c>
      <c r="H4647" s="30"/>
      <c r="I4647" s="31">
        <v>93000</v>
      </c>
      <c r="J4647" s="31"/>
    </row>
    <row r="4648" spans="1:10" ht="12.75" customHeight="1" x14ac:dyDescent="0.4">
      <c r="A4648" s="27" t="s">
        <v>4531</v>
      </c>
      <c r="B4648" s="27"/>
      <c r="C4648" s="5" t="s">
        <v>4493</v>
      </c>
      <c r="D4648" s="3" t="s">
        <v>10</v>
      </c>
      <c r="E4648" s="30">
        <v>239000</v>
      </c>
      <c r="F4648" s="30"/>
      <c r="G4648" s="30">
        <v>20000</v>
      </c>
      <c r="H4648" s="30"/>
      <c r="I4648" s="31">
        <v>259000</v>
      </c>
      <c r="J4648" s="31"/>
    </row>
    <row r="4649" spans="1:10" ht="12.75" customHeight="1" x14ac:dyDescent="0.4">
      <c r="A4649" s="27" t="s">
        <v>4532</v>
      </c>
      <c r="B4649" s="27"/>
      <c r="C4649" s="5" t="s">
        <v>4493</v>
      </c>
      <c r="D4649" s="3" t="s">
        <v>10</v>
      </c>
      <c r="E4649" s="30">
        <v>89000</v>
      </c>
      <c r="F4649" s="30"/>
      <c r="G4649" s="30">
        <v>10000</v>
      </c>
      <c r="H4649" s="30"/>
      <c r="I4649" s="31">
        <v>99000</v>
      </c>
      <c r="J4649" s="31"/>
    </row>
    <row r="4650" spans="1:10" ht="12.75" customHeight="1" x14ac:dyDescent="0.4">
      <c r="A4650" s="27" t="s">
        <v>4533</v>
      </c>
      <c r="B4650" s="27"/>
      <c r="C4650" s="5" t="s">
        <v>4493</v>
      </c>
      <c r="D4650" s="3" t="s">
        <v>14</v>
      </c>
      <c r="E4650" s="32">
        <v>0</v>
      </c>
      <c r="F4650" s="32"/>
      <c r="G4650" s="32">
        <v>0</v>
      </c>
      <c r="H4650" s="32"/>
      <c r="I4650" s="31">
        <v>1000</v>
      </c>
      <c r="J4650" s="31"/>
    </row>
    <row r="4651" spans="1:10" ht="12.75" customHeight="1" x14ac:dyDescent="0.4">
      <c r="A4651" s="27" t="s">
        <v>4534</v>
      </c>
      <c r="B4651" s="27"/>
      <c r="C4651" s="5" t="s">
        <v>4493</v>
      </c>
      <c r="D4651" s="3" t="s">
        <v>8</v>
      </c>
      <c r="E4651" s="30">
        <v>106000</v>
      </c>
      <c r="F4651" s="30"/>
      <c r="G4651" s="30">
        <v>29000</v>
      </c>
      <c r="H4651" s="30"/>
      <c r="I4651" s="31">
        <v>135000</v>
      </c>
      <c r="J4651" s="31"/>
    </row>
    <row r="4652" spans="1:10" ht="12.75" customHeight="1" x14ac:dyDescent="0.4">
      <c r="A4652" s="27" t="s">
        <v>4535</v>
      </c>
      <c r="B4652" s="27"/>
      <c r="C4652" s="5" t="s">
        <v>4493</v>
      </c>
      <c r="D4652" s="3" t="s">
        <v>8</v>
      </c>
      <c r="E4652" s="32">
        <v>0</v>
      </c>
      <c r="F4652" s="32"/>
      <c r="G4652" s="30">
        <v>105000</v>
      </c>
      <c r="H4652" s="30"/>
      <c r="I4652" s="31">
        <v>105000</v>
      </c>
      <c r="J4652" s="31"/>
    </row>
    <row r="4653" spans="1:10" ht="12.75" customHeight="1" x14ac:dyDescent="0.4">
      <c r="A4653" s="27" t="s">
        <v>4536</v>
      </c>
      <c r="B4653" s="27"/>
      <c r="C4653" s="5" t="s">
        <v>4493</v>
      </c>
      <c r="D4653" s="3" t="s">
        <v>14</v>
      </c>
      <c r="E4653" s="30">
        <v>373000</v>
      </c>
      <c r="F4653" s="30"/>
      <c r="G4653" s="30">
        <v>429000</v>
      </c>
      <c r="H4653" s="30"/>
      <c r="I4653" s="31">
        <v>801000</v>
      </c>
      <c r="J4653" s="31"/>
    </row>
    <row r="4654" spans="1:10" ht="12.75" customHeight="1" x14ac:dyDescent="0.4">
      <c r="A4654" s="27" t="s">
        <v>4537</v>
      </c>
      <c r="B4654" s="27"/>
      <c r="C4654" s="5" t="s">
        <v>4493</v>
      </c>
      <c r="D4654" s="3" t="s">
        <v>14</v>
      </c>
      <c r="E4654" s="30">
        <v>1183000</v>
      </c>
      <c r="F4654" s="30"/>
      <c r="G4654" s="30">
        <v>733000</v>
      </c>
      <c r="H4654" s="30"/>
      <c r="I4654" s="31">
        <v>1916000</v>
      </c>
      <c r="J4654" s="31"/>
    </row>
    <row r="4655" spans="1:10" ht="12.75" customHeight="1" x14ac:dyDescent="0.4">
      <c r="A4655" s="27" t="s">
        <v>4538</v>
      </c>
      <c r="B4655" s="27"/>
      <c r="C4655" s="5" t="s">
        <v>4493</v>
      </c>
      <c r="D4655" s="3" t="s">
        <v>14</v>
      </c>
      <c r="E4655" s="30">
        <v>10060000</v>
      </c>
      <c r="F4655" s="30"/>
      <c r="G4655" s="30">
        <v>5249000</v>
      </c>
      <c r="H4655" s="30"/>
      <c r="I4655" s="31">
        <v>15309000</v>
      </c>
      <c r="J4655" s="31"/>
    </row>
    <row r="4656" spans="1:10" ht="12.75" customHeight="1" x14ac:dyDescent="0.4">
      <c r="A4656" s="27" t="s">
        <v>4539</v>
      </c>
      <c r="B4656" s="27"/>
      <c r="C4656" s="5" t="s">
        <v>4493</v>
      </c>
      <c r="D4656" s="3" t="s">
        <v>14</v>
      </c>
      <c r="E4656" s="30">
        <v>536000</v>
      </c>
      <c r="F4656" s="30"/>
      <c r="G4656" s="30">
        <v>174000</v>
      </c>
      <c r="H4656" s="30"/>
      <c r="I4656" s="31">
        <v>710000</v>
      </c>
      <c r="J4656" s="31"/>
    </row>
    <row r="4657" spans="1:10" ht="12.75" customHeight="1" x14ac:dyDescent="0.4">
      <c r="A4657" s="27" t="s">
        <v>4540</v>
      </c>
      <c r="B4657" s="27"/>
      <c r="C4657" s="5" t="s">
        <v>4493</v>
      </c>
      <c r="D4657" s="3" t="s">
        <v>8</v>
      </c>
      <c r="E4657" s="30">
        <v>11000</v>
      </c>
      <c r="F4657" s="30"/>
      <c r="G4657" s="30">
        <v>7000</v>
      </c>
      <c r="H4657" s="30"/>
      <c r="I4657" s="31">
        <v>18000</v>
      </c>
      <c r="J4657" s="31"/>
    </row>
    <row r="4658" spans="1:10" ht="12.75" customHeight="1" x14ac:dyDescent="0.4">
      <c r="A4658" s="27" t="s">
        <v>4541</v>
      </c>
      <c r="B4658" s="27"/>
      <c r="C4658" s="5" t="s">
        <v>4493</v>
      </c>
      <c r="D4658" s="3" t="s">
        <v>8</v>
      </c>
      <c r="E4658" s="30">
        <v>350000</v>
      </c>
      <c r="F4658" s="30"/>
      <c r="G4658" s="30">
        <v>100000</v>
      </c>
      <c r="H4658" s="30"/>
      <c r="I4658" s="31">
        <v>450000</v>
      </c>
      <c r="J4658" s="31"/>
    </row>
    <row r="4659" spans="1:10" ht="12.75" customHeight="1" x14ac:dyDescent="0.4">
      <c r="A4659" s="27" t="s">
        <v>4542</v>
      </c>
      <c r="B4659" s="27"/>
      <c r="C4659" s="5" t="s">
        <v>4493</v>
      </c>
      <c r="D4659" s="3" t="s">
        <v>8</v>
      </c>
      <c r="E4659" s="30">
        <v>1404000</v>
      </c>
      <c r="F4659" s="30"/>
      <c r="G4659" s="30">
        <v>666000</v>
      </c>
      <c r="H4659" s="30"/>
      <c r="I4659" s="31">
        <v>2070000</v>
      </c>
      <c r="J4659" s="31"/>
    </row>
    <row r="4660" spans="1:10" ht="12.75" customHeight="1" x14ac:dyDescent="0.4">
      <c r="A4660" s="27" t="s">
        <v>4543</v>
      </c>
      <c r="B4660" s="27"/>
      <c r="C4660" s="5" t="s">
        <v>4493</v>
      </c>
      <c r="D4660" s="3" t="s">
        <v>10</v>
      </c>
      <c r="E4660" s="30">
        <v>296000</v>
      </c>
      <c r="F4660" s="30"/>
      <c r="G4660" s="30">
        <v>36000</v>
      </c>
      <c r="H4660" s="30"/>
      <c r="I4660" s="31">
        <v>332000</v>
      </c>
      <c r="J4660" s="31"/>
    </row>
    <row r="4661" spans="1:10" ht="12.75" customHeight="1" x14ac:dyDescent="0.4">
      <c r="A4661" s="27" t="s">
        <v>4544</v>
      </c>
      <c r="B4661" s="27"/>
      <c r="C4661" s="5" t="s">
        <v>4493</v>
      </c>
      <c r="D4661" s="3" t="s">
        <v>10</v>
      </c>
      <c r="E4661" s="30">
        <v>99000</v>
      </c>
      <c r="F4661" s="30"/>
      <c r="G4661" s="30">
        <v>3000</v>
      </c>
      <c r="H4661" s="30"/>
      <c r="I4661" s="31">
        <v>102000</v>
      </c>
      <c r="J4661" s="31"/>
    </row>
    <row r="4662" spans="1:10" ht="12.75" customHeight="1" x14ac:dyDescent="0.4">
      <c r="A4662" s="27" t="s">
        <v>4545</v>
      </c>
      <c r="B4662" s="27"/>
      <c r="C4662" s="5" t="s">
        <v>4493</v>
      </c>
      <c r="D4662" s="3" t="s">
        <v>10</v>
      </c>
      <c r="E4662" s="30">
        <v>129000</v>
      </c>
      <c r="F4662" s="30"/>
      <c r="G4662" s="30">
        <v>8000</v>
      </c>
      <c r="H4662" s="30"/>
      <c r="I4662" s="31">
        <v>136000</v>
      </c>
      <c r="J4662" s="31"/>
    </row>
    <row r="4663" spans="1:10" ht="12.75" customHeight="1" x14ac:dyDescent="0.4">
      <c r="A4663" s="27" t="s">
        <v>4546</v>
      </c>
      <c r="B4663" s="27"/>
      <c r="C4663" s="5" t="s">
        <v>4493</v>
      </c>
      <c r="D4663" s="3" t="s">
        <v>10</v>
      </c>
      <c r="E4663" s="30">
        <v>74000</v>
      </c>
      <c r="F4663" s="30"/>
      <c r="G4663" s="30">
        <v>3000</v>
      </c>
      <c r="H4663" s="30"/>
      <c r="I4663" s="31">
        <v>77000</v>
      </c>
      <c r="J4663" s="31"/>
    </row>
    <row r="4664" spans="1:10" ht="12.75" customHeight="1" x14ac:dyDescent="0.4">
      <c r="A4664" s="27" t="s">
        <v>4547</v>
      </c>
      <c r="B4664" s="27"/>
      <c r="C4664" s="5" t="s">
        <v>4493</v>
      </c>
      <c r="D4664" s="3" t="s">
        <v>10</v>
      </c>
      <c r="E4664" s="30">
        <v>81000</v>
      </c>
      <c r="F4664" s="30"/>
      <c r="G4664" s="30">
        <v>2000</v>
      </c>
      <c r="H4664" s="30"/>
      <c r="I4664" s="31">
        <v>83000</v>
      </c>
      <c r="J4664" s="31"/>
    </row>
    <row r="4665" spans="1:10" ht="12.75" customHeight="1" x14ac:dyDescent="0.4">
      <c r="A4665" s="27" t="s">
        <v>4548</v>
      </c>
      <c r="B4665" s="27"/>
      <c r="C4665" s="5" t="s">
        <v>4493</v>
      </c>
      <c r="D4665" s="3" t="s">
        <v>10</v>
      </c>
      <c r="E4665" s="30">
        <v>49000</v>
      </c>
      <c r="F4665" s="30"/>
      <c r="G4665" s="30">
        <v>2000</v>
      </c>
      <c r="H4665" s="30"/>
      <c r="I4665" s="31">
        <v>51000</v>
      </c>
      <c r="J4665" s="31"/>
    </row>
    <row r="4666" spans="1:10" ht="12.75" customHeight="1" x14ac:dyDescent="0.4">
      <c r="A4666" s="27" t="s">
        <v>4549</v>
      </c>
      <c r="B4666" s="27"/>
      <c r="C4666" s="5" t="s">
        <v>4493</v>
      </c>
      <c r="D4666" s="3" t="s">
        <v>10</v>
      </c>
      <c r="E4666" s="30">
        <v>303000</v>
      </c>
      <c r="F4666" s="30"/>
      <c r="G4666" s="30">
        <v>23000</v>
      </c>
      <c r="H4666" s="30"/>
      <c r="I4666" s="31">
        <v>326000</v>
      </c>
      <c r="J4666" s="31"/>
    </row>
    <row r="4667" spans="1:10" ht="12.75" customHeight="1" x14ac:dyDescent="0.4">
      <c r="A4667" s="27" t="s">
        <v>4550</v>
      </c>
      <c r="B4667" s="27"/>
      <c r="C4667" s="5" t="s">
        <v>4493</v>
      </c>
      <c r="D4667" s="3" t="s">
        <v>10</v>
      </c>
      <c r="E4667" s="30">
        <v>881000</v>
      </c>
      <c r="F4667" s="30"/>
      <c r="G4667" s="30">
        <v>229000</v>
      </c>
      <c r="H4667" s="30"/>
      <c r="I4667" s="31">
        <v>1110000</v>
      </c>
      <c r="J4667" s="31"/>
    </row>
    <row r="4668" spans="1:10" ht="12.75" customHeight="1" x14ac:dyDescent="0.4">
      <c r="A4668" s="27" t="s">
        <v>4551</v>
      </c>
      <c r="B4668" s="27"/>
      <c r="C4668" s="5" t="s">
        <v>4493</v>
      </c>
      <c r="D4668" s="3" t="s">
        <v>8</v>
      </c>
      <c r="E4668" s="30">
        <v>13000</v>
      </c>
      <c r="F4668" s="30"/>
      <c r="G4668" s="30">
        <v>8000</v>
      </c>
      <c r="H4668" s="30"/>
      <c r="I4668" s="31">
        <v>21000</v>
      </c>
      <c r="J4668" s="31"/>
    </row>
    <row r="4669" spans="1:10" ht="12.75" customHeight="1" x14ac:dyDescent="0.4">
      <c r="A4669" s="27" t="s">
        <v>4552</v>
      </c>
      <c r="B4669" s="27"/>
      <c r="C4669" s="5" t="s">
        <v>4493</v>
      </c>
      <c r="D4669" s="3" t="s">
        <v>14</v>
      </c>
      <c r="E4669" s="30">
        <v>8422000</v>
      </c>
      <c r="F4669" s="30"/>
      <c r="G4669" s="30">
        <v>3845000</v>
      </c>
      <c r="H4669" s="30"/>
      <c r="I4669" s="31">
        <v>12268000</v>
      </c>
      <c r="J4669" s="31"/>
    </row>
    <row r="4670" spans="1:10" ht="12.75" customHeight="1" x14ac:dyDescent="0.4">
      <c r="A4670" s="27" t="s">
        <v>4553</v>
      </c>
      <c r="B4670" s="27"/>
      <c r="C4670" s="5" t="s">
        <v>4493</v>
      </c>
      <c r="D4670" s="3" t="s">
        <v>14</v>
      </c>
      <c r="E4670" s="30">
        <v>12481000</v>
      </c>
      <c r="F4670" s="30"/>
      <c r="G4670" s="30">
        <v>4341000</v>
      </c>
      <c r="H4670" s="30"/>
      <c r="I4670" s="31">
        <v>16822000</v>
      </c>
      <c r="J4670" s="31"/>
    </row>
    <row r="4671" spans="1:10" ht="15.75" customHeight="1" x14ac:dyDescent="0.4">
      <c r="A4671" s="27" t="s">
        <v>0</v>
      </c>
      <c r="B4671" s="27"/>
      <c r="C4671" s="2" t="s">
        <v>1</v>
      </c>
      <c r="D4671" s="3" t="s">
        <v>2</v>
      </c>
      <c r="E4671" s="28" t="s">
        <v>3</v>
      </c>
      <c r="F4671" s="28"/>
      <c r="G4671" s="28" t="s">
        <v>4</v>
      </c>
      <c r="H4671" s="28"/>
      <c r="I4671" s="29" t="s">
        <v>5</v>
      </c>
      <c r="J4671" s="29"/>
    </row>
    <row r="4672" spans="1:10" ht="16.05" customHeight="1" x14ac:dyDescent="0.4">
      <c r="A4672" s="27" t="s">
        <v>4554</v>
      </c>
      <c r="B4672" s="27"/>
      <c r="C4672" s="5" t="s">
        <v>4493</v>
      </c>
      <c r="D4672" s="3" t="s">
        <v>8</v>
      </c>
      <c r="E4672" s="30">
        <v>521000</v>
      </c>
      <c r="F4672" s="30"/>
      <c r="G4672" s="30">
        <v>376000</v>
      </c>
      <c r="H4672" s="30"/>
      <c r="I4672" s="31">
        <v>897000</v>
      </c>
      <c r="J4672" s="31"/>
    </row>
    <row r="4673" spans="1:10" ht="12.75" customHeight="1" x14ac:dyDescent="0.4">
      <c r="A4673" s="27" t="s">
        <v>4555</v>
      </c>
      <c r="B4673" s="27"/>
      <c r="C4673" s="5" t="s">
        <v>4493</v>
      </c>
      <c r="D4673" s="3" t="s">
        <v>14</v>
      </c>
      <c r="E4673" s="30">
        <v>1666000</v>
      </c>
      <c r="F4673" s="30"/>
      <c r="G4673" s="30">
        <v>561000</v>
      </c>
      <c r="H4673" s="30"/>
      <c r="I4673" s="31">
        <v>2228000</v>
      </c>
      <c r="J4673" s="31"/>
    </row>
    <row r="4674" spans="1:10" ht="12.75" customHeight="1" x14ac:dyDescent="0.4">
      <c r="A4674" s="27" t="s">
        <v>4556</v>
      </c>
      <c r="B4674" s="27"/>
      <c r="C4674" s="5" t="s">
        <v>4493</v>
      </c>
      <c r="D4674" s="3" t="s">
        <v>10</v>
      </c>
      <c r="E4674" s="30">
        <v>32000</v>
      </c>
      <c r="F4674" s="30"/>
      <c r="G4674" s="30">
        <v>4000</v>
      </c>
      <c r="H4674" s="30"/>
      <c r="I4674" s="31">
        <v>37000</v>
      </c>
      <c r="J4674" s="31"/>
    </row>
    <row r="4675" spans="1:10" ht="12.75" customHeight="1" x14ac:dyDescent="0.4">
      <c r="A4675" s="27" t="s">
        <v>4557</v>
      </c>
      <c r="B4675" s="27"/>
      <c r="C4675" s="5" t="s">
        <v>4493</v>
      </c>
      <c r="D4675" s="3" t="s">
        <v>14</v>
      </c>
      <c r="E4675" s="30">
        <v>2688000</v>
      </c>
      <c r="F4675" s="30"/>
      <c r="G4675" s="30">
        <v>995000</v>
      </c>
      <c r="H4675" s="30"/>
      <c r="I4675" s="31">
        <v>3682000</v>
      </c>
      <c r="J4675" s="31"/>
    </row>
    <row r="4676" spans="1:10" ht="12.75" customHeight="1" x14ac:dyDescent="0.4">
      <c r="A4676" s="27" t="s">
        <v>4558</v>
      </c>
      <c r="B4676" s="27"/>
      <c r="C4676" s="5" t="s">
        <v>4493</v>
      </c>
      <c r="D4676" s="3" t="s">
        <v>14</v>
      </c>
      <c r="E4676" s="30">
        <v>902000</v>
      </c>
      <c r="F4676" s="30"/>
      <c r="G4676" s="30">
        <v>234000</v>
      </c>
      <c r="H4676" s="30"/>
      <c r="I4676" s="31">
        <v>1136000</v>
      </c>
      <c r="J4676" s="31"/>
    </row>
    <row r="4677" spans="1:10" ht="12.75" customHeight="1" x14ac:dyDescent="0.4">
      <c r="A4677" s="27" t="s">
        <v>4559</v>
      </c>
      <c r="B4677" s="27"/>
      <c r="C4677" s="5" t="s">
        <v>4493</v>
      </c>
      <c r="D4677" s="3" t="s">
        <v>10</v>
      </c>
      <c r="E4677" s="30">
        <v>136000</v>
      </c>
      <c r="F4677" s="30"/>
      <c r="G4677" s="30">
        <v>5000</v>
      </c>
      <c r="H4677" s="30"/>
      <c r="I4677" s="31">
        <v>141000</v>
      </c>
      <c r="J4677" s="31"/>
    </row>
    <row r="4678" spans="1:10" ht="12.75" customHeight="1" x14ac:dyDescent="0.4">
      <c r="A4678" s="27" t="s">
        <v>4560</v>
      </c>
      <c r="B4678" s="27"/>
      <c r="C4678" s="5" t="s">
        <v>4493</v>
      </c>
      <c r="D4678" s="3" t="s">
        <v>10</v>
      </c>
      <c r="E4678" s="30">
        <v>522000</v>
      </c>
      <c r="F4678" s="30"/>
      <c r="G4678" s="30">
        <v>61000</v>
      </c>
      <c r="H4678" s="30"/>
      <c r="I4678" s="31">
        <v>583000</v>
      </c>
      <c r="J4678" s="31"/>
    </row>
    <row r="4679" spans="1:10" ht="12.75" customHeight="1" x14ac:dyDescent="0.4">
      <c r="A4679" s="27" t="s">
        <v>4561</v>
      </c>
      <c r="B4679" s="27"/>
      <c r="C4679" s="5" t="s">
        <v>4493</v>
      </c>
      <c r="D4679" s="3" t="s">
        <v>14</v>
      </c>
      <c r="E4679" s="30">
        <v>255000</v>
      </c>
      <c r="F4679" s="30"/>
      <c r="G4679" s="30">
        <v>47000</v>
      </c>
      <c r="H4679" s="30"/>
      <c r="I4679" s="31">
        <v>302000</v>
      </c>
      <c r="J4679" s="31"/>
    </row>
    <row r="4680" spans="1:10" ht="12.75" customHeight="1" x14ac:dyDescent="0.4">
      <c r="A4680" s="27" t="s">
        <v>4562</v>
      </c>
      <c r="B4680" s="27"/>
      <c r="C4680" s="5" t="s">
        <v>4493</v>
      </c>
      <c r="D4680" s="3" t="s">
        <v>14</v>
      </c>
      <c r="E4680" s="30">
        <v>776000</v>
      </c>
      <c r="F4680" s="30"/>
      <c r="G4680" s="30">
        <v>252000</v>
      </c>
      <c r="H4680" s="30"/>
      <c r="I4680" s="31">
        <v>1028000</v>
      </c>
      <c r="J4680" s="31"/>
    </row>
    <row r="4681" spans="1:10" ht="12.75" customHeight="1" x14ac:dyDescent="0.4">
      <c r="A4681" s="27" t="s">
        <v>4563</v>
      </c>
      <c r="B4681" s="27"/>
      <c r="C4681" s="5" t="s">
        <v>4493</v>
      </c>
      <c r="D4681" s="3" t="s">
        <v>14</v>
      </c>
      <c r="E4681" s="30">
        <v>893000</v>
      </c>
      <c r="F4681" s="30"/>
      <c r="G4681" s="30">
        <v>277000</v>
      </c>
      <c r="H4681" s="30"/>
      <c r="I4681" s="31">
        <v>1170000</v>
      </c>
      <c r="J4681" s="31"/>
    </row>
    <row r="4682" spans="1:10" ht="12.75" customHeight="1" x14ac:dyDescent="0.4">
      <c r="A4682" s="27" t="s">
        <v>4564</v>
      </c>
      <c r="B4682" s="27"/>
      <c r="C4682" s="5" t="s">
        <v>4493</v>
      </c>
      <c r="D4682" s="3" t="s">
        <v>14</v>
      </c>
      <c r="E4682" s="30">
        <v>11205000</v>
      </c>
      <c r="F4682" s="30"/>
      <c r="G4682" s="30">
        <v>5434000</v>
      </c>
      <c r="H4682" s="30"/>
      <c r="I4682" s="31">
        <v>16639000</v>
      </c>
      <c r="J4682" s="31"/>
    </row>
    <row r="4683" spans="1:10" ht="12.75" customHeight="1" x14ac:dyDescent="0.4">
      <c r="A4683" s="27" t="s">
        <v>4565</v>
      </c>
      <c r="B4683" s="27"/>
      <c r="C4683" s="5" t="s">
        <v>4493</v>
      </c>
      <c r="D4683" s="3" t="s">
        <v>8</v>
      </c>
      <c r="E4683" s="30">
        <v>1563000</v>
      </c>
      <c r="F4683" s="30"/>
      <c r="G4683" s="30">
        <v>1186000</v>
      </c>
      <c r="H4683" s="30"/>
      <c r="I4683" s="31">
        <v>2749000</v>
      </c>
      <c r="J4683" s="31"/>
    </row>
    <row r="4684" spans="1:10" ht="12.75" customHeight="1" x14ac:dyDescent="0.4">
      <c r="A4684" s="27" t="s">
        <v>4566</v>
      </c>
      <c r="B4684" s="27"/>
      <c r="C4684" s="5" t="s">
        <v>4493</v>
      </c>
      <c r="D4684" s="3" t="s">
        <v>8</v>
      </c>
      <c r="E4684" s="30">
        <v>1000</v>
      </c>
      <c r="F4684" s="30"/>
      <c r="G4684" s="30">
        <v>71000</v>
      </c>
      <c r="H4684" s="30"/>
      <c r="I4684" s="31">
        <v>72000</v>
      </c>
      <c r="J4684" s="31"/>
    </row>
    <row r="4685" spans="1:10" ht="12.75" customHeight="1" x14ac:dyDescent="0.4">
      <c r="A4685" s="27" t="s">
        <v>4567</v>
      </c>
      <c r="B4685" s="27"/>
      <c r="C4685" s="5" t="s">
        <v>4493</v>
      </c>
      <c r="D4685" s="3" t="s">
        <v>8</v>
      </c>
      <c r="E4685" s="30">
        <v>384000</v>
      </c>
      <c r="F4685" s="30"/>
      <c r="G4685" s="30">
        <v>86000</v>
      </c>
      <c r="H4685" s="30"/>
      <c r="I4685" s="31">
        <v>471000</v>
      </c>
      <c r="J4685" s="31"/>
    </row>
    <row r="4686" spans="1:10" ht="12.75" customHeight="1" x14ac:dyDescent="0.4">
      <c r="A4686" s="27" t="s">
        <v>4568</v>
      </c>
      <c r="B4686" s="27"/>
      <c r="C4686" s="5" t="s">
        <v>4493</v>
      </c>
      <c r="D4686" s="3" t="s">
        <v>8</v>
      </c>
      <c r="E4686" s="30">
        <v>187000</v>
      </c>
      <c r="F4686" s="30"/>
      <c r="G4686" s="30">
        <v>85000</v>
      </c>
      <c r="H4686" s="30"/>
      <c r="I4686" s="31">
        <v>272000</v>
      </c>
      <c r="J4686" s="31"/>
    </row>
    <row r="4687" spans="1:10" ht="12.75" customHeight="1" x14ac:dyDescent="0.4">
      <c r="A4687" s="27" t="s">
        <v>4569</v>
      </c>
      <c r="B4687" s="27"/>
      <c r="C4687" s="5" t="s">
        <v>4493</v>
      </c>
      <c r="D4687" s="3" t="s">
        <v>14</v>
      </c>
      <c r="E4687" s="30">
        <v>3708000</v>
      </c>
      <c r="F4687" s="30"/>
      <c r="G4687" s="30">
        <v>887000</v>
      </c>
      <c r="H4687" s="30"/>
      <c r="I4687" s="31">
        <v>4596000</v>
      </c>
      <c r="J4687" s="31"/>
    </row>
    <row r="4688" spans="1:10" ht="12.75" customHeight="1" x14ac:dyDescent="0.4">
      <c r="A4688" s="27" t="s">
        <v>4570</v>
      </c>
      <c r="B4688" s="27"/>
      <c r="C4688" s="5" t="s">
        <v>4493</v>
      </c>
      <c r="D4688" s="3" t="s">
        <v>8</v>
      </c>
      <c r="E4688" s="32">
        <v>0</v>
      </c>
      <c r="F4688" s="32"/>
      <c r="G4688" s="30">
        <v>102000</v>
      </c>
      <c r="H4688" s="30"/>
      <c r="I4688" s="31">
        <v>102000</v>
      </c>
      <c r="J4688" s="31"/>
    </row>
    <row r="4689" spans="1:10" ht="12.75" customHeight="1" x14ac:dyDescent="0.4">
      <c r="A4689" s="27" t="s">
        <v>4571</v>
      </c>
      <c r="B4689" s="27"/>
      <c r="C4689" s="5" t="s">
        <v>4493</v>
      </c>
      <c r="D4689" s="3" t="s">
        <v>8</v>
      </c>
      <c r="E4689" s="30">
        <v>1022000</v>
      </c>
      <c r="F4689" s="30"/>
      <c r="G4689" s="30">
        <v>529000</v>
      </c>
      <c r="H4689" s="30"/>
      <c r="I4689" s="31">
        <v>1551000</v>
      </c>
      <c r="J4689" s="31"/>
    </row>
    <row r="4690" spans="1:10" ht="16.05" customHeight="1" x14ac:dyDescent="0.4">
      <c r="A4690" s="27" t="s">
        <v>4572</v>
      </c>
      <c r="B4690" s="27"/>
      <c r="C4690" s="7"/>
      <c r="D4690" s="7"/>
      <c r="E4690" s="30">
        <v>88737000</v>
      </c>
      <c r="F4690" s="30"/>
      <c r="G4690" s="30">
        <v>38676000</v>
      </c>
      <c r="H4690" s="30"/>
      <c r="I4690" s="31">
        <v>127413000</v>
      </c>
      <c r="J4690" s="31"/>
    </row>
    <row r="4691" spans="1:10" ht="16.05" customHeight="1" x14ac:dyDescent="0.4">
      <c r="A4691" s="27" t="s">
        <v>4573</v>
      </c>
      <c r="B4691" s="27"/>
      <c r="C4691" s="5" t="s">
        <v>4574</v>
      </c>
      <c r="D4691" s="3" t="s">
        <v>8</v>
      </c>
      <c r="E4691" s="32">
        <v>0</v>
      </c>
      <c r="F4691" s="32"/>
      <c r="G4691" s="30">
        <v>8000</v>
      </c>
      <c r="H4691" s="30"/>
      <c r="I4691" s="31">
        <v>8000</v>
      </c>
      <c r="J4691" s="31"/>
    </row>
    <row r="4692" spans="1:10" ht="12.75" customHeight="1" x14ac:dyDescent="0.4">
      <c r="A4692" s="27" t="s">
        <v>4575</v>
      </c>
      <c r="B4692" s="27"/>
      <c r="C4692" s="5" t="s">
        <v>4574</v>
      </c>
      <c r="D4692" s="3" t="s">
        <v>8</v>
      </c>
      <c r="E4692" s="30">
        <v>2425000</v>
      </c>
      <c r="F4692" s="30"/>
      <c r="G4692" s="30">
        <v>322000</v>
      </c>
      <c r="H4692" s="30"/>
      <c r="I4692" s="31">
        <v>2747000</v>
      </c>
      <c r="J4692" s="31"/>
    </row>
    <row r="4693" spans="1:10" ht="12.75" customHeight="1" x14ac:dyDescent="0.4">
      <c r="A4693" s="27" t="s">
        <v>4576</v>
      </c>
      <c r="B4693" s="27"/>
      <c r="C4693" s="5" t="s">
        <v>4574</v>
      </c>
      <c r="D4693" s="3" t="s">
        <v>8</v>
      </c>
      <c r="E4693" s="30">
        <v>1460000</v>
      </c>
      <c r="F4693" s="30"/>
      <c r="G4693" s="30">
        <v>354000</v>
      </c>
      <c r="H4693" s="30"/>
      <c r="I4693" s="31">
        <v>1814000</v>
      </c>
      <c r="J4693" s="31"/>
    </row>
    <row r="4694" spans="1:10" ht="12.75" customHeight="1" x14ac:dyDescent="0.4">
      <c r="A4694" s="27" t="s">
        <v>4577</v>
      </c>
      <c r="B4694" s="27"/>
      <c r="C4694" s="5" t="s">
        <v>4574</v>
      </c>
      <c r="D4694" s="3" t="s">
        <v>10</v>
      </c>
      <c r="E4694" s="30">
        <v>799000</v>
      </c>
      <c r="F4694" s="30"/>
      <c r="G4694" s="30">
        <v>80000</v>
      </c>
      <c r="H4694" s="30"/>
      <c r="I4694" s="31">
        <v>879000</v>
      </c>
      <c r="J4694" s="31"/>
    </row>
    <row r="4695" spans="1:10" ht="12.75" customHeight="1" x14ac:dyDescent="0.4">
      <c r="A4695" s="27" t="s">
        <v>4578</v>
      </c>
      <c r="B4695" s="27"/>
      <c r="C4695" s="5" t="s">
        <v>4574</v>
      </c>
      <c r="D4695" s="3" t="s">
        <v>10</v>
      </c>
      <c r="E4695" s="30">
        <v>1172000</v>
      </c>
      <c r="F4695" s="30"/>
      <c r="G4695" s="30">
        <v>54000</v>
      </c>
      <c r="H4695" s="30"/>
      <c r="I4695" s="31">
        <v>1226000</v>
      </c>
      <c r="J4695" s="31"/>
    </row>
    <row r="4696" spans="1:10" ht="12.75" customHeight="1" x14ac:dyDescent="0.4">
      <c r="A4696" s="27" t="s">
        <v>4579</v>
      </c>
      <c r="B4696" s="27"/>
      <c r="C4696" s="5" t="s">
        <v>4574</v>
      </c>
      <c r="D4696" s="3" t="s">
        <v>10</v>
      </c>
      <c r="E4696" s="30">
        <v>671000</v>
      </c>
      <c r="F4696" s="30"/>
      <c r="G4696" s="30">
        <v>71000</v>
      </c>
      <c r="H4696" s="30"/>
      <c r="I4696" s="31">
        <v>742000</v>
      </c>
      <c r="J4696" s="31"/>
    </row>
    <row r="4697" spans="1:10" ht="12.75" customHeight="1" x14ac:dyDescent="0.4">
      <c r="A4697" s="27" t="s">
        <v>4580</v>
      </c>
      <c r="B4697" s="27"/>
      <c r="C4697" s="5" t="s">
        <v>4574</v>
      </c>
      <c r="D4697" s="3" t="s">
        <v>10</v>
      </c>
      <c r="E4697" s="30">
        <v>45000</v>
      </c>
      <c r="F4697" s="30"/>
      <c r="G4697" s="30">
        <v>12000</v>
      </c>
      <c r="H4697" s="30"/>
      <c r="I4697" s="31">
        <v>56000</v>
      </c>
      <c r="J4697" s="31"/>
    </row>
    <row r="4698" spans="1:10" ht="12.75" customHeight="1" x14ac:dyDescent="0.4">
      <c r="A4698" s="27" t="s">
        <v>4581</v>
      </c>
      <c r="B4698" s="27"/>
      <c r="C4698" s="5" t="s">
        <v>4574</v>
      </c>
      <c r="D4698" s="3" t="s">
        <v>8</v>
      </c>
      <c r="E4698" s="30">
        <v>1476000</v>
      </c>
      <c r="F4698" s="30"/>
      <c r="G4698" s="30">
        <v>502000</v>
      </c>
      <c r="H4698" s="30"/>
      <c r="I4698" s="31">
        <v>1977000</v>
      </c>
      <c r="J4698" s="31"/>
    </row>
    <row r="4699" spans="1:10" ht="12.75" customHeight="1" x14ac:dyDescent="0.4">
      <c r="A4699" s="27" t="s">
        <v>4582</v>
      </c>
      <c r="B4699" s="27"/>
      <c r="C4699" s="5" t="s">
        <v>4574</v>
      </c>
      <c r="D4699" s="3" t="s">
        <v>10</v>
      </c>
      <c r="E4699" s="30">
        <v>73000</v>
      </c>
      <c r="F4699" s="30"/>
      <c r="G4699" s="30">
        <v>4000</v>
      </c>
      <c r="H4699" s="30"/>
      <c r="I4699" s="31">
        <v>77000</v>
      </c>
      <c r="J4699" s="31"/>
    </row>
    <row r="4700" spans="1:10" ht="12.75" customHeight="1" x14ac:dyDescent="0.4">
      <c r="A4700" s="27" t="s">
        <v>4583</v>
      </c>
      <c r="B4700" s="27"/>
      <c r="C4700" s="5" t="s">
        <v>4574</v>
      </c>
      <c r="D4700" s="3" t="s">
        <v>8</v>
      </c>
      <c r="E4700" s="30">
        <v>1822000</v>
      </c>
      <c r="F4700" s="30"/>
      <c r="G4700" s="30">
        <v>829000</v>
      </c>
      <c r="H4700" s="30"/>
      <c r="I4700" s="31">
        <v>2651000</v>
      </c>
      <c r="J4700" s="31"/>
    </row>
    <row r="4701" spans="1:10" ht="12.75" customHeight="1" x14ac:dyDescent="0.4">
      <c r="A4701" s="27" t="s">
        <v>4584</v>
      </c>
      <c r="B4701" s="27"/>
      <c r="C4701" s="5" t="s">
        <v>4574</v>
      </c>
      <c r="D4701" s="3" t="s">
        <v>8</v>
      </c>
      <c r="E4701" s="30">
        <v>138000</v>
      </c>
      <c r="F4701" s="30"/>
      <c r="G4701" s="30">
        <v>34000</v>
      </c>
      <c r="H4701" s="30"/>
      <c r="I4701" s="31">
        <v>172000</v>
      </c>
      <c r="J4701" s="31"/>
    </row>
    <row r="4702" spans="1:10" ht="12.75" customHeight="1" x14ac:dyDescent="0.4">
      <c r="A4702" s="27" t="s">
        <v>4585</v>
      </c>
      <c r="B4702" s="27"/>
      <c r="C4702" s="5" t="s">
        <v>4574</v>
      </c>
      <c r="D4702" s="3" t="s">
        <v>10</v>
      </c>
      <c r="E4702" s="30">
        <v>778000</v>
      </c>
      <c r="F4702" s="30"/>
      <c r="G4702" s="30">
        <v>52000</v>
      </c>
      <c r="H4702" s="30"/>
      <c r="I4702" s="31">
        <v>830000</v>
      </c>
      <c r="J4702" s="31"/>
    </row>
    <row r="4703" spans="1:10" ht="12.75" customHeight="1" x14ac:dyDescent="0.4">
      <c r="A4703" s="27" t="s">
        <v>4586</v>
      </c>
      <c r="B4703" s="27"/>
      <c r="C4703" s="5" t="s">
        <v>4574</v>
      </c>
      <c r="D4703" s="3" t="s">
        <v>10</v>
      </c>
      <c r="E4703" s="30">
        <v>608000</v>
      </c>
      <c r="F4703" s="30"/>
      <c r="G4703" s="30">
        <v>63000</v>
      </c>
      <c r="H4703" s="30"/>
      <c r="I4703" s="31">
        <v>671000</v>
      </c>
      <c r="J4703" s="31"/>
    </row>
    <row r="4704" spans="1:10" ht="12.75" customHeight="1" x14ac:dyDescent="0.4">
      <c r="A4704" s="27" t="s">
        <v>4587</v>
      </c>
      <c r="B4704" s="27"/>
      <c r="C4704" s="5" t="s">
        <v>4574</v>
      </c>
      <c r="D4704" s="3" t="s">
        <v>10</v>
      </c>
      <c r="E4704" s="30">
        <v>391000</v>
      </c>
      <c r="F4704" s="30"/>
      <c r="G4704" s="30">
        <v>92000</v>
      </c>
      <c r="H4704" s="30"/>
      <c r="I4704" s="31">
        <v>483000</v>
      </c>
      <c r="J4704" s="31"/>
    </row>
    <row r="4705" spans="1:11" ht="12.75" customHeight="1" x14ac:dyDescent="0.4">
      <c r="A4705" s="27" t="s">
        <v>4588</v>
      </c>
      <c r="B4705" s="27"/>
      <c r="C4705" s="5" t="s">
        <v>4574</v>
      </c>
      <c r="D4705" s="3" t="s">
        <v>10</v>
      </c>
      <c r="E4705" s="30">
        <v>121000</v>
      </c>
      <c r="F4705" s="30"/>
      <c r="G4705" s="30">
        <v>6000</v>
      </c>
      <c r="H4705" s="30"/>
      <c r="I4705" s="31">
        <v>127000</v>
      </c>
      <c r="J4705" s="31"/>
    </row>
    <row r="4706" spans="1:11" ht="12.75" customHeight="1" x14ac:dyDescent="0.4">
      <c r="A4706" s="27" t="s">
        <v>4589</v>
      </c>
      <c r="B4706" s="27"/>
      <c r="C4706" s="5" t="s">
        <v>4574</v>
      </c>
      <c r="D4706" s="3" t="s">
        <v>10</v>
      </c>
      <c r="E4706" s="30">
        <v>178000</v>
      </c>
      <c r="F4706" s="30"/>
      <c r="G4706" s="30">
        <v>2000</v>
      </c>
      <c r="H4706" s="30"/>
      <c r="I4706" s="31">
        <v>179000</v>
      </c>
      <c r="J4706" s="31"/>
    </row>
    <row r="4707" spans="1:11" ht="12.75" customHeight="1" x14ac:dyDescent="0.4">
      <c r="A4707" s="27" t="s">
        <v>4590</v>
      </c>
      <c r="B4707" s="27"/>
      <c r="C4707" s="5" t="s">
        <v>4574</v>
      </c>
      <c r="D4707" s="3" t="s">
        <v>10</v>
      </c>
      <c r="E4707" s="30">
        <v>303000</v>
      </c>
      <c r="F4707" s="30"/>
      <c r="G4707" s="30">
        <v>38000</v>
      </c>
      <c r="H4707" s="30"/>
      <c r="I4707" s="31">
        <v>341000</v>
      </c>
      <c r="J4707" s="31"/>
    </row>
    <row r="4708" spans="1:11" ht="12.75" customHeight="1" x14ac:dyDescent="0.4">
      <c r="A4708" s="27" t="s">
        <v>4591</v>
      </c>
      <c r="B4708" s="27"/>
      <c r="C4708" s="5" t="s">
        <v>4574</v>
      </c>
      <c r="D4708" s="3" t="s">
        <v>14</v>
      </c>
      <c r="E4708" s="30">
        <v>26000</v>
      </c>
      <c r="F4708" s="30"/>
      <c r="G4708" s="30">
        <v>6000</v>
      </c>
      <c r="H4708" s="30"/>
      <c r="I4708" s="31">
        <v>32000</v>
      </c>
      <c r="J4708" s="31"/>
    </row>
    <row r="4709" spans="1:11" ht="12.75" customHeight="1" x14ac:dyDescent="0.4">
      <c r="A4709" s="27" t="s">
        <v>4592</v>
      </c>
      <c r="B4709" s="27"/>
      <c r="C4709" s="5" t="s">
        <v>4574</v>
      </c>
      <c r="D4709" s="3" t="s">
        <v>14</v>
      </c>
      <c r="E4709" s="30">
        <v>6462000</v>
      </c>
      <c r="F4709" s="30"/>
      <c r="G4709" s="30">
        <v>1847000</v>
      </c>
      <c r="H4709" s="30"/>
      <c r="I4709" s="31">
        <v>8308000</v>
      </c>
      <c r="J4709" s="31"/>
    </row>
    <row r="4710" spans="1:11" ht="12.75" customHeight="1" x14ac:dyDescent="0.4">
      <c r="A4710" s="34" t="s">
        <v>48</v>
      </c>
      <c r="B4710" s="34"/>
      <c r="C4710" s="34"/>
      <c r="D4710" s="34"/>
      <c r="E4710" s="34"/>
      <c r="F4710" s="34"/>
      <c r="G4710" s="34"/>
      <c r="H4710" s="34"/>
      <c r="I4710" s="34"/>
      <c r="J4710" s="34"/>
      <c r="K4710" s="34"/>
    </row>
    <row r="4711" spans="1:11" ht="12.75" customHeight="1" x14ac:dyDescent="0.4">
      <c r="A4711" s="27" t="s">
        <v>4593</v>
      </c>
      <c r="B4711" s="27"/>
      <c r="C4711" s="5" t="s">
        <v>4574</v>
      </c>
      <c r="D4711" s="3" t="s">
        <v>8</v>
      </c>
      <c r="E4711" s="30">
        <v>332000</v>
      </c>
      <c r="F4711" s="30"/>
      <c r="G4711" s="30">
        <v>69000</v>
      </c>
      <c r="H4711" s="30"/>
      <c r="I4711" s="31">
        <v>401000</v>
      </c>
      <c r="J4711" s="31"/>
    </row>
    <row r="4712" spans="1:11" ht="12.75" customHeight="1" x14ac:dyDescent="0.4">
      <c r="A4712" s="27" t="s">
        <v>4594</v>
      </c>
      <c r="B4712" s="27"/>
      <c r="C4712" s="5" t="s">
        <v>4574</v>
      </c>
      <c r="D4712" s="3" t="s">
        <v>8</v>
      </c>
      <c r="E4712" s="30">
        <v>561000</v>
      </c>
      <c r="F4712" s="30"/>
      <c r="G4712" s="30">
        <v>462000</v>
      </c>
      <c r="H4712" s="30"/>
      <c r="I4712" s="31">
        <v>1023000</v>
      </c>
      <c r="J4712" s="31"/>
    </row>
    <row r="4713" spans="1:11" ht="12.75" customHeight="1" x14ac:dyDescent="0.4">
      <c r="A4713" s="27" t="s">
        <v>4595</v>
      </c>
      <c r="B4713" s="27"/>
      <c r="C4713" s="5" t="s">
        <v>4574</v>
      </c>
      <c r="D4713" s="3" t="s">
        <v>8</v>
      </c>
      <c r="E4713" s="30">
        <v>1016000</v>
      </c>
      <c r="F4713" s="30"/>
      <c r="G4713" s="30">
        <v>1034000</v>
      </c>
      <c r="H4713" s="30"/>
      <c r="I4713" s="31">
        <v>2050000</v>
      </c>
      <c r="J4713" s="31"/>
    </row>
    <row r="4714" spans="1:11" ht="12.75" customHeight="1" x14ac:dyDescent="0.4">
      <c r="A4714" s="27" t="s">
        <v>4596</v>
      </c>
      <c r="B4714" s="27"/>
      <c r="C4714" s="5" t="s">
        <v>4574</v>
      </c>
      <c r="D4714" s="3" t="s">
        <v>14</v>
      </c>
      <c r="E4714" s="30">
        <v>1787000</v>
      </c>
      <c r="F4714" s="30"/>
      <c r="G4714" s="30">
        <v>1270000</v>
      </c>
      <c r="H4714" s="30"/>
      <c r="I4714" s="31">
        <v>3057000</v>
      </c>
      <c r="J4714" s="31"/>
    </row>
    <row r="4715" spans="1:11" ht="12.75" customHeight="1" x14ac:dyDescent="0.4">
      <c r="A4715" s="27" t="s">
        <v>4597</v>
      </c>
      <c r="B4715" s="27"/>
      <c r="C4715" s="5" t="s">
        <v>4574</v>
      </c>
      <c r="D4715" s="3" t="s">
        <v>10</v>
      </c>
      <c r="E4715" s="30">
        <v>47000</v>
      </c>
      <c r="F4715" s="30"/>
      <c r="G4715" s="30">
        <v>10000</v>
      </c>
      <c r="H4715" s="30"/>
      <c r="I4715" s="31">
        <v>57000</v>
      </c>
      <c r="J4715" s="31"/>
    </row>
    <row r="4716" spans="1:11" ht="12.75" customHeight="1" x14ac:dyDescent="0.4">
      <c r="A4716" s="27" t="s">
        <v>4598</v>
      </c>
      <c r="B4716" s="27"/>
      <c r="C4716" s="5" t="s">
        <v>4574</v>
      </c>
      <c r="D4716" s="3" t="s">
        <v>10</v>
      </c>
      <c r="E4716" s="30">
        <v>50000</v>
      </c>
      <c r="F4716" s="30"/>
      <c r="G4716" s="30">
        <v>7000</v>
      </c>
      <c r="H4716" s="30"/>
      <c r="I4716" s="31">
        <v>57000</v>
      </c>
      <c r="J4716" s="31"/>
    </row>
    <row r="4717" spans="1:11" ht="12.75" customHeight="1" x14ac:dyDescent="0.4">
      <c r="A4717" s="27" t="s">
        <v>4599</v>
      </c>
      <c r="B4717" s="27"/>
      <c r="C4717" s="5" t="s">
        <v>4574</v>
      </c>
      <c r="D4717" s="3" t="s">
        <v>10</v>
      </c>
      <c r="E4717" s="30">
        <v>6000</v>
      </c>
      <c r="F4717" s="30"/>
      <c r="G4717" s="30">
        <v>4000</v>
      </c>
      <c r="H4717" s="30"/>
      <c r="I4717" s="31">
        <v>10000</v>
      </c>
      <c r="J4717" s="31"/>
    </row>
    <row r="4718" spans="1:11" ht="12.75" customHeight="1" x14ac:dyDescent="0.4">
      <c r="A4718" s="27" t="s">
        <v>4600</v>
      </c>
      <c r="B4718" s="27"/>
      <c r="C4718" s="5" t="s">
        <v>4574</v>
      </c>
      <c r="D4718" s="3" t="s">
        <v>10</v>
      </c>
      <c r="E4718" s="30">
        <v>58000</v>
      </c>
      <c r="F4718" s="30"/>
      <c r="G4718" s="30">
        <v>2000</v>
      </c>
      <c r="H4718" s="30"/>
      <c r="I4718" s="31">
        <v>60000</v>
      </c>
      <c r="J4718" s="31"/>
    </row>
    <row r="4719" spans="1:11" ht="12.75" customHeight="1" x14ac:dyDescent="0.4">
      <c r="A4719" s="27" t="s">
        <v>4601</v>
      </c>
      <c r="B4719" s="27"/>
      <c r="C4719" s="5" t="s">
        <v>4574</v>
      </c>
      <c r="D4719" s="3" t="s">
        <v>14</v>
      </c>
      <c r="E4719" s="30">
        <v>1422000</v>
      </c>
      <c r="F4719" s="30"/>
      <c r="G4719" s="30">
        <v>476000</v>
      </c>
      <c r="H4719" s="30"/>
      <c r="I4719" s="31">
        <v>1898000</v>
      </c>
      <c r="J4719" s="31"/>
    </row>
    <row r="4720" spans="1:11" ht="12.75" customHeight="1" x14ac:dyDescent="0.4">
      <c r="A4720" s="27" t="s">
        <v>4602</v>
      </c>
      <c r="B4720" s="27"/>
      <c r="C4720" s="5" t="s">
        <v>4574</v>
      </c>
      <c r="D4720" s="3" t="s">
        <v>8</v>
      </c>
      <c r="E4720" s="32">
        <v>0</v>
      </c>
      <c r="F4720" s="32"/>
      <c r="G4720" s="30">
        <v>4000</v>
      </c>
      <c r="H4720" s="30"/>
      <c r="I4720" s="31">
        <v>4000</v>
      </c>
      <c r="J4720" s="31"/>
    </row>
    <row r="4721" spans="1:10" ht="12.75" customHeight="1" x14ac:dyDescent="0.4">
      <c r="A4721" s="27" t="s">
        <v>4603</v>
      </c>
      <c r="B4721" s="27"/>
      <c r="C4721" s="5" t="s">
        <v>4574</v>
      </c>
      <c r="D4721" s="3" t="s">
        <v>8</v>
      </c>
      <c r="E4721" s="30">
        <v>1722000</v>
      </c>
      <c r="F4721" s="30"/>
      <c r="G4721" s="30">
        <v>378000</v>
      </c>
      <c r="H4721" s="30"/>
      <c r="I4721" s="31">
        <v>2099000</v>
      </c>
      <c r="J4721" s="31"/>
    </row>
    <row r="4722" spans="1:10" ht="12.75" customHeight="1" x14ac:dyDescent="0.4">
      <c r="A4722" s="27" t="s">
        <v>4604</v>
      </c>
      <c r="B4722" s="27"/>
      <c r="C4722" s="5" t="s">
        <v>4574</v>
      </c>
      <c r="D4722" s="3" t="s">
        <v>8</v>
      </c>
      <c r="E4722" s="30">
        <v>631000</v>
      </c>
      <c r="F4722" s="30"/>
      <c r="G4722" s="30">
        <v>208000</v>
      </c>
      <c r="H4722" s="30"/>
      <c r="I4722" s="31">
        <v>839000</v>
      </c>
      <c r="J4722" s="31"/>
    </row>
    <row r="4723" spans="1:10" ht="12.75" customHeight="1" x14ac:dyDescent="0.4">
      <c r="A4723" s="27" t="s">
        <v>4605</v>
      </c>
      <c r="B4723" s="27"/>
      <c r="C4723" s="5" t="s">
        <v>4574</v>
      </c>
      <c r="D4723" s="3" t="s">
        <v>14</v>
      </c>
      <c r="E4723" s="30">
        <v>3499000</v>
      </c>
      <c r="F4723" s="30"/>
      <c r="G4723" s="30">
        <v>932000</v>
      </c>
      <c r="H4723" s="30"/>
      <c r="I4723" s="31">
        <v>4432000</v>
      </c>
      <c r="J4723" s="31"/>
    </row>
    <row r="4724" spans="1:10" ht="12.75" customHeight="1" x14ac:dyDescent="0.4">
      <c r="A4724" s="27" t="s">
        <v>4606</v>
      </c>
      <c r="B4724" s="27"/>
      <c r="C4724" s="5" t="s">
        <v>4574</v>
      </c>
      <c r="D4724" s="3" t="s">
        <v>14</v>
      </c>
      <c r="E4724" s="30">
        <v>209000</v>
      </c>
      <c r="F4724" s="30"/>
      <c r="G4724" s="30">
        <v>4000</v>
      </c>
      <c r="H4724" s="30"/>
      <c r="I4724" s="31">
        <v>213000</v>
      </c>
      <c r="J4724" s="31"/>
    </row>
    <row r="4725" spans="1:10" ht="12.75" customHeight="1" x14ac:dyDescent="0.4">
      <c r="A4725" s="27" t="s">
        <v>4607</v>
      </c>
      <c r="B4725" s="27"/>
      <c r="C4725" s="5" t="s">
        <v>4574</v>
      </c>
      <c r="D4725" s="3" t="s">
        <v>8</v>
      </c>
      <c r="E4725" s="30">
        <v>1048000</v>
      </c>
      <c r="F4725" s="30"/>
      <c r="G4725" s="30">
        <v>302000</v>
      </c>
      <c r="H4725" s="30"/>
      <c r="I4725" s="31">
        <v>1350000</v>
      </c>
      <c r="J4725" s="31"/>
    </row>
    <row r="4726" spans="1:10" ht="12.75" customHeight="1" x14ac:dyDescent="0.4">
      <c r="A4726" s="27" t="s">
        <v>4608</v>
      </c>
      <c r="B4726" s="27"/>
      <c r="C4726" s="5" t="s">
        <v>4574</v>
      </c>
      <c r="D4726" s="3" t="s">
        <v>8</v>
      </c>
      <c r="E4726" s="30">
        <v>2048000</v>
      </c>
      <c r="F4726" s="30"/>
      <c r="G4726" s="30">
        <v>3839000</v>
      </c>
      <c r="H4726" s="30"/>
      <c r="I4726" s="31">
        <v>5888000</v>
      </c>
      <c r="J4726" s="31"/>
    </row>
    <row r="4727" spans="1:10" ht="12.75" customHeight="1" x14ac:dyDescent="0.4">
      <c r="A4727" s="27" t="s">
        <v>4609</v>
      </c>
      <c r="B4727" s="27"/>
      <c r="C4727" s="5" t="s">
        <v>4574</v>
      </c>
      <c r="D4727" s="3" t="s">
        <v>10</v>
      </c>
      <c r="E4727" s="30">
        <v>68000</v>
      </c>
      <c r="F4727" s="30"/>
      <c r="G4727" s="30">
        <v>1000</v>
      </c>
      <c r="H4727" s="30"/>
      <c r="I4727" s="31">
        <v>70000</v>
      </c>
      <c r="J4727" s="31"/>
    </row>
    <row r="4728" spans="1:10" ht="12.75" customHeight="1" x14ac:dyDescent="0.4">
      <c r="A4728" s="27" t="s">
        <v>4610</v>
      </c>
      <c r="B4728" s="27"/>
      <c r="C4728" s="5" t="s">
        <v>4574</v>
      </c>
      <c r="D4728" s="3" t="s">
        <v>8</v>
      </c>
      <c r="E4728" s="30">
        <v>1333000</v>
      </c>
      <c r="F4728" s="30"/>
      <c r="G4728" s="30">
        <v>304000</v>
      </c>
      <c r="H4728" s="30"/>
      <c r="I4728" s="31">
        <v>1637000</v>
      </c>
      <c r="J4728" s="31"/>
    </row>
    <row r="4729" spans="1:10" ht="12.75" customHeight="1" x14ac:dyDescent="0.4">
      <c r="A4729" s="27" t="s">
        <v>4611</v>
      </c>
      <c r="B4729" s="27"/>
      <c r="C4729" s="5" t="s">
        <v>4574</v>
      </c>
      <c r="D4729" s="3" t="s">
        <v>10</v>
      </c>
      <c r="E4729" s="30">
        <v>438000</v>
      </c>
      <c r="F4729" s="30"/>
      <c r="G4729" s="30">
        <v>84000</v>
      </c>
      <c r="H4729" s="30"/>
      <c r="I4729" s="31">
        <v>522000</v>
      </c>
      <c r="J4729" s="31"/>
    </row>
    <row r="4730" spans="1:10" ht="12.75" customHeight="1" x14ac:dyDescent="0.4">
      <c r="A4730" s="27" t="s">
        <v>4612</v>
      </c>
      <c r="B4730" s="27"/>
      <c r="C4730" s="5" t="s">
        <v>4574</v>
      </c>
      <c r="D4730" s="3" t="s">
        <v>14</v>
      </c>
      <c r="E4730" s="30">
        <v>412000</v>
      </c>
      <c r="F4730" s="30"/>
      <c r="G4730" s="30">
        <v>43000</v>
      </c>
      <c r="H4730" s="30"/>
      <c r="I4730" s="31">
        <v>454000</v>
      </c>
      <c r="J4730" s="31"/>
    </row>
    <row r="4731" spans="1:10" ht="12.75" customHeight="1" x14ac:dyDescent="0.4">
      <c r="A4731" s="27" t="s">
        <v>4613</v>
      </c>
      <c r="B4731" s="27"/>
      <c r="C4731" s="5" t="s">
        <v>4574</v>
      </c>
      <c r="D4731" s="3" t="s">
        <v>14</v>
      </c>
      <c r="E4731" s="30">
        <v>165000</v>
      </c>
      <c r="F4731" s="30"/>
      <c r="G4731" s="30">
        <v>19000</v>
      </c>
      <c r="H4731" s="30"/>
      <c r="I4731" s="31">
        <v>184000</v>
      </c>
      <c r="J4731" s="31"/>
    </row>
    <row r="4732" spans="1:10" ht="12.75" customHeight="1" x14ac:dyDescent="0.4">
      <c r="A4732" s="27" t="s">
        <v>4614</v>
      </c>
      <c r="B4732" s="27"/>
      <c r="C4732" s="5" t="s">
        <v>4574</v>
      </c>
      <c r="D4732" s="3" t="s">
        <v>10</v>
      </c>
      <c r="E4732" s="30">
        <v>112000</v>
      </c>
      <c r="F4732" s="30"/>
      <c r="G4732" s="30">
        <v>3000</v>
      </c>
      <c r="H4732" s="30"/>
      <c r="I4732" s="31">
        <v>116000</v>
      </c>
      <c r="J4732" s="31"/>
    </row>
    <row r="4733" spans="1:10" ht="12.75" customHeight="1" x14ac:dyDescent="0.4">
      <c r="A4733" s="27" t="s">
        <v>4615</v>
      </c>
      <c r="B4733" s="27"/>
      <c r="C4733" s="5" t="s">
        <v>4574</v>
      </c>
      <c r="D4733" s="3" t="s">
        <v>10</v>
      </c>
      <c r="E4733" s="30">
        <v>60000</v>
      </c>
      <c r="F4733" s="30"/>
      <c r="G4733" s="30">
        <v>3000</v>
      </c>
      <c r="H4733" s="30"/>
      <c r="I4733" s="31">
        <v>63000</v>
      </c>
      <c r="J4733" s="31"/>
    </row>
    <row r="4734" spans="1:10" ht="12.75" customHeight="1" x14ac:dyDescent="0.4">
      <c r="A4734" s="27" t="s">
        <v>4616</v>
      </c>
      <c r="B4734" s="27"/>
      <c r="C4734" s="5" t="s">
        <v>4574</v>
      </c>
      <c r="D4734" s="3" t="s">
        <v>8</v>
      </c>
      <c r="E4734" s="30">
        <v>709000</v>
      </c>
      <c r="F4734" s="30"/>
      <c r="G4734" s="30">
        <v>439000</v>
      </c>
      <c r="H4734" s="30"/>
      <c r="I4734" s="31">
        <v>1148000</v>
      </c>
      <c r="J4734" s="31"/>
    </row>
    <row r="4735" spans="1:10" ht="12.75" customHeight="1" x14ac:dyDescent="0.4">
      <c r="A4735" s="27" t="s">
        <v>4617</v>
      </c>
      <c r="B4735" s="27"/>
      <c r="C4735" s="5" t="s">
        <v>4574</v>
      </c>
      <c r="D4735" s="3" t="s">
        <v>14</v>
      </c>
      <c r="E4735" s="30">
        <v>183000</v>
      </c>
      <c r="F4735" s="30"/>
      <c r="G4735" s="30">
        <v>13000</v>
      </c>
      <c r="H4735" s="30"/>
      <c r="I4735" s="31">
        <v>196000</v>
      </c>
      <c r="J4735" s="31"/>
    </row>
    <row r="4736" spans="1:10" ht="12.75" customHeight="1" x14ac:dyDescent="0.4">
      <c r="A4736" s="27" t="s">
        <v>4618</v>
      </c>
      <c r="B4736" s="27"/>
      <c r="C4736" s="5" t="s">
        <v>4574</v>
      </c>
      <c r="D4736" s="3" t="s">
        <v>8</v>
      </c>
      <c r="E4736" s="30">
        <v>1342000</v>
      </c>
      <c r="F4736" s="30"/>
      <c r="G4736" s="30">
        <v>310000</v>
      </c>
      <c r="H4736" s="30"/>
      <c r="I4736" s="31">
        <v>1652000</v>
      </c>
      <c r="J4736" s="31"/>
    </row>
    <row r="4737" spans="1:11" ht="12.75" customHeight="1" x14ac:dyDescent="0.4">
      <c r="A4737" s="27" t="s">
        <v>4619</v>
      </c>
      <c r="B4737" s="27"/>
      <c r="C4737" s="5" t="s">
        <v>4574</v>
      </c>
      <c r="D4737" s="3" t="s">
        <v>14</v>
      </c>
      <c r="E4737" s="30">
        <v>1167000</v>
      </c>
      <c r="F4737" s="30"/>
      <c r="G4737" s="30">
        <v>72000</v>
      </c>
      <c r="H4737" s="30"/>
      <c r="I4737" s="31">
        <v>1238000</v>
      </c>
      <c r="J4737" s="31"/>
    </row>
    <row r="4738" spans="1:11" ht="12.75" customHeight="1" x14ac:dyDescent="0.4">
      <c r="A4738" s="27" t="s">
        <v>4620</v>
      </c>
      <c r="B4738" s="27"/>
      <c r="C4738" s="5" t="s">
        <v>4574</v>
      </c>
      <c r="D4738" s="3" t="s">
        <v>8</v>
      </c>
      <c r="E4738" s="30">
        <v>168000</v>
      </c>
      <c r="F4738" s="30"/>
      <c r="G4738" s="30">
        <v>25000</v>
      </c>
      <c r="H4738" s="30"/>
      <c r="I4738" s="31">
        <v>192000</v>
      </c>
      <c r="J4738" s="31"/>
    </row>
    <row r="4739" spans="1:11" ht="12.75" customHeight="1" x14ac:dyDescent="0.4">
      <c r="A4739" s="27" t="s">
        <v>4621</v>
      </c>
      <c r="B4739" s="27"/>
      <c r="C4739" s="5" t="s">
        <v>4574</v>
      </c>
      <c r="D4739" s="3" t="s">
        <v>14</v>
      </c>
      <c r="E4739" s="30">
        <v>120000</v>
      </c>
      <c r="F4739" s="30"/>
      <c r="G4739" s="30">
        <v>2000</v>
      </c>
      <c r="H4739" s="30"/>
      <c r="I4739" s="31">
        <v>122000</v>
      </c>
      <c r="J4739" s="31"/>
    </row>
    <row r="4740" spans="1:11" ht="12.75" customHeight="1" x14ac:dyDescent="0.4">
      <c r="A4740" s="27" t="s">
        <v>4622</v>
      </c>
      <c r="B4740" s="27"/>
      <c r="C4740" s="5" t="s">
        <v>4574</v>
      </c>
      <c r="D4740" s="3" t="s">
        <v>14</v>
      </c>
      <c r="E4740" s="30">
        <v>2848000</v>
      </c>
      <c r="F4740" s="30"/>
      <c r="G4740" s="30">
        <v>685000</v>
      </c>
      <c r="H4740" s="30"/>
      <c r="I4740" s="31">
        <v>3533000</v>
      </c>
      <c r="J4740" s="31"/>
    </row>
    <row r="4741" spans="1:11" ht="12.75" customHeight="1" x14ac:dyDescent="0.4">
      <c r="A4741" s="27" t="s">
        <v>4623</v>
      </c>
      <c r="B4741" s="27"/>
      <c r="C4741" s="5" t="s">
        <v>4574</v>
      </c>
      <c r="D4741" s="3" t="s">
        <v>8</v>
      </c>
      <c r="E4741" s="30">
        <v>244000</v>
      </c>
      <c r="F4741" s="30"/>
      <c r="G4741" s="30">
        <v>48000</v>
      </c>
      <c r="H4741" s="30"/>
      <c r="I4741" s="31">
        <v>291000</v>
      </c>
      <c r="J4741" s="31"/>
    </row>
    <row r="4742" spans="1:11" ht="12.75" customHeight="1" x14ac:dyDescent="0.4">
      <c r="A4742" s="27" t="s">
        <v>4624</v>
      </c>
      <c r="B4742" s="27"/>
      <c r="C4742" s="5" t="s">
        <v>4574</v>
      </c>
      <c r="D4742" s="3" t="s">
        <v>14</v>
      </c>
      <c r="E4742" s="30">
        <v>89000</v>
      </c>
      <c r="F4742" s="30"/>
      <c r="G4742" s="30">
        <v>15000</v>
      </c>
      <c r="H4742" s="30"/>
      <c r="I4742" s="31">
        <v>104000</v>
      </c>
      <c r="J4742" s="31"/>
    </row>
    <row r="4743" spans="1:11" ht="12.75" customHeight="1" x14ac:dyDescent="0.4">
      <c r="A4743" s="27" t="s">
        <v>4625</v>
      </c>
      <c r="B4743" s="27"/>
      <c r="C4743" s="5" t="s">
        <v>4574</v>
      </c>
      <c r="D4743" s="3" t="s">
        <v>8</v>
      </c>
      <c r="E4743" s="30">
        <v>134000</v>
      </c>
      <c r="F4743" s="30"/>
      <c r="G4743" s="30">
        <v>71000</v>
      </c>
      <c r="H4743" s="30"/>
      <c r="I4743" s="31">
        <v>205000</v>
      </c>
      <c r="J4743" s="31"/>
    </row>
    <row r="4744" spans="1:11" ht="12.75" customHeight="1" x14ac:dyDescent="0.4">
      <c r="A4744" s="27" t="s">
        <v>4626</v>
      </c>
      <c r="B4744" s="27"/>
      <c r="C4744" s="5" t="s">
        <v>4574</v>
      </c>
      <c r="D4744" s="3" t="s">
        <v>14</v>
      </c>
      <c r="E4744" s="30">
        <v>5278000</v>
      </c>
      <c r="F4744" s="30"/>
      <c r="G4744" s="30">
        <v>2353000</v>
      </c>
      <c r="H4744" s="30"/>
      <c r="I4744" s="31">
        <v>7631000</v>
      </c>
      <c r="J4744" s="31"/>
    </row>
    <row r="4745" spans="1:11" ht="12.75" customHeight="1" x14ac:dyDescent="0.4">
      <c r="A4745" s="27" t="s">
        <v>4627</v>
      </c>
      <c r="B4745" s="27"/>
      <c r="C4745" s="5" t="s">
        <v>4574</v>
      </c>
      <c r="D4745" s="3" t="s">
        <v>14</v>
      </c>
      <c r="E4745" s="30">
        <v>1061000</v>
      </c>
      <c r="F4745" s="30"/>
      <c r="G4745" s="30">
        <v>329000</v>
      </c>
      <c r="H4745" s="30"/>
      <c r="I4745" s="31">
        <v>1390000</v>
      </c>
      <c r="J4745" s="31"/>
    </row>
    <row r="4746" spans="1:11" ht="12.75" customHeight="1" x14ac:dyDescent="0.4">
      <c r="A4746" s="27" t="s">
        <v>4628</v>
      </c>
      <c r="B4746" s="27"/>
      <c r="C4746" s="5" t="s">
        <v>4574</v>
      </c>
      <c r="D4746" s="3" t="s">
        <v>14</v>
      </c>
      <c r="E4746" s="30">
        <v>13993000</v>
      </c>
      <c r="F4746" s="30"/>
      <c r="G4746" s="30">
        <v>2179000</v>
      </c>
      <c r="H4746" s="30"/>
      <c r="I4746" s="31">
        <v>16172000</v>
      </c>
      <c r="J4746" s="31"/>
    </row>
    <row r="4747" spans="1:11" ht="12.75" customHeight="1" x14ac:dyDescent="0.4">
      <c r="A4747" s="27" t="s">
        <v>4629</v>
      </c>
      <c r="B4747" s="27"/>
      <c r="C4747" s="5" t="s">
        <v>4574</v>
      </c>
      <c r="D4747" s="3" t="s">
        <v>10</v>
      </c>
      <c r="E4747" s="30">
        <v>340000</v>
      </c>
      <c r="F4747" s="30"/>
      <c r="G4747" s="30">
        <v>18000</v>
      </c>
      <c r="H4747" s="30"/>
      <c r="I4747" s="31">
        <v>358000</v>
      </c>
      <c r="J4747" s="31"/>
    </row>
    <row r="4748" spans="1:11" ht="12.75" customHeight="1" x14ac:dyDescent="0.4">
      <c r="A4748" s="27" t="s">
        <v>4630</v>
      </c>
      <c r="B4748" s="27"/>
      <c r="C4748" s="5" t="s">
        <v>4574</v>
      </c>
      <c r="D4748" s="3" t="s">
        <v>10</v>
      </c>
      <c r="E4748" s="30">
        <v>185000</v>
      </c>
      <c r="F4748" s="30"/>
      <c r="G4748" s="30">
        <v>14000</v>
      </c>
      <c r="H4748" s="30"/>
      <c r="I4748" s="31">
        <v>198000</v>
      </c>
      <c r="J4748" s="31"/>
    </row>
    <row r="4749" spans="1:11" ht="12.75" customHeight="1" x14ac:dyDescent="0.4">
      <c r="A4749" s="27" t="s">
        <v>4631</v>
      </c>
      <c r="B4749" s="27"/>
      <c r="C4749" s="5" t="s">
        <v>4574</v>
      </c>
      <c r="D4749" s="3" t="s">
        <v>14</v>
      </c>
      <c r="E4749" s="30">
        <v>48000</v>
      </c>
      <c r="F4749" s="30"/>
      <c r="G4749" s="30">
        <v>4000</v>
      </c>
      <c r="H4749" s="30"/>
      <c r="I4749" s="31">
        <v>51000</v>
      </c>
      <c r="J4749" s="31"/>
    </row>
    <row r="4750" spans="1:11" ht="12.75" customHeight="1" x14ac:dyDescent="0.4">
      <c r="A4750" s="34" t="s">
        <v>48</v>
      </c>
      <c r="B4750" s="34"/>
      <c r="C4750" s="34"/>
      <c r="D4750" s="34"/>
      <c r="E4750" s="34"/>
      <c r="F4750" s="34"/>
      <c r="G4750" s="34"/>
      <c r="H4750" s="34"/>
      <c r="I4750" s="34"/>
      <c r="J4750" s="34"/>
      <c r="K4750" s="34"/>
    </row>
    <row r="4751" spans="1:11" ht="12.75" customHeight="1" x14ac:dyDescent="0.4">
      <c r="A4751" s="27" t="s">
        <v>4632</v>
      </c>
      <c r="B4751" s="27"/>
      <c r="C4751" s="5" t="s">
        <v>4574</v>
      </c>
      <c r="D4751" s="3" t="s">
        <v>8</v>
      </c>
      <c r="E4751" s="30">
        <v>40000</v>
      </c>
      <c r="F4751" s="30"/>
      <c r="G4751" s="30">
        <v>54000</v>
      </c>
      <c r="H4751" s="30"/>
      <c r="I4751" s="31">
        <v>94000</v>
      </c>
      <c r="J4751" s="31"/>
    </row>
    <row r="4752" spans="1:11" ht="12.75" customHeight="1" x14ac:dyDescent="0.4">
      <c r="A4752" s="27" t="s">
        <v>4633</v>
      </c>
      <c r="B4752" s="27"/>
      <c r="C4752" s="5" t="s">
        <v>4574</v>
      </c>
      <c r="D4752" s="3" t="s">
        <v>10</v>
      </c>
      <c r="E4752" s="30">
        <v>92000</v>
      </c>
      <c r="F4752" s="30"/>
      <c r="G4752" s="30">
        <v>5000</v>
      </c>
      <c r="H4752" s="30"/>
      <c r="I4752" s="31">
        <v>98000</v>
      </c>
      <c r="J4752" s="31"/>
    </row>
    <row r="4753" spans="1:10" ht="12.75" customHeight="1" x14ac:dyDescent="0.4">
      <c r="A4753" s="27" t="s">
        <v>4634</v>
      </c>
      <c r="B4753" s="27"/>
      <c r="C4753" s="5" t="s">
        <v>4574</v>
      </c>
      <c r="D4753" s="3" t="s">
        <v>10</v>
      </c>
      <c r="E4753" s="30">
        <v>295000</v>
      </c>
      <c r="F4753" s="30"/>
      <c r="G4753" s="30">
        <v>12000</v>
      </c>
      <c r="H4753" s="30"/>
      <c r="I4753" s="31">
        <v>307000</v>
      </c>
      <c r="J4753" s="31"/>
    </row>
    <row r="4754" spans="1:10" ht="12.75" customHeight="1" x14ac:dyDescent="0.4">
      <c r="A4754" s="27" t="s">
        <v>4635</v>
      </c>
      <c r="B4754" s="27"/>
      <c r="C4754" s="5" t="s">
        <v>4574</v>
      </c>
      <c r="D4754" s="3" t="s">
        <v>14</v>
      </c>
      <c r="E4754" s="30">
        <v>3631000</v>
      </c>
      <c r="F4754" s="30"/>
      <c r="G4754" s="30">
        <v>1497000</v>
      </c>
      <c r="H4754" s="30"/>
      <c r="I4754" s="31">
        <v>5127000</v>
      </c>
      <c r="J4754" s="31"/>
    </row>
    <row r="4755" spans="1:10" ht="12.75" customHeight="1" x14ac:dyDescent="0.4">
      <c r="A4755" s="27" t="s">
        <v>4636</v>
      </c>
      <c r="B4755" s="27"/>
      <c r="C4755" s="5" t="s">
        <v>4574</v>
      </c>
      <c r="D4755" s="3" t="s">
        <v>14</v>
      </c>
      <c r="E4755" s="30">
        <v>167000</v>
      </c>
      <c r="F4755" s="30"/>
      <c r="G4755" s="30">
        <v>16000</v>
      </c>
      <c r="H4755" s="30"/>
      <c r="I4755" s="31">
        <v>184000</v>
      </c>
      <c r="J4755" s="31"/>
    </row>
    <row r="4756" spans="1:10" ht="12.75" customHeight="1" x14ac:dyDescent="0.4">
      <c r="A4756" s="27" t="s">
        <v>4637</v>
      </c>
      <c r="B4756" s="27"/>
      <c r="C4756" s="5" t="s">
        <v>4574</v>
      </c>
      <c r="D4756" s="3" t="s">
        <v>8</v>
      </c>
      <c r="E4756" s="30">
        <v>1371000</v>
      </c>
      <c r="F4756" s="30"/>
      <c r="G4756" s="30">
        <v>498000</v>
      </c>
      <c r="H4756" s="30"/>
      <c r="I4756" s="31">
        <v>1869000</v>
      </c>
      <c r="J4756" s="31"/>
    </row>
    <row r="4757" spans="1:10" ht="12.75" customHeight="1" x14ac:dyDescent="0.4">
      <c r="A4757" s="27" t="s">
        <v>4638</v>
      </c>
      <c r="B4757" s="27"/>
      <c r="C4757" s="5" t="s">
        <v>4574</v>
      </c>
      <c r="D4757" s="3" t="s">
        <v>8</v>
      </c>
      <c r="E4757" s="30">
        <v>1057000</v>
      </c>
      <c r="F4757" s="30"/>
      <c r="G4757" s="30">
        <v>704000</v>
      </c>
      <c r="H4757" s="30"/>
      <c r="I4757" s="31">
        <v>1761000</v>
      </c>
      <c r="J4757" s="31"/>
    </row>
    <row r="4758" spans="1:10" ht="12.75" customHeight="1" x14ac:dyDescent="0.4">
      <c r="A4758" s="27" t="s">
        <v>4639</v>
      </c>
      <c r="B4758" s="27"/>
      <c r="C4758" s="5" t="s">
        <v>4574</v>
      </c>
      <c r="D4758" s="3" t="s">
        <v>10</v>
      </c>
      <c r="E4758" s="30">
        <v>62000</v>
      </c>
      <c r="F4758" s="30"/>
      <c r="G4758" s="30">
        <v>13000</v>
      </c>
      <c r="H4758" s="30"/>
      <c r="I4758" s="31">
        <v>75000</v>
      </c>
      <c r="J4758" s="31"/>
    </row>
    <row r="4759" spans="1:10" ht="12.75" customHeight="1" x14ac:dyDescent="0.4">
      <c r="A4759" s="27" t="s">
        <v>4640</v>
      </c>
      <c r="B4759" s="27"/>
      <c r="C4759" s="5" t="s">
        <v>4574</v>
      </c>
      <c r="D4759" s="3" t="s">
        <v>8</v>
      </c>
      <c r="E4759" s="30">
        <v>776000</v>
      </c>
      <c r="F4759" s="30"/>
      <c r="G4759" s="30">
        <v>672000</v>
      </c>
      <c r="H4759" s="30"/>
      <c r="I4759" s="31">
        <v>1448000</v>
      </c>
      <c r="J4759" s="31"/>
    </row>
    <row r="4760" spans="1:10" ht="12.75" customHeight="1" x14ac:dyDescent="0.4">
      <c r="A4760" s="27" t="s">
        <v>4641</v>
      </c>
      <c r="B4760" s="27"/>
      <c r="C4760" s="5" t="s">
        <v>4574</v>
      </c>
      <c r="D4760" s="3" t="s">
        <v>10</v>
      </c>
      <c r="E4760" s="30">
        <v>41000</v>
      </c>
      <c r="F4760" s="30"/>
      <c r="G4760" s="30">
        <v>6000</v>
      </c>
      <c r="H4760" s="30"/>
      <c r="I4760" s="31">
        <v>47000</v>
      </c>
      <c r="J4760" s="31"/>
    </row>
    <row r="4761" spans="1:10" ht="12.75" customHeight="1" x14ac:dyDescent="0.4">
      <c r="A4761" s="27" t="s">
        <v>4642</v>
      </c>
      <c r="B4761" s="27"/>
      <c r="C4761" s="5" t="s">
        <v>4574</v>
      </c>
      <c r="D4761" s="3" t="s">
        <v>10</v>
      </c>
      <c r="E4761" s="30">
        <v>298000</v>
      </c>
      <c r="F4761" s="30"/>
      <c r="G4761" s="30">
        <v>72000</v>
      </c>
      <c r="H4761" s="30"/>
      <c r="I4761" s="31">
        <v>370000</v>
      </c>
      <c r="J4761" s="31"/>
    </row>
    <row r="4762" spans="1:10" ht="12.75" customHeight="1" x14ac:dyDescent="0.4">
      <c r="A4762" s="27" t="s">
        <v>4643</v>
      </c>
      <c r="B4762" s="27"/>
      <c r="C4762" s="5" t="s">
        <v>4574</v>
      </c>
      <c r="D4762" s="3" t="s">
        <v>8</v>
      </c>
      <c r="E4762" s="30">
        <v>7631000</v>
      </c>
      <c r="F4762" s="30"/>
      <c r="G4762" s="30">
        <v>4629000</v>
      </c>
      <c r="H4762" s="30"/>
      <c r="I4762" s="31">
        <v>12259000</v>
      </c>
      <c r="J4762" s="31"/>
    </row>
    <row r="4763" spans="1:10" ht="12.75" customHeight="1" x14ac:dyDescent="0.4">
      <c r="A4763" s="27" t="s">
        <v>4644</v>
      </c>
      <c r="B4763" s="27"/>
      <c r="C4763" s="5" t="s">
        <v>4574</v>
      </c>
      <c r="D4763" s="3" t="s">
        <v>8</v>
      </c>
      <c r="E4763" s="30">
        <v>3096000</v>
      </c>
      <c r="F4763" s="30"/>
      <c r="G4763" s="30">
        <v>1982000</v>
      </c>
      <c r="H4763" s="30"/>
      <c r="I4763" s="31">
        <v>5078000</v>
      </c>
      <c r="J4763" s="31"/>
    </row>
    <row r="4764" spans="1:10" ht="12.75" customHeight="1" x14ac:dyDescent="0.4">
      <c r="A4764" s="27" t="s">
        <v>4645</v>
      </c>
      <c r="B4764" s="27"/>
      <c r="C4764" s="5" t="s">
        <v>4574</v>
      </c>
      <c r="D4764" s="3" t="s">
        <v>14</v>
      </c>
      <c r="E4764" s="30">
        <v>5173000</v>
      </c>
      <c r="F4764" s="30"/>
      <c r="G4764" s="30">
        <v>1282000</v>
      </c>
      <c r="H4764" s="30"/>
      <c r="I4764" s="31">
        <v>6455000</v>
      </c>
      <c r="J4764" s="31"/>
    </row>
    <row r="4765" spans="1:10" ht="12.75" customHeight="1" x14ac:dyDescent="0.4">
      <c r="A4765" s="27" t="s">
        <v>4646</v>
      </c>
      <c r="B4765" s="27"/>
      <c r="C4765" s="5" t="s">
        <v>4574</v>
      </c>
      <c r="D4765" s="3" t="s">
        <v>14</v>
      </c>
      <c r="E4765" s="30">
        <v>156000</v>
      </c>
      <c r="F4765" s="30"/>
      <c r="G4765" s="30">
        <v>23000</v>
      </c>
      <c r="H4765" s="30"/>
      <c r="I4765" s="31">
        <v>179000</v>
      </c>
      <c r="J4765" s="31"/>
    </row>
    <row r="4766" spans="1:10" ht="12.75" customHeight="1" x14ac:dyDescent="0.4">
      <c r="A4766" s="27" t="s">
        <v>4647</v>
      </c>
      <c r="B4766" s="27"/>
      <c r="C4766" s="5" t="s">
        <v>4574</v>
      </c>
      <c r="D4766" s="3" t="s">
        <v>8</v>
      </c>
      <c r="E4766" s="30">
        <v>1640000</v>
      </c>
      <c r="F4766" s="30"/>
      <c r="G4766" s="30">
        <v>580000</v>
      </c>
      <c r="H4766" s="30"/>
      <c r="I4766" s="31">
        <v>2220000</v>
      </c>
      <c r="J4766" s="31"/>
    </row>
    <row r="4767" spans="1:10" ht="12.75" customHeight="1" x14ac:dyDescent="0.4">
      <c r="A4767" s="27" t="s">
        <v>4648</v>
      </c>
      <c r="B4767" s="27"/>
      <c r="C4767" s="5" t="s">
        <v>4574</v>
      </c>
      <c r="D4767" s="3" t="s">
        <v>14</v>
      </c>
      <c r="E4767" s="30">
        <v>3990000</v>
      </c>
      <c r="F4767" s="30"/>
      <c r="G4767" s="30">
        <v>880000</v>
      </c>
      <c r="H4767" s="30"/>
      <c r="I4767" s="31">
        <v>4869000</v>
      </c>
      <c r="J4767" s="31"/>
    </row>
    <row r="4768" spans="1:10" ht="12.75" customHeight="1" x14ac:dyDescent="0.4">
      <c r="A4768" s="27" t="s">
        <v>4649</v>
      </c>
      <c r="B4768" s="27"/>
      <c r="C4768" s="5" t="s">
        <v>4574</v>
      </c>
      <c r="D4768" s="3" t="s">
        <v>8</v>
      </c>
      <c r="E4768" s="30">
        <v>927000</v>
      </c>
      <c r="F4768" s="30"/>
      <c r="G4768" s="30">
        <v>450000</v>
      </c>
      <c r="H4768" s="30"/>
      <c r="I4768" s="31">
        <v>1376000</v>
      </c>
      <c r="J4768" s="31"/>
    </row>
    <row r="4769" spans="1:10" ht="12.75" customHeight="1" x14ac:dyDescent="0.4">
      <c r="A4769" s="27" t="s">
        <v>4650</v>
      </c>
      <c r="B4769" s="27"/>
      <c r="C4769" s="5" t="s">
        <v>4574</v>
      </c>
      <c r="D4769" s="3" t="s">
        <v>8</v>
      </c>
      <c r="E4769" s="30">
        <v>35000</v>
      </c>
      <c r="F4769" s="30"/>
      <c r="G4769" s="30">
        <v>23000</v>
      </c>
      <c r="H4769" s="30"/>
      <c r="I4769" s="31">
        <v>58000</v>
      </c>
      <c r="J4769" s="31"/>
    </row>
    <row r="4770" spans="1:10" ht="12.75" customHeight="1" x14ac:dyDescent="0.4">
      <c r="A4770" s="27" t="s">
        <v>4651</v>
      </c>
      <c r="B4770" s="27"/>
      <c r="C4770" s="5" t="s">
        <v>4574</v>
      </c>
      <c r="D4770" s="3" t="s">
        <v>10</v>
      </c>
      <c r="E4770" s="30">
        <v>154000</v>
      </c>
      <c r="F4770" s="30"/>
      <c r="G4770" s="30">
        <v>12000</v>
      </c>
      <c r="H4770" s="30"/>
      <c r="I4770" s="31">
        <v>166000</v>
      </c>
      <c r="J4770" s="31"/>
    </row>
    <row r="4771" spans="1:10" ht="12.75" customHeight="1" x14ac:dyDescent="0.4">
      <c r="A4771" s="27" t="s">
        <v>4652</v>
      </c>
      <c r="B4771" s="27"/>
      <c r="C4771" s="5" t="s">
        <v>4574</v>
      </c>
      <c r="D4771" s="3" t="s">
        <v>10</v>
      </c>
      <c r="E4771" s="30">
        <v>563000</v>
      </c>
      <c r="F4771" s="30"/>
      <c r="G4771" s="30">
        <v>27000</v>
      </c>
      <c r="H4771" s="30"/>
      <c r="I4771" s="31">
        <v>589000</v>
      </c>
      <c r="J4771" s="31"/>
    </row>
    <row r="4772" spans="1:10" ht="12.75" customHeight="1" x14ac:dyDescent="0.4">
      <c r="A4772" s="27" t="s">
        <v>4653</v>
      </c>
      <c r="B4772" s="27"/>
      <c r="C4772" s="5" t="s">
        <v>4574</v>
      </c>
      <c r="D4772" s="3" t="s">
        <v>10</v>
      </c>
      <c r="E4772" s="30">
        <v>194000</v>
      </c>
      <c r="F4772" s="30"/>
      <c r="G4772" s="30">
        <v>10000</v>
      </c>
      <c r="H4772" s="30"/>
      <c r="I4772" s="31">
        <v>204000</v>
      </c>
      <c r="J4772" s="31"/>
    </row>
    <row r="4773" spans="1:10" ht="12.75" customHeight="1" x14ac:dyDescent="0.4">
      <c r="A4773" s="27" t="s">
        <v>4654</v>
      </c>
      <c r="B4773" s="27"/>
      <c r="C4773" s="5" t="s">
        <v>4574</v>
      </c>
      <c r="D4773" s="3" t="s">
        <v>10</v>
      </c>
      <c r="E4773" s="30">
        <v>75000</v>
      </c>
      <c r="F4773" s="30"/>
      <c r="G4773" s="30">
        <v>10000</v>
      </c>
      <c r="H4773" s="30"/>
      <c r="I4773" s="31">
        <v>85000</v>
      </c>
      <c r="J4773" s="31"/>
    </row>
    <row r="4774" spans="1:10" ht="12.75" customHeight="1" x14ac:dyDescent="0.4">
      <c r="A4774" s="27" t="s">
        <v>4655</v>
      </c>
      <c r="B4774" s="27"/>
      <c r="C4774" s="5" t="s">
        <v>4574</v>
      </c>
      <c r="D4774" s="3" t="s">
        <v>10</v>
      </c>
      <c r="E4774" s="30">
        <v>233000</v>
      </c>
      <c r="F4774" s="30"/>
      <c r="G4774" s="30">
        <v>15000</v>
      </c>
      <c r="H4774" s="30"/>
      <c r="I4774" s="31">
        <v>249000</v>
      </c>
      <c r="J4774" s="31"/>
    </row>
    <row r="4775" spans="1:10" ht="12.75" customHeight="1" x14ac:dyDescent="0.4">
      <c r="A4775" s="27" t="s">
        <v>4656</v>
      </c>
      <c r="B4775" s="27"/>
      <c r="C4775" s="5" t="s">
        <v>4574</v>
      </c>
      <c r="D4775" s="3" t="s">
        <v>10</v>
      </c>
      <c r="E4775" s="30">
        <v>123000</v>
      </c>
      <c r="F4775" s="30"/>
      <c r="G4775" s="30">
        <v>10000</v>
      </c>
      <c r="H4775" s="30"/>
      <c r="I4775" s="31">
        <v>133000</v>
      </c>
      <c r="J4775" s="31"/>
    </row>
    <row r="4776" spans="1:10" ht="12.75" customHeight="1" x14ac:dyDescent="0.4">
      <c r="A4776" s="27" t="s">
        <v>4657</v>
      </c>
      <c r="B4776" s="27"/>
      <c r="C4776" s="5" t="s">
        <v>4574</v>
      </c>
      <c r="D4776" s="3" t="s">
        <v>10</v>
      </c>
      <c r="E4776" s="30">
        <v>59000</v>
      </c>
      <c r="F4776" s="30"/>
      <c r="G4776" s="30">
        <v>7000</v>
      </c>
      <c r="H4776" s="30"/>
      <c r="I4776" s="31">
        <v>66000</v>
      </c>
      <c r="J4776" s="31"/>
    </row>
    <row r="4777" spans="1:10" ht="12.75" customHeight="1" x14ac:dyDescent="0.4">
      <c r="A4777" s="27" t="s">
        <v>4658</v>
      </c>
      <c r="B4777" s="27"/>
      <c r="C4777" s="5" t="s">
        <v>4574</v>
      </c>
      <c r="D4777" s="3" t="s">
        <v>10</v>
      </c>
      <c r="E4777" s="30">
        <v>194000</v>
      </c>
      <c r="F4777" s="30"/>
      <c r="G4777" s="30">
        <v>16000</v>
      </c>
      <c r="H4777" s="30"/>
      <c r="I4777" s="31">
        <v>210000</v>
      </c>
      <c r="J4777" s="31"/>
    </row>
    <row r="4778" spans="1:10" ht="12.75" customHeight="1" x14ac:dyDescent="0.4">
      <c r="A4778" s="27" t="s">
        <v>4659</v>
      </c>
      <c r="B4778" s="27"/>
      <c r="C4778" s="5" t="s">
        <v>4574</v>
      </c>
      <c r="D4778" s="3" t="s">
        <v>10</v>
      </c>
      <c r="E4778" s="30">
        <v>256000</v>
      </c>
      <c r="F4778" s="30"/>
      <c r="G4778" s="30">
        <v>17000</v>
      </c>
      <c r="H4778" s="30"/>
      <c r="I4778" s="31">
        <v>273000</v>
      </c>
      <c r="J4778" s="31"/>
    </row>
    <row r="4779" spans="1:10" ht="12.75" customHeight="1" x14ac:dyDescent="0.4">
      <c r="A4779" s="27" t="s">
        <v>4660</v>
      </c>
      <c r="B4779" s="27"/>
      <c r="C4779" s="5" t="s">
        <v>4574</v>
      </c>
      <c r="D4779" s="3" t="s">
        <v>10</v>
      </c>
      <c r="E4779" s="30">
        <v>112000</v>
      </c>
      <c r="F4779" s="30"/>
      <c r="G4779" s="30">
        <v>12000</v>
      </c>
      <c r="H4779" s="30"/>
      <c r="I4779" s="31">
        <v>123000</v>
      </c>
      <c r="J4779" s="31"/>
    </row>
    <row r="4780" spans="1:10" ht="12.75" customHeight="1" x14ac:dyDescent="0.4">
      <c r="A4780" s="27" t="s">
        <v>4661</v>
      </c>
      <c r="B4780" s="27"/>
      <c r="C4780" s="5" t="s">
        <v>4574</v>
      </c>
      <c r="D4780" s="3" t="s">
        <v>10</v>
      </c>
      <c r="E4780" s="30">
        <v>104000</v>
      </c>
      <c r="F4780" s="30"/>
      <c r="G4780" s="30">
        <v>8000</v>
      </c>
      <c r="H4780" s="30"/>
      <c r="I4780" s="31">
        <v>112000</v>
      </c>
      <c r="J4780" s="31"/>
    </row>
    <row r="4781" spans="1:10" ht="12.75" customHeight="1" x14ac:dyDescent="0.4">
      <c r="A4781" s="27" t="s">
        <v>4662</v>
      </c>
      <c r="B4781" s="27"/>
      <c r="C4781" s="5" t="s">
        <v>4574</v>
      </c>
      <c r="D4781" s="3" t="s">
        <v>10</v>
      </c>
      <c r="E4781" s="30">
        <v>215000</v>
      </c>
      <c r="F4781" s="30"/>
      <c r="G4781" s="30">
        <v>14000</v>
      </c>
      <c r="H4781" s="30"/>
      <c r="I4781" s="31">
        <v>229000</v>
      </c>
      <c r="J4781" s="31"/>
    </row>
    <row r="4782" spans="1:10" ht="12.75" customHeight="1" x14ac:dyDescent="0.4">
      <c r="A4782" s="27" t="s">
        <v>4663</v>
      </c>
      <c r="B4782" s="27"/>
      <c r="C4782" s="5" t="s">
        <v>4574</v>
      </c>
      <c r="D4782" s="3" t="s">
        <v>10</v>
      </c>
      <c r="E4782" s="30">
        <v>86000</v>
      </c>
      <c r="F4782" s="30"/>
      <c r="G4782" s="30">
        <v>8000</v>
      </c>
      <c r="H4782" s="30"/>
      <c r="I4782" s="31">
        <v>94000</v>
      </c>
      <c r="J4782" s="31"/>
    </row>
    <row r="4783" spans="1:10" ht="12.75" customHeight="1" x14ac:dyDescent="0.4">
      <c r="A4783" s="27" t="s">
        <v>4664</v>
      </c>
      <c r="B4783" s="27"/>
      <c r="C4783" s="5" t="s">
        <v>4574</v>
      </c>
      <c r="D4783" s="3" t="s">
        <v>10</v>
      </c>
      <c r="E4783" s="30">
        <v>269000</v>
      </c>
      <c r="F4783" s="30"/>
      <c r="G4783" s="30">
        <v>12000</v>
      </c>
      <c r="H4783" s="30"/>
      <c r="I4783" s="31">
        <v>281000</v>
      </c>
      <c r="J4783" s="31"/>
    </row>
    <row r="4784" spans="1:10" ht="12.75" customHeight="1" x14ac:dyDescent="0.4">
      <c r="A4784" s="27" t="s">
        <v>4665</v>
      </c>
      <c r="B4784" s="27"/>
      <c r="C4784" s="5" t="s">
        <v>4574</v>
      </c>
      <c r="D4784" s="3" t="s">
        <v>10</v>
      </c>
      <c r="E4784" s="30">
        <v>31000</v>
      </c>
      <c r="F4784" s="30"/>
      <c r="G4784" s="30">
        <v>6000</v>
      </c>
      <c r="H4784" s="30"/>
      <c r="I4784" s="31">
        <v>38000</v>
      </c>
      <c r="J4784" s="31"/>
    </row>
    <row r="4785" spans="1:11" ht="12.75" customHeight="1" x14ac:dyDescent="0.4">
      <c r="A4785" s="27" t="s">
        <v>4666</v>
      </c>
      <c r="B4785" s="27"/>
      <c r="C4785" s="5" t="s">
        <v>4574</v>
      </c>
      <c r="D4785" s="3" t="s">
        <v>10</v>
      </c>
      <c r="E4785" s="30">
        <v>138000</v>
      </c>
      <c r="F4785" s="30"/>
      <c r="G4785" s="30">
        <v>10000</v>
      </c>
      <c r="H4785" s="30"/>
      <c r="I4785" s="31">
        <v>147000</v>
      </c>
      <c r="J4785" s="31"/>
    </row>
    <row r="4786" spans="1:11" ht="12.75" customHeight="1" x14ac:dyDescent="0.4">
      <c r="A4786" s="27" t="s">
        <v>4667</v>
      </c>
      <c r="B4786" s="27"/>
      <c r="C4786" s="5" t="s">
        <v>4574</v>
      </c>
      <c r="D4786" s="3" t="s">
        <v>10</v>
      </c>
      <c r="E4786" s="30">
        <v>239000</v>
      </c>
      <c r="F4786" s="30"/>
      <c r="G4786" s="30">
        <v>22000</v>
      </c>
      <c r="H4786" s="30"/>
      <c r="I4786" s="31">
        <v>261000</v>
      </c>
      <c r="J4786" s="31"/>
    </row>
    <row r="4787" spans="1:11" ht="12.75" customHeight="1" x14ac:dyDescent="0.4">
      <c r="A4787" s="27" t="s">
        <v>4668</v>
      </c>
      <c r="B4787" s="27"/>
      <c r="C4787" s="5" t="s">
        <v>4574</v>
      </c>
      <c r="D4787" s="3" t="s">
        <v>10</v>
      </c>
      <c r="E4787" s="30">
        <v>151000</v>
      </c>
      <c r="F4787" s="30"/>
      <c r="G4787" s="30">
        <v>9000</v>
      </c>
      <c r="H4787" s="30"/>
      <c r="I4787" s="31">
        <v>161000</v>
      </c>
      <c r="J4787" s="31"/>
    </row>
    <row r="4788" spans="1:11" ht="12.75" customHeight="1" x14ac:dyDescent="0.4">
      <c r="A4788" s="27" t="s">
        <v>4669</v>
      </c>
      <c r="B4788" s="27"/>
      <c r="C4788" s="5" t="s">
        <v>4574</v>
      </c>
      <c r="D4788" s="3" t="s">
        <v>10</v>
      </c>
      <c r="E4788" s="30">
        <v>313000</v>
      </c>
      <c r="F4788" s="30"/>
      <c r="G4788" s="30">
        <v>104000</v>
      </c>
      <c r="H4788" s="30"/>
      <c r="I4788" s="31">
        <v>418000</v>
      </c>
      <c r="J4788" s="31"/>
    </row>
    <row r="4789" spans="1:11" ht="12.75" customHeight="1" x14ac:dyDescent="0.4">
      <c r="A4789" s="27" t="s">
        <v>4670</v>
      </c>
      <c r="B4789" s="27"/>
      <c r="C4789" s="5" t="s">
        <v>4574</v>
      </c>
      <c r="D4789" s="3" t="s">
        <v>8</v>
      </c>
      <c r="E4789" s="32">
        <v>0</v>
      </c>
      <c r="F4789" s="32"/>
      <c r="G4789" s="30">
        <v>21000</v>
      </c>
      <c r="H4789" s="30"/>
      <c r="I4789" s="31">
        <v>21000</v>
      </c>
      <c r="J4789" s="31"/>
    </row>
    <row r="4790" spans="1:11" ht="12.75" customHeight="1" x14ac:dyDescent="0.4">
      <c r="A4790" s="34" t="s">
        <v>48</v>
      </c>
      <c r="B4790" s="34"/>
      <c r="C4790" s="34"/>
      <c r="D4790" s="34"/>
      <c r="E4790" s="34"/>
      <c r="F4790" s="34"/>
      <c r="G4790" s="34"/>
      <c r="H4790" s="34"/>
      <c r="I4790" s="34"/>
      <c r="J4790" s="34"/>
      <c r="K4790" s="34"/>
    </row>
    <row r="4791" spans="1:11" ht="12.75" customHeight="1" x14ac:dyDescent="0.4">
      <c r="A4791" s="27" t="s">
        <v>4671</v>
      </c>
      <c r="B4791" s="27"/>
      <c r="C4791" s="5" t="s">
        <v>4574</v>
      </c>
      <c r="D4791" s="3" t="s">
        <v>14</v>
      </c>
      <c r="E4791" s="30">
        <v>254000</v>
      </c>
      <c r="F4791" s="30"/>
      <c r="G4791" s="30">
        <v>5000</v>
      </c>
      <c r="H4791" s="30"/>
      <c r="I4791" s="31">
        <v>259000</v>
      </c>
      <c r="J4791" s="31"/>
    </row>
    <row r="4792" spans="1:11" ht="12.75" customHeight="1" x14ac:dyDescent="0.4">
      <c r="A4792" s="27" t="s">
        <v>4672</v>
      </c>
      <c r="B4792" s="27"/>
      <c r="C4792" s="5" t="s">
        <v>4574</v>
      </c>
      <c r="D4792" s="3" t="s">
        <v>14</v>
      </c>
      <c r="E4792" s="32">
        <v>0</v>
      </c>
      <c r="F4792" s="32"/>
      <c r="G4792" s="32">
        <v>0</v>
      </c>
      <c r="H4792" s="32"/>
      <c r="I4792" s="33">
        <v>0</v>
      </c>
      <c r="J4792" s="33"/>
    </row>
    <row r="4793" spans="1:11" ht="12.75" customHeight="1" x14ac:dyDescent="0.4">
      <c r="A4793" s="27" t="s">
        <v>4673</v>
      </c>
      <c r="B4793" s="27"/>
      <c r="C4793" s="5" t="s">
        <v>4574</v>
      </c>
      <c r="D4793" s="3" t="s">
        <v>10</v>
      </c>
      <c r="E4793" s="30">
        <v>658000</v>
      </c>
      <c r="F4793" s="30"/>
      <c r="G4793" s="30">
        <v>93000</v>
      </c>
      <c r="H4793" s="30"/>
      <c r="I4793" s="31">
        <v>751000</v>
      </c>
      <c r="J4793" s="31"/>
    </row>
    <row r="4794" spans="1:11" ht="12.75" customHeight="1" x14ac:dyDescent="0.4">
      <c r="A4794" s="27" t="s">
        <v>4674</v>
      </c>
      <c r="B4794" s="27"/>
      <c r="C4794" s="5" t="s">
        <v>4574</v>
      </c>
      <c r="D4794" s="3" t="s">
        <v>10</v>
      </c>
      <c r="E4794" s="30">
        <v>316000</v>
      </c>
      <c r="F4794" s="30"/>
      <c r="G4794" s="30">
        <v>47000</v>
      </c>
      <c r="H4794" s="30"/>
      <c r="I4794" s="31">
        <v>363000</v>
      </c>
      <c r="J4794" s="31"/>
    </row>
    <row r="4795" spans="1:11" ht="12.75" customHeight="1" x14ac:dyDescent="0.4">
      <c r="A4795" s="27" t="s">
        <v>4675</v>
      </c>
      <c r="B4795" s="27"/>
      <c r="C4795" s="5" t="s">
        <v>4574</v>
      </c>
      <c r="D4795" s="3" t="s">
        <v>10</v>
      </c>
      <c r="E4795" s="30">
        <v>611000</v>
      </c>
      <c r="F4795" s="30"/>
      <c r="G4795" s="30">
        <v>50000</v>
      </c>
      <c r="H4795" s="30"/>
      <c r="I4795" s="31">
        <v>661000</v>
      </c>
      <c r="J4795" s="31"/>
    </row>
    <row r="4796" spans="1:11" ht="12.75" customHeight="1" x14ac:dyDescent="0.4">
      <c r="A4796" s="27" t="s">
        <v>4676</v>
      </c>
      <c r="B4796" s="27"/>
      <c r="C4796" s="5" t="s">
        <v>4574</v>
      </c>
      <c r="D4796" s="3" t="s">
        <v>10</v>
      </c>
      <c r="E4796" s="30">
        <v>12000</v>
      </c>
      <c r="F4796" s="30"/>
      <c r="G4796" s="30">
        <v>6000</v>
      </c>
      <c r="H4796" s="30"/>
      <c r="I4796" s="31">
        <v>18000</v>
      </c>
      <c r="J4796" s="31"/>
    </row>
    <row r="4797" spans="1:11" ht="12.75" customHeight="1" x14ac:dyDescent="0.4">
      <c r="A4797" s="27" t="s">
        <v>4677</v>
      </c>
      <c r="B4797" s="27"/>
      <c r="C4797" s="5" t="s">
        <v>4574</v>
      </c>
      <c r="D4797" s="3" t="s">
        <v>8</v>
      </c>
      <c r="E4797" s="30">
        <v>1188000</v>
      </c>
      <c r="F4797" s="30"/>
      <c r="G4797" s="30">
        <v>634000</v>
      </c>
      <c r="H4797" s="30"/>
      <c r="I4797" s="31">
        <v>1822000</v>
      </c>
      <c r="J4797" s="31"/>
    </row>
    <row r="4798" spans="1:11" ht="12.75" customHeight="1" x14ac:dyDescent="0.4">
      <c r="A4798" s="27" t="s">
        <v>4678</v>
      </c>
      <c r="B4798" s="27"/>
      <c r="C4798" s="5" t="s">
        <v>4574</v>
      </c>
      <c r="D4798" s="3" t="s">
        <v>14</v>
      </c>
      <c r="E4798" s="30">
        <v>51000</v>
      </c>
      <c r="F4798" s="30"/>
      <c r="G4798" s="30">
        <v>15000</v>
      </c>
      <c r="H4798" s="30"/>
      <c r="I4798" s="31">
        <v>67000</v>
      </c>
      <c r="J4798" s="31"/>
    </row>
    <row r="4799" spans="1:11" ht="12.75" customHeight="1" x14ac:dyDescent="0.4">
      <c r="A4799" s="27" t="s">
        <v>4679</v>
      </c>
      <c r="B4799" s="27"/>
      <c r="C4799" s="5" t="s">
        <v>4574</v>
      </c>
      <c r="D4799" s="3" t="s">
        <v>8</v>
      </c>
      <c r="E4799" s="30">
        <v>1816000</v>
      </c>
      <c r="F4799" s="30"/>
      <c r="G4799" s="30">
        <v>794000</v>
      </c>
      <c r="H4799" s="30"/>
      <c r="I4799" s="31">
        <v>2610000</v>
      </c>
      <c r="J4799" s="31"/>
    </row>
    <row r="4800" spans="1:11" ht="12.75" customHeight="1" x14ac:dyDescent="0.4">
      <c r="A4800" s="27" t="s">
        <v>4680</v>
      </c>
      <c r="B4800" s="27"/>
      <c r="C4800" s="5" t="s">
        <v>4574</v>
      </c>
      <c r="D4800" s="3" t="s">
        <v>8</v>
      </c>
      <c r="E4800" s="32">
        <v>0</v>
      </c>
      <c r="F4800" s="32"/>
      <c r="G4800" s="30">
        <v>39000</v>
      </c>
      <c r="H4800" s="30"/>
      <c r="I4800" s="31">
        <v>39000</v>
      </c>
      <c r="J4800" s="31"/>
    </row>
    <row r="4801" spans="1:10" ht="12.75" customHeight="1" x14ac:dyDescent="0.4">
      <c r="A4801" s="27" t="s">
        <v>4681</v>
      </c>
      <c r="B4801" s="27"/>
      <c r="C4801" s="5" t="s">
        <v>4574</v>
      </c>
      <c r="D4801" s="3" t="s">
        <v>8</v>
      </c>
      <c r="E4801" s="30">
        <v>25000</v>
      </c>
      <c r="F4801" s="30"/>
      <c r="G4801" s="30">
        <v>6000</v>
      </c>
      <c r="H4801" s="30"/>
      <c r="I4801" s="31">
        <v>31000</v>
      </c>
      <c r="J4801" s="31"/>
    </row>
    <row r="4802" spans="1:10" ht="12.75" customHeight="1" x14ac:dyDescent="0.4">
      <c r="A4802" s="27" t="s">
        <v>4682</v>
      </c>
      <c r="B4802" s="27"/>
      <c r="C4802" s="5" t="s">
        <v>4574</v>
      </c>
      <c r="D4802" s="3" t="s">
        <v>8</v>
      </c>
      <c r="E4802" s="30">
        <v>1189000</v>
      </c>
      <c r="F4802" s="30"/>
      <c r="G4802" s="30">
        <v>285000</v>
      </c>
      <c r="H4802" s="30"/>
      <c r="I4802" s="31">
        <v>1474000</v>
      </c>
      <c r="J4802" s="31"/>
    </row>
    <row r="4803" spans="1:10" ht="12.75" customHeight="1" x14ac:dyDescent="0.4">
      <c r="A4803" s="27" t="s">
        <v>4683</v>
      </c>
      <c r="B4803" s="27"/>
      <c r="C4803" s="5" t="s">
        <v>4574</v>
      </c>
      <c r="D4803" s="3" t="s">
        <v>8</v>
      </c>
      <c r="E4803" s="30">
        <v>940000</v>
      </c>
      <c r="F4803" s="30"/>
      <c r="G4803" s="30">
        <v>687000</v>
      </c>
      <c r="H4803" s="30"/>
      <c r="I4803" s="31">
        <v>1628000</v>
      </c>
      <c r="J4803" s="31"/>
    </row>
    <row r="4804" spans="1:10" ht="12.75" customHeight="1" x14ac:dyDescent="0.4">
      <c r="A4804" s="27" t="s">
        <v>4684</v>
      </c>
      <c r="B4804" s="27"/>
      <c r="C4804" s="5" t="s">
        <v>4574</v>
      </c>
      <c r="D4804" s="3" t="s">
        <v>8</v>
      </c>
      <c r="E4804" s="32">
        <v>0</v>
      </c>
      <c r="F4804" s="32"/>
      <c r="G4804" s="30">
        <v>36000</v>
      </c>
      <c r="H4804" s="30"/>
      <c r="I4804" s="31">
        <v>36000</v>
      </c>
      <c r="J4804" s="31"/>
    </row>
    <row r="4805" spans="1:10" ht="12.75" customHeight="1" x14ac:dyDescent="0.4">
      <c r="A4805" s="27" t="s">
        <v>4685</v>
      </c>
      <c r="B4805" s="27"/>
      <c r="C4805" s="5" t="s">
        <v>4574</v>
      </c>
      <c r="D4805" s="3" t="s">
        <v>10</v>
      </c>
      <c r="E4805" s="30">
        <v>693000</v>
      </c>
      <c r="F4805" s="30"/>
      <c r="G4805" s="30">
        <v>33000</v>
      </c>
      <c r="H4805" s="30"/>
      <c r="I4805" s="31">
        <v>725000</v>
      </c>
      <c r="J4805" s="31"/>
    </row>
    <row r="4806" spans="1:10" ht="12.75" customHeight="1" x14ac:dyDescent="0.4">
      <c r="A4806" s="27" t="s">
        <v>4686</v>
      </c>
      <c r="B4806" s="27"/>
      <c r="C4806" s="5" t="s">
        <v>4574</v>
      </c>
      <c r="D4806" s="3" t="s">
        <v>14</v>
      </c>
      <c r="E4806" s="30">
        <v>277000</v>
      </c>
      <c r="F4806" s="30"/>
      <c r="G4806" s="30">
        <v>24000</v>
      </c>
      <c r="H4806" s="30"/>
      <c r="I4806" s="31">
        <v>300000</v>
      </c>
      <c r="J4806" s="31"/>
    </row>
    <row r="4807" spans="1:10" ht="12.75" customHeight="1" x14ac:dyDescent="0.4">
      <c r="A4807" s="27" t="s">
        <v>4687</v>
      </c>
      <c r="B4807" s="27"/>
      <c r="C4807" s="5" t="s">
        <v>4574</v>
      </c>
      <c r="D4807" s="3" t="s">
        <v>14</v>
      </c>
      <c r="E4807" s="30">
        <v>248000</v>
      </c>
      <c r="F4807" s="30"/>
      <c r="G4807" s="30">
        <v>23000</v>
      </c>
      <c r="H4807" s="30"/>
      <c r="I4807" s="31">
        <v>271000</v>
      </c>
      <c r="J4807" s="31"/>
    </row>
    <row r="4808" spans="1:10" ht="12.75" customHeight="1" x14ac:dyDescent="0.4">
      <c r="A4808" s="27" t="s">
        <v>4688</v>
      </c>
      <c r="B4808" s="27"/>
      <c r="C4808" s="5" t="s">
        <v>4574</v>
      </c>
      <c r="D4808" s="3" t="s">
        <v>14</v>
      </c>
      <c r="E4808" s="30">
        <v>32000</v>
      </c>
      <c r="F4808" s="30"/>
      <c r="G4808" s="30">
        <v>6000</v>
      </c>
      <c r="H4808" s="30"/>
      <c r="I4808" s="31">
        <v>38000</v>
      </c>
      <c r="J4808" s="31"/>
    </row>
    <row r="4809" spans="1:10" ht="12.75" customHeight="1" x14ac:dyDescent="0.4">
      <c r="A4809" s="27" t="s">
        <v>4689</v>
      </c>
      <c r="B4809" s="27"/>
      <c r="C4809" s="5" t="s">
        <v>4574</v>
      </c>
      <c r="D4809" s="3" t="s">
        <v>8</v>
      </c>
      <c r="E4809" s="30">
        <v>1349000</v>
      </c>
      <c r="F4809" s="30"/>
      <c r="G4809" s="30">
        <v>460000</v>
      </c>
      <c r="H4809" s="30"/>
      <c r="I4809" s="31">
        <v>1809000</v>
      </c>
      <c r="J4809" s="31"/>
    </row>
    <row r="4810" spans="1:10" ht="12.75" customHeight="1" x14ac:dyDescent="0.4">
      <c r="A4810" s="27" t="s">
        <v>4690</v>
      </c>
      <c r="B4810" s="27"/>
      <c r="C4810" s="5" t="s">
        <v>4574</v>
      </c>
      <c r="D4810" s="3" t="s">
        <v>8</v>
      </c>
      <c r="E4810" s="30">
        <v>1619000</v>
      </c>
      <c r="F4810" s="30"/>
      <c r="G4810" s="30">
        <v>165000</v>
      </c>
      <c r="H4810" s="30"/>
      <c r="I4810" s="31">
        <v>1784000</v>
      </c>
      <c r="J4810" s="31"/>
    </row>
    <row r="4811" spans="1:10" ht="12.75" customHeight="1" x14ac:dyDescent="0.4">
      <c r="A4811" s="27" t="s">
        <v>4691</v>
      </c>
      <c r="B4811" s="27"/>
      <c r="C4811" s="5" t="s">
        <v>4574</v>
      </c>
      <c r="D4811" s="3" t="s">
        <v>10</v>
      </c>
      <c r="E4811" s="30">
        <v>877000</v>
      </c>
      <c r="F4811" s="30"/>
      <c r="G4811" s="30">
        <v>24000</v>
      </c>
      <c r="H4811" s="30"/>
      <c r="I4811" s="31">
        <v>901000</v>
      </c>
      <c r="J4811" s="31"/>
    </row>
    <row r="4812" spans="1:10" ht="12.75" customHeight="1" x14ac:dyDescent="0.4">
      <c r="A4812" s="27" t="s">
        <v>4692</v>
      </c>
      <c r="B4812" s="27"/>
      <c r="C4812" s="5" t="s">
        <v>4574</v>
      </c>
      <c r="D4812" s="3" t="s">
        <v>14</v>
      </c>
      <c r="E4812" s="30">
        <v>6691000</v>
      </c>
      <c r="F4812" s="30"/>
      <c r="G4812" s="30">
        <v>2090000</v>
      </c>
      <c r="H4812" s="30"/>
      <c r="I4812" s="31">
        <v>8781000</v>
      </c>
      <c r="J4812" s="31"/>
    </row>
    <row r="4813" spans="1:10" ht="12.75" customHeight="1" x14ac:dyDescent="0.4">
      <c r="A4813" s="27" t="s">
        <v>4693</v>
      </c>
      <c r="B4813" s="27"/>
      <c r="C4813" s="5" t="s">
        <v>4574</v>
      </c>
      <c r="D4813" s="3" t="s">
        <v>8</v>
      </c>
      <c r="E4813" s="30">
        <v>411000</v>
      </c>
      <c r="F4813" s="30"/>
      <c r="G4813" s="30">
        <v>1129000</v>
      </c>
      <c r="H4813" s="30"/>
      <c r="I4813" s="31">
        <v>1540000</v>
      </c>
      <c r="J4813" s="31"/>
    </row>
    <row r="4814" spans="1:10" ht="12.75" customHeight="1" x14ac:dyDescent="0.4">
      <c r="A4814" s="27" t="s">
        <v>4694</v>
      </c>
      <c r="B4814" s="27"/>
      <c r="C4814" s="5" t="s">
        <v>4574</v>
      </c>
      <c r="D4814" s="3" t="s">
        <v>8</v>
      </c>
      <c r="E4814" s="30">
        <v>554000</v>
      </c>
      <c r="F4814" s="30"/>
      <c r="G4814" s="30">
        <v>354000</v>
      </c>
      <c r="H4814" s="30"/>
      <c r="I4814" s="31">
        <v>908000</v>
      </c>
      <c r="J4814" s="31"/>
    </row>
    <row r="4815" spans="1:10" ht="12.75" customHeight="1" x14ac:dyDescent="0.4">
      <c r="A4815" s="27" t="s">
        <v>4695</v>
      </c>
      <c r="B4815" s="27"/>
      <c r="C4815" s="5" t="s">
        <v>4574</v>
      </c>
      <c r="D4815" s="3" t="s">
        <v>14</v>
      </c>
      <c r="E4815" s="30">
        <v>34000</v>
      </c>
      <c r="F4815" s="30"/>
      <c r="G4815" s="30">
        <v>2000</v>
      </c>
      <c r="H4815" s="30"/>
      <c r="I4815" s="31">
        <v>36000</v>
      </c>
      <c r="J4815" s="31"/>
    </row>
    <row r="4816" spans="1:10" ht="12.75" customHeight="1" x14ac:dyDescent="0.4">
      <c r="A4816" s="27" t="s">
        <v>4696</v>
      </c>
      <c r="B4816" s="27"/>
      <c r="C4816" s="5" t="s">
        <v>4574</v>
      </c>
      <c r="D4816" s="3" t="s">
        <v>8</v>
      </c>
      <c r="E4816" s="30">
        <v>1552000</v>
      </c>
      <c r="F4816" s="30"/>
      <c r="G4816" s="30">
        <v>536000</v>
      </c>
      <c r="H4816" s="30"/>
      <c r="I4816" s="31">
        <v>2088000</v>
      </c>
      <c r="J4816" s="31"/>
    </row>
    <row r="4817" spans="1:11" ht="12.75" customHeight="1" x14ac:dyDescent="0.4">
      <c r="A4817" s="27" t="s">
        <v>4697</v>
      </c>
      <c r="B4817" s="27"/>
      <c r="C4817" s="5" t="s">
        <v>4574</v>
      </c>
      <c r="D4817" s="3" t="s">
        <v>14</v>
      </c>
      <c r="E4817" s="30">
        <v>47000</v>
      </c>
      <c r="F4817" s="30"/>
      <c r="G4817" s="30">
        <v>4000</v>
      </c>
      <c r="H4817" s="30"/>
      <c r="I4817" s="31">
        <v>50000</v>
      </c>
      <c r="J4817" s="31"/>
    </row>
    <row r="4818" spans="1:11" ht="12.75" customHeight="1" x14ac:dyDescent="0.4">
      <c r="A4818" s="27" t="s">
        <v>4698</v>
      </c>
      <c r="B4818" s="27"/>
      <c r="C4818" s="5" t="s">
        <v>4574</v>
      </c>
      <c r="D4818" s="3" t="s">
        <v>10</v>
      </c>
      <c r="E4818" s="30">
        <v>88000</v>
      </c>
      <c r="F4818" s="30"/>
      <c r="G4818" s="30">
        <v>9000</v>
      </c>
      <c r="H4818" s="30"/>
      <c r="I4818" s="31">
        <v>96000</v>
      </c>
      <c r="J4818" s="31"/>
    </row>
    <row r="4819" spans="1:11" ht="12.75" customHeight="1" x14ac:dyDescent="0.4">
      <c r="A4819" s="27" t="s">
        <v>4699</v>
      </c>
      <c r="B4819" s="27"/>
      <c r="C4819" s="5" t="s">
        <v>4574</v>
      </c>
      <c r="D4819" s="3" t="s">
        <v>8</v>
      </c>
      <c r="E4819" s="30">
        <v>629000</v>
      </c>
      <c r="F4819" s="30"/>
      <c r="G4819" s="30">
        <v>390000</v>
      </c>
      <c r="H4819" s="30"/>
      <c r="I4819" s="31">
        <v>1020000</v>
      </c>
      <c r="J4819" s="31"/>
    </row>
    <row r="4820" spans="1:11" ht="12.75" customHeight="1" x14ac:dyDescent="0.4">
      <c r="A4820" s="27" t="s">
        <v>4700</v>
      </c>
      <c r="B4820" s="27"/>
      <c r="C4820" s="5" t="s">
        <v>4574</v>
      </c>
      <c r="D4820" s="3" t="s">
        <v>14</v>
      </c>
      <c r="E4820" s="30">
        <v>119000</v>
      </c>
      <c r="F4820" s="30"/>
      <c r="G4820" s="30">
        <v>11000</v>
      </c>
      <c r="H4820" s="30"/>
      <c r="I4820" s="31">
        <v>129000</v>
      </c>
      <c r="J4820" s="31"/>
    </row>
    <row r="4821" spans="1:11" ht="12.75" customHeight="1" x14ac:dyDescent="0.4">
      <c r="A4821" s="27" t="s">
        <v>4701</v>
      </c>
      <c r="B4821" s="27"/>
      <c r="C4821" s="5" t="s">
        <v>4574</v>
      </c>
      <c r="D4821" s="3" t="s">
        <v>14</v>
      </c>
      <c r="E4821" s="30">
        <v>8663000</v>
      </c>
      <c r="F4821" s="30"/>
      <c r="G4821" s="30">
        <v>2348000</v>
      </c>
      <c r="H4821" s="30"/>
      <c r="I4821" s="31">
        <v>11012000</v>
      </c>
      <c r="J4821" s="31"/>
    </row>
    <row r="4822" spans="1:11" ht="12.75" customHeight="1" x14ac:dyDescent="0.4">
      <c r="A4822" s="27" t="s">
        <v>4702</v>
      </c>
      <c r="B4822" s="27"/>
      <c r="C4822" s="5" t="s">
        <v>4574</v>
      </c>
      <c r="D4822" s="3" t="s">
        <v>10</v>
      </c>
      <c r="E4822" s="30">
        <v>247000</v>
      </c>
      <c r="F4822" s="30"/>
      <c r="G4822" s="30">
        <v>15000</v>
      </c>
      <c r="H4822" s="30"/>
      <c r="I4822" s="31">
        <v>261000</v>
      </c>
      <c r="J4822" s="31"/>
    </row>
    <row r="4823" spans="1:11" ht="12.75" customHeight="1" x14ac:dyDescent="0.4">
      <c r="A4823" s="27" t="s">
        <v>4703</v>
      </c>
      <c r="B4823" s="27"/>
      <c r="C4823" s="5" t="s">
        <v>4574</v>
      </c>
      <c r="D4823" s="3" t="s">
        <v>8</v>
      </c>
      <c r="E4823" s="30">
        <v>56000</v>
      </c>
      <c r="F4823" s="30"/>
      <c r="G4823" s="30">
        <v>7000</v>
      </c>
      <c r="H4823" s="30"/>
      <c r="I4823" s="31">
        <v>63000</v>
      </c>
      <c r="J4823" s="31"/>
    </row>
    <row r="4824" spans="1:11" ht="12.75" customHeight="1" x14ac:dyDescent="0.4">
      <c r="A4824" s="27" t="s">
        <v>4704</v>
      </c>
      <c r="B4824" s="27"/>
      <c r="C4824" s="5" t="s">
        <v>4574</v>
      </c>
      <c r="D4824" s="3" t="s">
        <v>10</v>
      </c>
      <c r="E4824" s="30">
        <v>340000</v>
      </c>
      <c r="F4824" s="30"/>
      <c r="G4824" s="30">
        <v>46000</v>
      </c>
      <c r="H4824" s="30"/>
      <c r="I4824" s="31">
        <v>385000</v>
      </c>
      <c r="J4824" s="31"/>
    </row>
    <row r="4825" spans="1:11" ht="12.75" customHeight="1" x14ac:dyDescent="0.4">
      <c r="A4825" s="27" t="s">
        <v>4705</v>
      </c>
      <c r="B4825" s="27"/>
      <c r="C4825" s="5" t="s">
        <v>4574</v>
      </c>
      <c r="D4825" s="3" t="s">
        <v>14</v>
      </c>
      <c r="E4825" s="30">
        <v>54000</v>
      </c>
      <c r="F4825" s="30"/>
      <c r="G4825" s="30">
        <v>3000</v>
      </c>
      <c r="H4825" s="30"/>
      <c r="I4825" s="31">
        <v>56000</v>
      </c>
      <c r="J4825" s="31"/>
    </row>
    <row r="4826" spans="1:11" ht="12.75" customHeight="1" x14ac:dyDescent="0.4">
      <c r="A4826" s="27" t="s">
        <v>4706</v>
      </c>
      <c r="B4826" s="27"/>
      <c r="C4826" s="5" t="s">
        <v>4574</v>
      </c>
      <c r="D4826" s="3" t="s">
        <v>10</v>
      </c>
      <c r="E4826" s="30">
        <v>84000</v>
      </c>
      <c r="F4826" s="30"/>
      <c r="G4826" s="30">
        <v>16000</v>
      </c>
      <c r="H4826" s="30"/>
      <c r="I4826" s="31">
        <v>100000</v>
      </c>
      <c r="J4826" s="31"/>
    </row>
    <row r="4827" spans="1:11" ht="12.75" customHeight="1" x14ac:dyDescent="0.4">
      <c r="A4827" s="27" t="s">
        <v>4707</v>
      </c>
      <c r="B4827" s="27"/>
      <c r="C4827" s="5" t="s">
        <v>4574</v>
      </c>
      <c r="D4827" s="3" t="s">
        <v>8</v>
      </c>
      <c r="E4827" s="30">
        <v>533000</v>
      </c>
      <c r="F4827" s="30"/>
      <c r="G4827" s="30">
        <v>63000</v>
      </c>
      <c r="H4827" s="30"/>
      <c r="I4827" s="31">
        <v>596000</v>
      </c>
      <c r="J4827" s="31"/>
    </row>
    <row r="4828" spans="1:11" ht="12.75" customHeight="1" x14ac:dyDescent="0.4">
      <c r="A4828" s="27" t="s">
        <v>4708</v>
      </c>
      <c r="B4828" s="27"/>
      <c r="C4828" s="5" t="s">
        <v>4574</v>
      </c>
      <c r="D4828" s="3" t="s">
        <v>10</v>
      </c>
      <c r="E4828" s="30">
        <v>73000</v>
      </c>
      <c r="F4828" s="30"/>
      <c r="G4828" s="30">
        <v>6000</v>
      </c>
      <c r="H4828" s="30"/>
      <c r="I4828" s="31">
        <v>80000</v>
      </c>
      <c r="J4828" s="31"/>
    </row>
    <row r="4829" spans="1:11" ht="12.75" customHeight="1" x14ac:dyDescent="0.4">
      <c r="A4829" s="27" t="s">
        <v>4709</v>
      </c>
      <c r="B4829" s="27"/>
      <c r="C4829" s="5" t="s">
        <v>4574</v>
      </c>
      <c r="D4829" s="3" t="s">
        <v>10</v>
      </c>
      <c r="E4829" s="30">
        <v>113000</v>
      </c>
      <c r="F4829" s="30"/>
      <c r="G4829" s="30">
        <v>8000</v>
      </c>
      <c r="H4829" s="30"/>
      <c r="I4829" s="31">
        <v>120000</v>
      </c>
      <c r="J4829" s="31"/>
    </row>
    <row r="4830" spans="1:11" ht="12.75" customHeight="1" x14ac:dyDescent="0.4">
      <c r="A4830" s="34" t="s">
        <v>48</v>
      </c>
      <c r="B4830" s="34"/>
      <c r="C4830" s="34"/>
      <c r="D4830" s="34"/>
      <c r="E4830" s="34"/>
      <c r="F4830" s="34"/>
      <c r="G4830" s="34"/>
      <c r="H4830" s="34"/>
      <c r="I4830" s="34"/>
      <c r="J4830" s="34"/>
      <c r="K4830" s="34"/>
    </row>
    <row r="4831" spans="1:11" ht="12.75" customHeight="1" x14ac:dyDescent="0.4">
      <c r="A4831" s="27" t="s">
        <v>4710</v>
      </c>
      <c r="B4831" s="27"/>
      <c r="C4831" s="5" t="s">
        <v>4574</v>
      </c>
      <c r="D4831" s="3" t="s">
        <v>8</v>
      </c>
      <c r="E4831" s="30">
        <v>82000</v>
      </c>
      <c r="F4831" s="30"/>
      <c r="G4831" s="30">
        <v>10000</v>
      </c>
      <c r="H4831" s="30"/>
      <c r="I4831" s="31">
        <v>92000</v>
      </c>
      <c r="J4831" s="31"/>
    </row>
    <row r="4832" spans="1:11" ht="12.75" customHeight="1" x14ac:dyDescent="0.4">
      <c r="A4832" s="27" t="s">
        <v>4711</v>
      </c>
      <c r="B4832" s="27"/>
      <c r="C4832" s="5" t="s">
        <v>4574</v>
      </c>
      <c r="D4832" s="3" t="s">
        <v>8</v>
      </c>
      <c r="E4832" s="30">
        <v>938000</v>
      </c>
      <c r="F4832" s="30"/>
      <c r="G4832" s="30">
        <v>328000</v>
      </c>
      <c r="H4832" s="30"/>
      <c r="I4832" s="31">
        <v>1266000</v>
      </c>
      <c r="J4832" s="31"/>
    </row>
    <row r="4833" spans="1:10" ht="12.75" customHeight="1" x14ac:dyDescent="0.4">
      <c r="A4833" s="27" t="s">
        <v>4712</v>
      </c>
      <c r="B4833" s="27"/>
      <c r="C4833" s="5" t="s">
        <v>4574</v>
      </c>
      <c r="D4833" s="3" t="s">
        <v>8</v>
      </c>
      <c r="E4833" s="30">
        <v>1160000</v>
      </c>
      <c r="F4833" s="30"/>
      <c r="G4833" s="30">
        <v>214000</v>
      </c>
      <c r="H4833" s="30"/>
      <c r="I4833" s="31">
        <v>1374000</v>
      </c>
      <c r="J4833" s="31"/>
    </row>
    <row r="4834" spans="1:10" ht="12.75" customHeight="1" x14ac:dyDescent="0.4">
      <c r="A4834" s="27" t="s">
        <v>4713</v>
      </c>
      <c r="B4834" s="27"/>
      <c r="C4834" s="5" t="s">
        <v>4574</v>
      </c>
      <c r="D4834" s="3" t="s">
        <v>8</v>
      </c>
      <c r="E4834" s="30">
        <v>1340000</v>
      </c>
      <c r="F4834" s="30"/>
      <c r="G4834" s="30">
        <v>597000</v>
      </c>
      <c r="H4834" s="30"/>
      <c r="I4834" s="31">
        <v>1937000</v>
      </c>
      <c r="J4834" s="31"/>
    </row>
    <row r="4835" spans="1:10" ht="12.75" customHeight="1" x14ac:dyDescent="0.4">
      <c r="A4835" s="27" t="s">
        <v>4714</v>
      </c>
      <c r="B4835" s="27"/>
      <c r="C4835" s="5" t="s">
        <v>4574</v>
      </c>
      <c r="D4835" s="3" t="s">
        <v>14</v>
      </c>
      <c r="E4835" s="30">
        <v>6047000</v>
      </c>
      <c r="F4835" s="30"/>
      <c r="G4835" s="30">
        <v>1545000</v>
      </c>
      <c r="H4835" s="30"/>
      <c r="I4835" s="31">
        <v>7592000</v>
      </c>
      <c r="J4835" s="31"/>
    </row>
    <row r="4836" spans="1:10" ht="12.75" customHeight="1" x14ac:dyDescent="0.4">
      <c r="A4836" s="27" t="s">
        <v>4715</v>
      </c>
      <c r="B4836" s="27"/>
      <c r="C4836" s="5" t="s">
        <v>4574</v>
      </c>
      <c r="D4836" s="3" t="s">
        <v>8</v>
      </c>
      <c r="E4836" s="30">
        <v>944000</v>
      </c>
      <c r="F4836" s="30"/>
      <c r="G4836" s="30">
        <v>278000</v>
      </c>
      <c r="H4836" s="30"/>
      <c r="I4836" s="31">
        <v>1222000</v>
      </c>
      <c r="J4836" s="31"/>
    </row>
    <row r="4837" spans="1:10" ht="12.75" customHeight="1" x14ac:dyDescent="0.4">
      <c r="A4837" s="27" t="s">
        <v>4716</v>
      </c>
      <c r="B4837" s="27"/>
      <c r="C4837" s="5" t="s">
        <v>4574</v>
      </c>
      <c r="D4837" s="3" t="s">
        <v>8</v>
      </c>
      <c r="E4837" s="30">
        <v>3530000</v>
      </c>
      <c r="F4837" s="30"/>
      <c r="G4837" s="30">
        <v>995000</v>
      </c>
      <c r="H4837" s="30"/>
      <c r="I4837" s="31">
        <v>4525000</v>
      </c>
      <c r="J4837" s="31"/>
    </row>
    <row r="4838" spans="1:10" ht="12.75" customHeight="1" x14ac:dyDescent="0.4">
      <c r="A4838" s="27" t="s">
        <v>4717</v>
      </c>
      <c r="B4838" s="27"/>
      <c r="C4838" s="5" t="s">
        <v>4574</v>
      </c>
      <c r="D4838" s="3" t="s">
        <v>8</v>
      </c>
      <c r="E4838" s="30">
        <v>1227000</v>
      </c>
      <c r="F4838" s="30"/>
      <c r="G4838" s="30">
        <v>365000</v>
      </c>
      <c r="H4838" s="30"/>
      <c r="I4838" s="31">
        <v>1591000</v>
      </c>
      <c r="J4838" s="31"/>
    </row>
    <row r="4839" spans="1:10" ht="12.75" customHeight="1" x14ac:dyDescent="0.4">
      <c r="A4839" s="27" t="s">
        <v>4718</v>
      </c>
      <c r="B4839" s="27"/>
      <c r="C4839" s="5" t="s">
        <v>4574</v>
      </c>
      <c r="D4839" s="3" t="s">
        <v>8</v>
      </c>
      <c r="E4839" s="30">
        <v>689000</v>
      </c>
      <c r="F4839" s="30"/>
      <c r="G4839" s="30">
        <v>722000</v>
      </c>
      <c r="H4839" s="30"/>
      <c r="I4839" s="31">
        <v>1411000</v>
      </c>
      <c r="J4839" s="31"/>
    </row>
    <row r="4840" spans="1:10" ht="12.75" customHeight="1" x14ac:dyDescent="0.4">
      <c r="A4840" s="27" t="s">
        <v>4719</v>
      </c>
      <c r="B4840" s="27"/>
      <c r="C4840" s="5" t="s">
        <v>4574</v>
      </c>
      <c r="D4840" s="3" t="s">
        <v>8</v>
      </c>
      <c r="E4840" s="32">
        <v>0</v>
      </c>
      <c r="F4840" s="32"/>
      <c r="G4840" s="30">
        <v>152000</v>
      </c>
      <c r="H4840" s="30"/>
      <c r="I4840" s="31">
        <v>152000</v>
      </c>
      <c r="J4840" s="31"/>
    </row>
    <row r="4841" spans="1:10" ht="12.75" customHeight="1" x14ac:dyDescent="0.4">
      <c r="A4841" s="27" t="s">
        <v>4720</v>
      </c>
      <c r="B4841" s="27"/>
      <c r="C4841" s="5" t="s">
        <v>4574</v>
      </c>
      <c r="D4841" s="3" t="s">
        <v>8</v>
      </c>
      <c r="E4841" s="30">
        <v>1026000</v>
      </c>
      <c r="F4841" s="30"/>
      <c r="G4841" s="30">
        <v>317000</v>
      </c>
      <c r="H4841" s="30"/>
      <c r="I4841" s="31">
        <v>1343000</v>
      </c>
      <c r="J4841" s="31"/>
    </row>
    <row r="4842" spans="1:10" ht="12.75" customHeight="1" x14ac:dyDescent="0.4">
      <c r="A4842" s="27" t="s">
        <v>4721</v>
      </c>
      <c r="B4842" s="27"/>
      <c r="C4842" s="5" t="s">
        <v>4574</v>
      </c>
      <c r="D4842" s="3" t="s">
        <v>14</v>
      </c>
      <c r="E4842" s="30">
        <v>558000</v>
      </c>
      <c r="F4842" s="30"/>
      <c r="G4842" s="30">
        <v>57000</v>
      </c>
      <c r="H4842" s="30"/>
      <c r="I4842" s="31">
        <v>615000</v>
      </c>
      <c r="J4842" s="31"/>
    </row>
    <row r="4843" spans="1:10" ht="12.75" customHeight="1" x14ac:dyDescent="0.4">
      <c r="A4843" s="27" t="s">
        <v>4722</v>
      </c>
      <c r="B4843" s="27"/>
      <c r="C4843" s="5" t="s">
        <v>4574</v>
      </c>
      <c r="D4843" s="3" t="s">
        <v>10</v>
      </c>
      <c r="E4843" s="30">
        <v>124000</v>
      </c>
      <c r="F4843" s="30"/>
      <c r="G4843" s="30">
        <v>49000</v>
      </c>
      <c r="H4843" s="30"/>
      <c r="I4843" s="31">
        <v>174000</v>
      </c>
      <c r="J4843" s="31"/>
    </row>
    <row r="4844" spans="1:10" ht="12.75" customHeight="1" x14ac:dyDescent="0.4">
      <c r="A4844" s="27" t="s">
        <v>4723</v>
      </c>
      <c r="B4844" s="27"/>
      <c r="C4844" s="5" t="s">
        <v>4574</v>
      </c>
      <c r="D4844" s="3" t="s">
        <v>8</v>
      </c>
      <c r="E4844" s="32">
        <v>0</v>
      </c>
      <c r="F4844" s="32"/>
      <c r="G4844" s="30">
        <v>16000</v>
      </c>
      <c r="H4844" s="30"/>
      <c r="I4844" s="31">
        <v>16000</v>
      </c>
      <c r="J4844" s="31"/>
    </row>
    <row r="4845" spans="1:10" ht="12.75" customHeight="1" x14ac:dyDescent="0.4">
      <c r="A4845" s="27" t="s">
        <v>4724</v>
      </c>
      <c r="B4845" s="27"/>
      <c r="C4845" s="5" t="s">
        <v>4574</v>
      </c>
      <c r="D4845" s="3" t="s">
        <v>10</v>
      </c>
      <c r="E4845" s="30">
        <v>143000</v>
      </c>
      <c r="F4845" s="30"/>
      <c r="G4845" s="30">
        <v>25000</v>
      </c>
      <c r="H4845" s="30"/>
      <c r="I4845" s="31">
        <v>168000</v>
      </c>
      <c r="J4845" s="31"/>
    </row>
    <row r="4846" spans="1:10" ht="12.75" customHeight="1" x14ac:dyDescent="0.4">
      <c r="A4846" s="27" t="s">
        <v>4725</v>
      </c>
      <c r="B4846" s="27"/>
      <c r="C4846" s="5" t="s">
        <v>4574</v>
      </c>
      <c r="D4846" s="3" t="s">
        <v>10</v>
      </c>
      <c r="E4846" s="30">
        <v>22000</v>
      </c>
      <c r="F4846" s="30"/>
      <c r="G4846" s="30">
        <v>14000</v>
      </c>
      <c r="H4846" s="30"/>
      <c r="I4846" s="31">
        <v>36000</v>
      </c>
      <c r="J4846" s="31"/>
    </row>
    <row r="4847" spans="1:10" ht="12.75" customHeight="1" x14ac:dyDescent="0.4">
      <c r="A4847" s="27" t="s">
        <v>4726</v>
      </c>
      <c r="B4847" s="27"/>
      <c r="C4847" s="5" t="s">
        <v>4574</v>
      </c>
      <c r="D4847" s="3" t="s">
        <v>10</v>
      </c>
      <c r="E4847" s="30">
        <v>275000</v>
      </c>
      <c r="F4847" s="30"/>
      <c r="G4847" s="30">
        <v>40000</v>
      </c>
      <c r="H4847" s="30"/>
      <c r="I4847" s="31">
        <v>315000</v>
      </c>
      <c r="J4847" s="31"/>
    </row>
    <row r="4848" spans="1:10" ht="12.75" customHeight="1" x14ac:dyDescent="0.4">
      <c r="A4848" s="27" t="s">
        <v>4727</v>
      </c>
      <c r="B4848" s="27"/>
      <c r="C4848" s="5" t="s">
        <v>4574</v>
      </c>
      <c r="D4848" s="3" t="s">
        <v>10</v>
      </c>
      <c r="E4848" s="30">
        <v>326000</v>
      </c>
      <c r="F4848" s="30"/>
      <c r="G4848" s="30">
        <v>46000</v>
      </c>
      <c r="H4848" s="30"/>
      <c r="I4848" s="31">
        <v>373000</v>
      </c>
      <c r="J4848" s="31"/>
    </row>
    <row r="4849" spans="1:10" ht="12.75" customHeight="1" x14ac:dyDescent="0.4">
      <c r="A4849" s="27" t="s">
        <v>4727</v>
      </c>
      <c r="B4849" s="27"/>
      <c r="C4849" s="5" t="s">
        <v>4574</v>
      </c>
      <c r="D4849" s="3" t="s">
        <v>10</v>
      </c>
      <c r="E4849" s="30">
        <v>170000</v>
      </c>
      <c r="F4849" s="30"/>
      <c r="G4849" s="30">
        <v>34000</v>
      </c>
      <c r="H4849" s="30"/>
      <c r="I4849" s="31">
        <v>203000</v>
      </c>
      <c r="J4849" s="31"/>
    </row>
    <row r="4850" spans="1:10" ht="12.75" customHeight="1" x14ac:dyDescent="0.4">
      <c r="A4850" s="27" t="s">
        <v>4728</v>
      </c>
      <c r="B4850" s="27"/>
      <c r="C4850" s="5" t="s">
        <v>4574</v>
      </c>
      <c r="D4850" s="3" t="s">
        <v>14</v>
      </c>
      <c r="E4850" s="30">
        <v>399000</v>
      </c>
      <c r="F4850" s="30"/>
      <c r="G4850" s="30">
        <v>28000</v>
      </c>
      <c r="H4850" s="30"/>
      <c r="I4850" s="31">
        <v>426000</v>
      </c>
      <c r="J4850" s="31"/>
    </row>
    <row r="4851" spans="1:10" ht="12.75" customHeight="1" x14ac:dyDescent="0.4">
      <c r="A4851" s="27" t="s">
        <v>4729</v>
      </c>
      <c r="B4851" s="27"/>
      <c r="C4851" s="5" t="s">
        <v>4574</v>
      </c>
      <c r="D4851" s="3" t="s">
        <v>8</v>
      </c>
      <c r="E4851" s="30">
        <v>1110000</v>
      </c>
      <c r="F4851" s="30"/>
      <c r="G4851" s="30">
        <v>411000</v>
      </c>
      <c r="H4851" s="30"/>
      <c r="I4851" s="31">
        <v>1521000</v>
      </c>
      <c r="J4851" s="31"/>
    </row>
    <row r="4852" spans="1:10" ht="12.75" customHeight="1" x14ac:dyDescent="0.4">
      <c r="A4852" s="27" t="s">
        <v>4730</v>
      </c>
      <c r="B4852" s="27"/>
      <c r="C4852" s="5" t="s">
        <v>4574</v>
      </c>
      <c r="D4852" s="3" t="s">
        <v>14</v>
      </c>
      <c r="E4852" s="30">
        <v>2377000</v>
      </c>
      <c r="F4852" s="30"/>
      <c r="G4852" s="30">
        <v>833000</v>
      </c>
      <c r="H4852" s="30"/>
      <c r="I4852" s="31">
        <v>3211000</v>
      </c>
      <c r="J4852" s="31"/>
    </row>
    <row r="4853" spans="1:10" ht="12.75" customHeight="1" x14ac:dyDescent="0.4">
      <c r="A4853" s="27" t="s">
        <v>4731</v>
      </c>
      <c r="B4853" s="27"/>
      <c r="C4853" s="5" t="s">
        <v>4574</v>
      </c>
      <c r="D4853" s="3" t="s">
        <v>8</v>
      </c>
      <c r="E4853" s="30">
        <v>2058000</v>
      </c>
      <c r="F4853" s="30"/>
      <c r="G4853" s="30">
        <v>1710000</v>
      </c>
      <c r="H4853" s="30"/>
      <c r="I4853" s="31">
        <v>3768000</v>
      </c>
      <c r="J4853" s="31"/>
    </row>
    <row r="4854" spans="1:10" ht="12.75" customHeight="1" x14ac:dyDescent="0.4">
      <c r="A4854" s="27" t="s">
        <v>4732</v>
      </c>
      <c r="B4854" s="27"/>
      <c r="C4854" s="5" t="s">
        <v>4574</v>
      </c>
      <c r="D4854" s="3" t="s">
        <v>14</v>
      </c>
      <c r="E4854" s="30">
        <v>281000</v>
      </c>
      <c r="F4854" s="30"/>
      <c r="G4854" s="30">
        <v>16000</v>
      </c>
      <c r="H4854" s="30"/>
      <c r="I4854" s="31">
        <v>297000</v>
      </c>
      <c r="J4854" s="31"/>
    </row>
    <row r="4855" spans="1:10" ht="12.75" customHeight="1" x14ac:dyDescent="0.4">
      <c r="A4855" s="27" t="s">
        <v>4733</v>
      </c>
      <c r="B4855" s="27"/>
      <c r="C4855" s="5" t="s">
        <v>4574</v>
      </c>
      <c r="D4855" s="3" t="s">
        <v>10</v>
      </c>
      <c r="E4855" s="30">
        <v>154000</v>
      </c>
      <c r="F4855" s="30"/>
      <c r="G4855" s="30">
        <v>10000</v>
      </c>
      <c r="H4855" s="30"/>
      <c r="I4855" s="31">
        <v>164000</v>
      </c>
      <c r="J4855" s="31"/>
    </row>
    <row r="4856" spans="1:10" ht="12.75" customHeight="1" x14ac:dyDescent="0.4">
      <c r="A4856" s="27" t="s">
        <v>4734</v>
      </c>
      <c r="B4856" s="27"/>
      <c r="C4856" s="5" t="s">
        <v>4574</v>
      </c>
      <c r="D4856" s="3" t="s">
        <v>10</v>
      </c>
      <c r="E4856" s="30">
        <v>869000</v>
      </c>
      <c r="F4856" s="30"/>
      <c r="G4856" s="30">
        <v>47000</v>
      </c>
      <c r="H4856" s="30"/>
      <c r="I4856" s="31">
        <v>916000</v>
      </c>
      <c r="J4856" s="31"/>
    </row>
    <row r="4857" spans="1:10" ht="12.75" customHeight="1" x14ac:dyDescent="0.4">
      <c r="A4857" s="27" t="s">
        <v>4735</v>
      </c>
      <c r="B4857" s="27"/>
      <c r="C4857" s="5" t="s">
        <v>4574</v>
      </c>
      <c r="D4857" s="3" t="s">
        <v>10</v>
      </c>
      <c r="E4857" s="30">
        <v>658000</v>
      </c>
      <c r="F4857" s="30"/>
      <c r="G4857" s="30">
        <v>19000</v>
      </c>
      <c r="H4857" s="30"/>
      <c r="I4857" s="31">
        <v>677000</v>
      </c>
      <c r="J4857" s="31"/>
    </row>
    <row r="4858" spans="1:10" ht="12.75" customHeight="1" x14ac:dyDescent="0.4">
      <c r="A4858" s="27" t="s">
        <v>598</v>
      </c>
      <c r="B4858" s="27"/>
      <c r="C4858" s="5" t="s">
        <v>4574</v>
      </c>
      <c r="D4858" s="3" t="s">
        <v>14</v>
      </c>
      <c r="E4858" s="30">
        <v>3080000</v>
      </c>
      <c r="F4858" s="30"/>
      <c r="G4858" s="30">
        <v>319000</v>
      </c>
      <c r="H4858" s="30"/>
      <c r="I4858" s="31">
        <v>3399000</v>
      </c>
      <c r="J4858" s="31"/>
    </row>
    <row r="4859" spans="1:10" ht="12.75" customHeight="1" x14ac:dyDescent="0.4">
      <c r="A4859" s="27" t="s">
        <v>4736</v>
      </c>
      <c r="B4859" s="27"/>
      <c r="C4859" s="5" t="s">
        <v>4574</v>
      </c>
      <c r="D4859" s="3" t="s">
        <v>14</v>
      </c>
      <c r="E4859" s="30">
        <v>3053000</v>
      </c>
      <c r="F4859" s="30"/>
      <c r="G4859" s="30">
        <v>693000</v>
      </c>
      <c r="H4859" s="30"/>
      <c r="I4859" s="31">
        <v>3746000</v>
      </c>
      <c r="J4859" s="31"/>
    </row>
    <row r="4860" spans="1:10" ht="12.75" customHeight="1" x14ac:dyDescent="0.4">
      <c r="A4860" s="27" t="s">
        <v>4737</v>
      </c>
      <c r="B4860" s="27"/>
      <c r="C4860" s="5" t="s">
        <v>4574</v>
      </c>
      <c r="D4860" s="3" t="s">
        <v>14</v>
      </c>
      <c r="E4860" s="30">
        <v>2454000</v>
      </c>
      <c r="F4860" s="30"/>
      <c r="G4860" s="30">
        <v>710000</v>
      </c>
      <c r="H4860" s="30"/>
      <c r="I4860" s="31">
        <v>3164000</v>
      </c>
      <c r="J4860" s="31"/>
    </row>
    <row r="4861" spans="1:10" ht="12.75" customHeight="1" x14ac:dyDescent="0.4">
      <c r="A4861" s="27" t="s">
        <v>4738</v>
      </c>
      <c r="B4861" s="27"/>
      <c r="C4861" s="5" t="s">
        <v>4574</v>
      </c>
      <c r="D4861" s="3" t="s">
        <v>8</v>
      </c>
      <c r="E4861" s="30">
        <v>1210000</v>
      </c>
      <c r="F4861" s="30"/>
      <c r="G4861" s="30">
        <v>240000</v>
      </c>
      <c r="H4861" s="30"/>
      <c r="I4861" s="31">
        <v>1449000</v>
      </c>
      <c r="J4861" s="31"/>
    </row>
    <row r="4862" spans="1:10" ht="12.75" customHeight="1" x14ac:dyDescent="0.4">
      <c r="A4862" s="27" t="s">
        <v>4739</v>
      </c>
      <c r="B4862" s="27"/>
      <c r="C4862" s="5" t="s">
        <v>4574</v>
      </c>
      <c r="D4862" s="3" t="s">
        <v>8</v>
      </c>
      <c r="E4862" s="30">
        <v>622000</v>
      </c>
      <c r="F4862" s="30"/>
      <c r="G4862" s="30">
        <v>66000</v>
      </c>
      <c r="H4862" s="30"/>
      <c r="I4862" s="31">
        <v>688000</v>
      </c>
      <c r="J4862" s="31"/>
    </row>
    <row r="4863" spans="1:10" ht="12.75" customHeight="1" x14ac:dyDescent="0.4">
      <c r="A4863" s="27" t="s">
        <v>4740</v>
      </c>
      <c r="B4863" s="27"/>
      <c r="C4863" s="5" t="s">
        <v>4574</v>
      </c>
      <c r="D4863" s="3" t="s">
        <v>14</v>
      </c>
      <c r="E4863" s="30">
        <v>1696000</v>
      </c>
      <c r="F4863" s="30"/>
      <c r="G4863" s="30">
        <v>289000</v>
      </c>
      <c r="H4863" s="30"/>
      <c r="I4863" s="31">
        <v>1985000</v>
      </c>
      <c r="J4863" s="31"/>
    </row>
    <row r="4864" spans="1:10" ht="12.75" customHeight="1" x14ac:dyDescent="0.4">
      <c r="A4864" s="27" t="s">
        <v>4741</v>
      </c>
      <c r="B4864" s="27"/>
      <c r="C4864" s="5" t="s">
        <v>4574</v>
      </c>
      <c r="D4864" s="3" t="s">
        <v>8</v>
      </c>
      <c r="E4864" s="30">
        <v>1435000</v>
      </c>
      <c r="F4864" s="30"/>
      <c r="G4864" s="30">
        <v>630000</v>
      </c>
      <c r="H4864" s="30"/>
      <c r="I4864" s="31">
        <v>2065000</v>
      </c>
      <c r="J4864" s="31"/>
    </row>
    <row r="4865" spans="1:11" ht="12.75" customHeight="1" x14ac:dyDescent="0.4">
      <c r="A4865" s="27" t="s">
        <v>4742</v>
      </c>
      <c r="B4865" s="27"/>
      <c r="C4865" s="5" t="s">
        <v>4574</v>
      </c>
      <c r="D4865" s="3" t="s">
        <v>14</v>
      </c>
      <c r="E4865" s="30">
        <v>39000</v>
      </c>
      <c r="F4865" s="30"/>
      <c r="G4865" s="30">
        <v>2000</v>
      </c>
      <c r="H4865" s="30"/>
      <c r="I4865" s="31">
        <v>41000</v>
      </c>
      <c r="J4865" s="31"/>
    </row>
    <row r="4866" spans="1:11" ht="12.75" customHeight="1" x14ac:dyDescent="0.4">
      <c r="A4866" s="27" t="s">
        <v>4743</v>
      </c>
      <c r="B4866" s="27"/>
      <c r="C4866" s="5" t="s">
        <v>4574</v>
      </c>
      <c r="D4866" s="3" t="s">
        <v>8</v>
      </c>
      <c r="E4866" s="30">
        <v>118000</v>
      </c>
      <c r="F4866" s="30"/>
      <c r="G4866" s="30">
        <v>34000</v>
      </c>
      <c r="H4866" s="30"/>
      <c r="I4866" s="31">
        <v>152000</v>
      </c>
      <c r="J4866" s="31"/>
    </row>
    <row r="4867" spans="1:11" ht="12.75" customHeight="1" x14ac:dyDescent="0.4">
      <c r="A4867" s="27" t="s">
        <v>4744</v>
      </c>
      <c r="B4867" s="27"/>
      <c r="C4867" s="5" t="s">
        <v>4574</v>
      </c>
      <c r="D4867" s="3" t="s">
        <v>8</v>
      </c>
      <c r="E4867" s="30">
        <v>1656000</v>
      </c>
      <c r="F4867" s="30"/>
      <c r="G4867" s="30">
        <v>598000</v>
      </c>
      <c r="H4867" s="30"/>
      <c r="I4867" s="31">
        <v>2255000</v>
      </c>
      <c r="J4867" s="31"/>
    </row>
    <row r="4868" spans="1:11" ht="12.75" customHeight="1" x14ac:dyDescent="0.4">
      <c r="A4868" s="27" t="s">
        <v>4745</v>
      </c>
      <c r="B4868" s="27"/>
      <c r="C4868" s="5" t="s">
        <v>4574</v>
      </c>
      <c r="D4868" s="3" t="s">
        <v>8</v>
      </c>
      <c r="E4868" s="30">
        <v>982000</v>
      </c>
      <c r="F4868" s="30"/>
      <c r="G4868" s="30">
        <v>97000</v>
      </c>
      <c r="H4868" s="30"/>
      <c r="I4868" s="31">
        <v>1078000</v>
      </c>
      <c r="J4868" s="31"/>
    </row>
    <row r="4869" spans="1:11" ht="12.75" customHeight="1" x14ac:dyDescent="0.4">
      <c r="A4869" s="27" t="s">
        <v>4746</v>
      </c>
      <c r="B4869" s="27"/>
      <c r="C4869" s="5" t="s">
        <v>4574</v>
      </c>
      <c r="D4869" s="3" t="s">
        <v>8</v>
      </c>
      <c r="E4869" s="30">
        <v>1439000</v>
      </c>
      <c r="F4869" s="30"/>
      <c r="G4869" s="30">
        <v>724000</v>
      </c>
      <c r="H4869" s="30"/>
      <c r="I4869" s="31">
        <v>2163000</v>
      </c>
      <c r="J4869" s="31"/>
    </row>
    <row r="4870" spans="1:11" ht="12.75" customHeight="1" x14ac:dyDescent="0.4">
      <c r="A4870" s="34" t="s">
        <v>48</v>
      </c>
      <c r="B4870" s="34"/>
      <c r="C4870" s="34"/>
      <c r="D4870" s="34"/>
      <c r="E4870" s="34"/>
      <c r="F4870" s="34"/>
      <c r="G4870" s="34"/>
      <c r="H4870" s="34"/>
      <c r="I4870" s="34"/>
      <c r="J4870" s="34"/>
      <c r="K4870" s="34"/>
    </row>
    <row r="4871" spans="1:11" ht="12.75" customHeight="1" x14ac:dyDescent="0.4">
      <c r="A4871" s="27" t="s">
        <v>4747</v>
      </c>
      <c r="B4871" s="27"/>
      <c r="C4871" s="5" t="s">
        <v>4574</v>
      </c>
      <c r="D4871" s="3" t="s">
        <v>10</v>
      </c>
      <c r="E4871" s="30">
        <v>136000</v>
      </c>
      <c r="F4871" s="30"/>
      <c r="G4871" s="30">
        <v>31000</v>
      </c>
      <c r="H4871" s="30"/>
      <c r="I4871" s="31">
        <v>167000</v>
      </c>
      <c r="J4871" s="31"/>
    </row>
    <row r="4872" spans="1:11" ht="12.75" customHeight="1" x14ac:dyDescent="0.4">
      <c r="A4872" s="27" t="s">
        <v>4748</v>
      </c>
      <c r="B4872" s="27"/>
      <c r="C4872" s="5" t="s">
        <v>4574</v>
      </c>
      <c r="D4872" s="3" t="s">
        <v>14</v>
      </c>
      <c r="E4872" s="30">
        <v>110000</v>
      </c>
      <c r="F4872" s="30"/>
      <c r="G4872" s="30">
        <v>9000</v>
      </c>
      <c r="H4872" s="30"/>
      <c r="I4872" s="31">
        <v>118000</v>
      </c>
      <c r="J4872" s="31"/>
    </row>
    <row r="4873" spans="1:11" ht="12.75" customHeight="1" x14ac:dyDescent="0.4">
      <c r="A4873" s="27" t="s">
        <v>4749</v>
      </c>
      <c r="B4873" s="27"/>
      <c r="C4873" s="5" t="s">
        <v>4574</v>
      </c>
      <c r="D4873" s="3" t="s">
        <v>14</v>
      </c>
      <c r="E4873" s="30">
        <v>4337000</v>
      </c>
      <c r="F4873" s="30"/>
      <c r="G4873" s="30">
        <v>1494000</v>
      </c>
      <c r="H4873" s="30"/>
      <c r="I4873" s="31">
        <v>5831000</v>
      </c>
      <c r="J4873" s="31"/>
    </row>
    <row r="4874" spans="1:11" ht="12.75" customHeight="1" x14ac:dyDescent="0.4">
      <c r="A4874" s="27" t="s">
        <v>4750</v>
      </c>
      <c r="B4874" s="27"/>
      <c r="C4874" s="5" t="s">
        <v>4574</v>
      </c>
      <c r="D4874" s="3" t="s">
        <v>8</v>
      </c>
      <c r="E4874" s="30">
        <v>1024000</v>
      </c>
      <c r="F4874" s="30"/>
      <c r="G4874" s="30">
        <v>473000</v>
      </c>
      <c r="H4874" s="30"/>
      <c r="I4874" s="31">
        <v>1496000</v>
      </c>
      <c r="J4874" s="31"/>
    </row>
    <row r="4875" spans="1:11" ht="12.75" customHeight="1" x14ac:dyDescent="0.4">
      <c r="A4875" s="27" t="s">
        <v>4751</v>
      </c>
      <c r="B4875" s="27"/>
      <c r="C4875" s="5" t="s">
        <v>4574</v>
      </c>
      <c r="D4875" s="3" t="s">
        <v>8</v>
      </c>
      <c r="E4875" s="32">
        <v>0</v>
      </c>
      <c r="F4875" s="32"/>
      <c r="G4875" s="30">
        <v>44000</v>
      </c>
      <c r="H4875" s="30"/>
      <c r="I4875" s="31">
        <v>44000</v>
      </c>
      <c r="J4875" s="31"/>
    </row>
    <row r="4876" spans="1:11" ht="12.75" customHeight="1" x14ac:dyDescent="0.4">
      <c r="A4876" s="27" t="s">
        <v>4752</v>
      </c>
      <c r="B4876" s="27"/>
      <c r="C4876" s="5" t="s">
        <v>4574</v>
      </c>
      <c r="D4876" s="3" t="s">
        <v>14</v>
      </c>
      <c r="E4876" s="30">
        <v>2652000</v>
      </c>
      <c r="F4876" s="30"/>
      <c r="G4876" s="30">
        <v>1432000</v>
      </c>
      <c r="H4876" s="30"/>
      <c r="I4876" s="31">
        <v>4083000</v>
      </c>
      <c r="J4876" s="31"/>
    </row>
    <row r="4877" spans="1:11" ht="12.75" customHeight="1" x14ac:dyDescent="0.4">
      <c r="A4877" s="27" t="s">
        <v>4753</v>
      </c>
      <c r="B4877" s="27"/>
      <c r="C4877" s="5" t="s">
        <v>4574</v>
      </c>
      <c r="D4877" s="3" t="s">
        <v>8</v>
      </c>
      <c r="E4877" s="30">
        <v>421000</v>
      </c>
      <c r="F4877" s="30"/>
      <c r="G4877" s="30">
        <v>69000</v>
      </c>
      <c r="H4877" s="30"/>
      <c r="I4877" s="31">
        <v>490000</v>
      </c>
      <c r="J4877" s="31"/>
    </row>
    <row r="4878" spans="1:11" ht="12.75" customHeight="1" x14ac:dyDescent="0.4">
      <c r="A4878" s="27" t="s">
        <v>4754</v>
      </c>
      <c r="B4878" s="27"/>
      <c r="C4878" s="5" t="s">
        <v>4574</v>
      </c>
      <c r="D4878" s="3" t="s">
        <v>8</v>
      </c>
      <c r="E4878" s="30">
        <v>1505000</v>
      </c>
      <c r="F4878" s="30"/>
      <c r="G4878" s="30">
        <v>555000</v>
      </c>
      <c r="H4878" s="30"/>
      <c r="I4878" s="31">
        <v>2061000</v>
      </c>
      <c r="J4878" s="31"/>
    </row>
    <row r="4879" spans="1:11" ht="12.75" customHeight="1" x14ac:dyDescent="0.4">
      <c r="A4879" s="27" t="s">
        <v>4755</v>
      </c>
      <c r="B4879" s="27"/>
      <c r="C4879" s="5" t="s">
        <v>4574</v>
      </c>
      <c r="D4879" s="3" t="s">
        <v>8</v>
      </c>
      <c r="E4879" s="30">
        <v>502000</v>
      </c>
      <c r="F4879" s="30"/>
      <c r="G4879" s="30">
        <v>317000</v>
      </c>
      <c r="H4879" s="30"/>
      <c r="I4879" s="31">
        <v>819000</v>
      </c>
      <c r="J4879" s="31"/>
    </row>
    <row r="4880" spans="1:11" ht="12.75" customHeight="1" x14ac:dyDescent="0.4">
      <c r="A4880" s="27" t="s">
        <v>4756</v>
      </c>
      <c r="B4880" s="27"/>
      <c r="C4880" s="5" t="s">
        <v>4574</v>
      </c>
      <c r="D4880" s="3" t="s">
        <v>8</v>
      </c>
      <c r="E4880" s="30">
        <v>980000</v>
      </c>
      <c r="F4880" s="30"/>
      <c r="G4880" s="30">
        <v>701000</v>
      </c>
      <c r="H4880" s="30"/>
      <c r="I4880" s="31">
        <v>1681000</v>
      </c>
      <c r="J4880" s="31"/>
    </row>
    <row r="4881" spans="1:10" ht="12.75" customHeight="1" x14ac:dyDescent="0.4">
      <c r="A4881" s="27" t="s">
        <v>4757</v>
      </c>
      <c r="B4881" s="27"/>
      <c r="C4881" s="5" t="s">
        <v>4574</v>
      </c>
      <c r="D4881" s="3" t="s">
        <v>8</v>
      </c>
      <c r="E4881" s="30">
        <v>1420000</v>
      </c>
      <c r="F4881" s="30"/>
      <c r="G4881" s="30">
        <v>411000</v>
      </c>
      <c r="H4881" s="30"/>
      <c r="I4881" s="31">
        <v>1832000</v>
      </c>
      <c r="J4881" s="31"/>
    </row>
    <row r="4882" spans="1:10" ht="12.75" customHeight="1" x14ac:dyDescent="0.4">
      <c r="A4882" s="27" t="s">
        <v>4758</v>
      </c>
      <c r="B4882" s="27"/>
      <c r="C4882" s="5" t="s">
        <v>4574</v>
      </c>
      <c r="D4882" s="3" t="s">
        <v>10</v>
      </c>
      <c r="E4882" s="30">
        <v>1453000</v>
      </c>
      <c r="F4882" s="30"/>
      <c r="G4882" s="30">
        <v>72000</v>
      </c>
      <c r="H4882" s="30"/>
      <c r="I4882" s="31">
        <v>1525000</v>
      </c>
      <c r="J4882" s="31"/>
    </row>
    <row r="4883" spans="1:10" ht="12.75" customHeight="1" x14ac:dyDescent="0.4">
      <c r="A4883" s="27" t="s">
        <v>4759</v>
      </c>
      <c r="B4883" s="27"/>
      <c r="C4883" s="5" t="s">
        <v>4574</v>
      </c>
      <c r="D4883" s="3" t="s">
        <v>14</v>
      </c>
      <c r="E4883" s="30">
        <v>4562000</v>
      </c>
      <c r="F4883" s="30"/>
      <c r="G4883" s="30">
        <v>1226000</v>
      </c>
      <c r="H4883" s="30"/>
      <c r="I4883" s="31">
        <v>5788000</v>
      </c>
      <c r="J4883" s="31"/>
    </row>
    <row r="4884" spans="1:10" ht="12.75" customHeight="1" x14ac:dyDescent="0.4">
      <c r="A4884" s="27" t="s">
        <v>4760</v>
      </c>
      <c r="B4884" s="27"/>
      <c r="C4884" s="5" t="s">
        <v>4574</v>
      </c>
      <c r="D4884" s="3" t="s">
        <v>14</v>
      </c>
      <c r="E4884" s="30">
        <v>66000</v>
      </c>
      <c r="F4884" s="30"/>
      <c r="G4884" s="30">
        <v>9000</v>
      </c>
      <c r="H4884" s="30"/>
      <c r="I4884" s="31">
        <v>76000</v>
      </c>
      <c r="J4884" s="31"/>
    </row>
    <row r="4885" spans="1:10" ht="12.75" customHeight="1" x14ac:dyDescent="0.4">
      <c r="A4885" s="27" t="s">
        <v>4761</v>
      </c>
      <c r="B4885" s="27"/>
      <c r="C4885" s="5" t="s">
        <v>4574</v>
      </c>
      <c r="D4885" s="3" t="s">
        <v>8</v>
      </c>
      <c r="E4885" s="30">
        <v>16000</v>
      </c>
      <c r="F4885" s="30"/>
      <c r="G4885" s="30">
        <v>12000</v>
      </c>
      <c r="H4885" s="30"/>
      <c r="I4885" s="31">
        <v>27000</v>
      </c>
      <c r="J4885" s="31"/>
    </row>
    <row r="4886" spans="1:10" ht="12.75" customHeight="1" x14ac:dyDescent="0.4">
      <c r="A4886" s="27" t="s">
        <v>4762</v>
      </c>
      <c r="B4886" s="27"/>
      <c r="C4886" s="5" t="s">
        <v>4574</v>
      </c>
      <c r="D4886" s="3" t="s">
        <v>8</v>
      </c>
      <c r="E4886" s="30">
        <v>631000</v>
      </c>
      <c r="F4886" s="30"/>
      <c r="G4886" s="30">
        <v>57000</v>
      </c>
      <c r="H4886" s="30"/>
      <c r="I4886" s="31">
        <v>688000</v>
      </c>
      <c r="J4886" s="31"/>
    </row>
    <row r="4887" spans="1:10" ht="12.75" customHeight="1" x14ac:dyDescent="0.4">
      <c r="A4887" s="27" t="s">
        <v>4763</v>
      </c>
      <c r="B4887" s="27"/>
      <c r="C4887" s="5" t="s">
        <v>4574</v>
      </c>
      <c r="D4887" s="3" t="s">
        <v>8</v>
      </c>
      <c r="E4887" s="30">
        <v>528000</v>
      </c>
      <c r="F4887" s="30"/>
      <c r="G4887" s="30">
        <v>99000</v>
      </c>
      <c r="H4887" s="30"/>
      <c r="I4887" s="31">
        <v>627000</v>
      </c>
      <c r="J4887" s="31"/>
    </row>
    <row r="4888" spans="1:10" ht="12.75" customHeight="1" x14ac:dyDescent="0.4">
      <c r="A4888" s="27" t="s">
        <v>4764</v>
      </c>
      <c r="B4888" s="27"/>
      <c r="C4888" s="5" t="s">
        <v>4574</v>
      </c>
      <c r="D4888" s="3" t="s">
        <v>10</v>
      </c>
      <c r="E4888" s="30">
        <v>400000</v>
      </c>
      <c r="F4888" s="30"/>
      <c r="G4888" s="30">
        <v>48000</v>
      </c>
      <c r="H4888" s="30"/>
      <c r="I4888" s="31">
        <v>448000</v>
      </c>
      <c r="J4888" s="31"/>
    </row>
    <row r="4889" spans="1:10" ht="12.75" customHeight="1" x14ac:dyDescent="0.4">
      <c r="A4889" s="27" t="s">
        <v>4765</v>
      </c>
      <c r="B4889" s="27"/>
      <c r="C4889" s="5" t="s">
        <v>4574</v>
      </c>
      <c r="D4889" s="3" t="s">
        <v>10</v>
      </c>
      <c r="E4889" s="30">
        <v>533000</v>
      </c>
      <c r="F4889" s="30"/>
      <c r="G4889" s="30">
        <v>35000</v>
      </c>
      <c r="H4889" s="30"/>
      <c r="I4889" s="31">
        <v>568000</v>
      </c>
      <c r="J4889" s="31"/>
    </row>
    <row r="4890" spans="1:10" ht="12.75" customHeight="1" x14ac:dyDescent="0.4">
      <c r="A4890" s="27" t="s">
        <v>4766</v>
      </c>
      <c r="B4890" s="27"/>
      <c r="C4890" s="5" t="s">
        <v>4574</v>
      </c>
      <c r="D4890" s="3" t="s">
        <v>8</v>
      </c>
      <c r="E4890" s="30">
        <v>165000</v>
      </c>
      <c r="F4890" s="30"/>
      <c r="G4890" s="30">
        <v>67000</v>
      </c>
      <c r="H4890" s="30"/>
      <c r="I4890" s="31">
        <v>233000</v>
      </c>
      <c r="J4890" s="31"/>
    </row>
    <row r="4891" spans="1:10" ht="12.75" customHeight="1" x14ac:dyDescent="0.4">
      <c r="A4891" s="27" t="s">
        <v>4767</v>
      </c>
      <c r="B4891" s="27"/>
      <c r="C4891" s="5" t="s">
        <v>4574</v>
      </c>
      <c r="D4891" s="3" t="s">
        <v>8</v>
      </c>
      <c r="E4891" s="30">
        <v>243000</v>
      </c>
      <c r="F4891" s="30"/>
      <c r="G4891" s="30">
        <v>47000</v>
      </c>
      <c r="H4891" s="30"/>
      <c r="I4891" s="31">
        <v>291000</v>
      </c>
      <c r="J4891" s="31"/>
    </row>
    <row r="4892" spans="1:10" ht="12.75" customHeight="1" x14ac:dyDescent="0.4">
      <c r="A4892" s="27" t="s">
        <v>4768</v>
      </c>
      <c r="B4892" s="27"/>
      <c r="C4892" s="5" t="s">
        <v>4574</v>
      </c>
      <c r="D4892" s="3" t="s">
        <v>8</v>
      </c>
      <c r="E4892" s="30">
        <v>513000</v>
      </c>
      <c r="F4892" s="30"/>
      <c r="G4892" s="30">
        <v>229000</v>
      </c>
      <c r="H4892" s="30"/>
      <c r="I4892" s="31">
        <v>743000</v>
      </c>
      <c r="J4892" s="31"/>
    </row>
    <row r="4893" spans="1:10" ht="12.75" customHeight="1" x14ac:dyDescent="0.4">
      <c r="A4893" s="27" t="s">
        <v>4769</v>
      </c>
      <c r="B4893" s="27"/>
      <c r="C4893" s="5" t="s">
        <v>4574</v>
      </c>
      <c r="D4893" s="3" t="s">
        <v>14</v>
      </c>
      <c r="E4893" s="30">
        <v>4250000</v>
      </c>
      <c r="F4893" s="30"/>
      <c r="G4893" s="30">
        <v>942000</v>
      </c>
      <c r="H4893" s="30"/>
      <c r="I4893" s="31">
        <v>5192000</v>
      </c>
      <c r="J4893" s="31"/>
    </row>
    <row r="4894" spans="1:10" ht="12.75" customHeight="1" x14ac:dyDescent="0.4">
      <c r="A4894" s="27" t="s">
        <v>4770</v>
      </c>
      <c r="B4894" s="27"/>
      <c r="C4894" s="5" t="s">
        <v>4574</v>
      </c>
      <c r="D4894" s="3" t="s">
        <v>10</v>
      </c>
      <c r="E4894" s="30">
        <v>120000</v>
      </c>
      <c r="F4894" s="30"/>
      <c r="G4894" s="30">
        <v>25000</v>
      </c>
      <c r="H4894" s="30"/>
      <c r="I4894" s="31">
        <v>145000</v>
      </c>
      <c r="J4894" s="31"/>
    </row>
    <row r="4895" spans="1:10" ht="12.75" customHeight="1" x14ac:dyDescent="0.4">
      <c r="A4895" s="27" t="s">
        <v>4771</v>
      </c>
      <c r="B4895" s="27"/>
      <c r="C4895" s="5" t="s">
        <v>4574</v>
      </c>
      <c r="D4895" s="3" t="s">
        <v>14</v>
      </c>
      <c r="E4895" s="30">
        <v>539000</v>
      </c>
      <c r="F4895" s="30"/>
      <c r="G4895" s="30">
        <v>318000</v>
      </c>
      <c r="H4895" s="30"/>
      <c r="I4895" s="31">
        <v>857000</v>
      </c>
      <c r="J4895" s="31"/>
    </row>
    <row r="4896" spans="1:10" ht="12.75" customHeight="1" x14ac:dyDescent="0.4">
      <c r="A4896" s="27" t="s">
        <v>4772</v>
      </c>
      <c r="B4896" s="27"/>
      <c r="C4896" s="5" t="s">
        <v>4574</v>
      </c>
      <c r="D4896" s="3" t="s">
        <v>10</v>
      </c>
      <c r="E4896" s="30">
        <v>133000</v>
      </c>
      <c r="F4896" s="30"/>
      <c r="G4896" s="30">
        <v>23000</v>
      </c>
      <c r="H4896" s="30"/>
      <c r="I4896" s="31">
        <v>156000</v>
      </c>
      <c r="J4896" s="31"/>
    </row>
    <row r="4897" spans="1:11" ht="12.75" customHeight="1" x14ac:dyDescent="0.4">
      <c r="A4897" s="27" t="s">
        <v>4773</v>
      </c>
      <c r="B4897" s="27"/>
      <c r="C4897" s="5" t="s">
        <v>4574</v>
      </c>
      <c r="D4897" s="3" t="s">
        <v>8</v>
      </c>
      <c r="E4897" s="30">
        <v>387000</v>
      </c>
      <c r="F4897" s="30"/>
      <c r="G4897" s="30">
        <v>44000</v>
      </c>
      <c r="H4897" s="30"/>
      <c r="I4897" s="31">
        <v>431000</v>
      </c>
      <c r="J4897" s="31"/>
    </row>
    <row r="4898" spans="1:11" ht="12.75" customHeight="1" x14ac:dyDescent="0.4">
      <c r="A4898" s="27" t="s">
        <v>4774</v>
      </c>
      <c r="B4898" s="27"/>
      <c r="C4898" s="5" t="s">
        <v>4574</v>
      </c>
      <c r="D4898" s="3" t="s">
        <v>14</v>
      </c>
      <c r="E4898" s="32">
        <v>0</v>
      </c>
      <c r="F4898" s="32"/>
      <c r="G4898" s="30">
        <v>71000</v>
      </c>
      <c r="H4898" s="30"/>
      <c r="I4898" s="31">
        <v>71000</v>
      </c>
      <c r="J4898" s="31"/>
    </row>
    <row r="4899" spans="1:11" ht="12.75" customHeight="1" x14ac:dyDescent="0.4">
      <c r="A4899" s="27" t="s">
        <v>4775</v>
      </c>
      <c r="B4899" s="27"/>
      <c r="C4899" s="5" t="s">
        <v>4574</v>
      </c>
      <c r="D4899" s="3" t="s">
        <v>14</v>
      </c>
      <c r="E4899" s="32">
        <v>0</v>
      </c>
      <c r="F4899" s="32"/>
      <c r="G4899" s="30">
        <v>1000</v>
      </c>
      <c r="H4899" s="30"/>
      <c r="I4899" s="31">
        <v>1000</v>
      </c>
      <c r="J4899" s="31"/>
    </row>
    <row r="4900" spans="1:11" ht="12.75" customHeight="1" x14ac:dyDescent="0.4">
      <c r="A4900" s="27" t="s">
        <v>4776</v>
      </c>
      <c r="B4900" s="27"/>
      <c r="C4900" s="5" t="s">
        <v>4574</v>
      </c>
      <c r="D4900" s="3" t="s">
        <v>14</v>
      </c>
      <c r="E4900" s="30">
        <v>15414000</v>
      </c>
      <c r="F4900" s="30"/>
      <c r="G4900" s="30">
        <v>12529000</v>
      </c>
      <c r="H4900" s="30"/>
      <c r="I4900" s="31">
        <v>27943000</v>
      </c>
      <c r="J4900" s="31"/>
    </row>
    <row r="4901" spans="1:11" ht="12.75" customHeight="1" x14ac:dyDescent="0.4">
      <c r="A4901" s="27" t="s">
        <v>4777</v>
      </c>
      <c r="B4901" s="27"/>
      <c r="C4901" s="5" t="s">
        <v>4574</v>
      </c>
      <c r="D4901" s="3" t="s">
        <v>14</v>
      </c>
      <c r="E4901" s="30">
        <v>3184000</v>
      </c>
      <c r="F4901" s="30"/>
      <c r="G4901" s="30">
        <v>757000</v>
      </c>
      <c r="H4901" s="30"/>
      <c r="I4901" s="31">
        <v>3941000</v>
      </c>
      <c r="J4901" s="31"/>
    </row>
    <row r="4902" spans="1:11" ht="12.75" customHeight="1" x14ac:dyDescent="0.4">
      <c r="A4902" s="27" t="s">
        <v>4778</v>
      </c>
      <c r="B4902" s="27"/>
      <c r="C4902" s="5" t="s">
        <v>4574</v>
      </c>
      <c r="D4902" s="3" t="s">
        <v>14</v>
      </c>
      <c r="E4902" s="30">
        <v>2542000</v>
      </c>
      <c r="F4902" s="30"/>
      <c r="G4902" s="30">
        <v>764000</v>
      </c>
      <c r="H4902" s="30"/>
      <c r="I4902" s="31">
        <v>3306000</v>
      </c>
      <c r="J4902" s="31"/>
    </row>
    <row r="4903" spans="1:11" ht="12.75" customHeight="1" x14ac:dyDescent="0.4">
      <c r="A4903" s="27" t="s">
        <v>4779</v>
      </c>
      <c r="B4903" s="27"/>
      <c r="C4903" s="5" t="s">
        <v>4574</v>
      </c>
      <c r="D4903" s="3" t="s">
        <v>14</v>
      </c>
      <c r="E4903" s="30">
        <v>472000</v>
      </c>
      <c r="F4903" s="30"/>
      <c r="G4903" s="30">
        <v>127000</v>
      </c>
      <c r="H4903" s="30"/>
      <c r="I4903" s="31">
        <v>599000</v>
      </c>
      <c r="J4903" s="31"/>
    </row>
    <row r="4904" spans="1:11" ht="12.75" customHeight="1" x14ac:dyDescent="0.4">
      <c r="A4904" s="27" t="s">
        <v>4780</v>
      </c>
      <c r="B4904" s="27"/>
      <c r="C4904" s="5" t="s">
        <v>4574</v>
      </c>
      <c r="D4904" s="3" t="s">
        <v>14</v>
      </c>
      <c r="E4904" s="30">
        <v>1920000</v>
      </c>
      <c r="F4904" s="30"/>
      <c r="G4904" s="30">
        <v>576000</v>
      </c>
      <c r="H4904" s="30"/>
      <c r="I4904" s="31">
        <v>2496000</v>
      </c>
      <c r="J4904" s="31"/>
    </row>
    <row r="4905" spans="1:11" ht="12.75" customHeight="1" x14ac:dyDescent="0.4">
      <c r="A4905" s="27" t="s">
        <v>4781</v>
      </c>
      <c r="B4905" s="27"/>
      <c r="C4905" s="5" t="s">
        <v>4574</v>
      </c>
      <c r="D4905" s="3" t="s">
        <v>14</v>
      </c>
      <c r="E4905" s="30">
        <v>1105000</v>
      </c>
      <c r="F4905" s="30"/>
      <c r="G4905" s="30">
        <v>272000</v>
      </c>
      <c r="H4905" s="30"/>
      <c r="I4905" s="31">
        <v>1377000</v>
      </c>
      <c r="J4905" s="31"/>
    </row>
    <row r="4906" spans="1:11" ht="12.75" customHeight="1" x14ac:dyDescent="0.4">
      <c r="A4906" s="27" t="s">
        <v>4782</v>
      </c>
      <c r="B4906" s="27"/>
      <c r="C4906" s="5" t="s">
        <v>4574</v>
      </c>
      <c r="D4906" s="3" t="s">
        <v>14</v>
      </c>
      <c r="E4906" s="30">
        <v>388000</v>
      </c>
      <c r="F4906" s="30"/>
      <c r="G4906" s="30">
        <v>111000</v>
      </c>
      <c r="H4906" s="30"/>
      <c r="I4906" s="31">
        <v>499000</v>
      </c>
      <c r="J4906" s="31"/>
    </row>
    <row r="4907" spans="1:11" ht="12.75" customHeight="1" x14ac:dyDescent="0.4">
      <c r="A4907" s="27" t="s">
        <v>4783</v>
      </c>
      <c r="B4907" s="27"/>
      <c r="C4907" s="5" t="s">
        <v>4574</v>
      </c>
      <c r="D4907" s="3" t="s">
        <v>14</v>
      </c>
      <c r="E4907" s="30">
        <v>3134000</v>
      </c>
      <c r="F4907" s="30"/>
      <c r="G4907" s="30">
        <v>1032000</v>
      </c>
      <c r="H4907" s="30"/>
      <c r="I4907" s="31">
        <v>4165000</v>
      </c>
      <c r="J4907" s="31"/>
    </row>
    <row r="4908" spans="1:11" ht="12.75" customHeight="1" x14ac:dyDescent="0.4">
      <c r="A4908" s="27" t="s">
        <v>4784</v>
      </c>
      <c r="B4908" s="27"/>
      <c r="C4908" s="5" t="s">
        <v>4574</v>
      </c>
      <c r="D4908" s="3" t="s">
        <v>14</v>
      </c>
      <c r="E4908" s="30">
        <v>630000</v>
      </c>
      <c r="F4908" s="30"/>
      <c r="G4908" s="30">
        <v>115000</v>
      </c>
      <c r="H4908" s="30"/>
      <c r="I4908" s="31">
        <v>745000</v>
      </c>
      <c r="J4908" s="31"/>
    </row>
    <row r="4909" spans="1:11" ht="12.75" customHeight="1" x14ac:dyDescent="0.4">
      <c r="A4909" s="27" t="s">
        <v>4785</v>
      </c>
      <c r="B4909" s="27"/>
      <c r="C4909" s="5" t="s">
        <v>4574</v>
      </c>
      <c r="D4909" s="3" t="s">
        <v>14</v>
      </c>
      <c r="E4909" s="32">
        <v>0</v>
      </c>
      <c r="F4909" s="32"/>
      <c r="G4909" s="30">
        <v>31000</v>
      </c>
      <c r="H4909" s="30"/>
      <c r="I4909" s="31">
        <v>31000</v>
      </c>
      <c r="J4909" s="31"/>
    </row>
    <row r="4910" spans="1:11" ht="12.75" customHeight="1" x14ac:dyDescent="0.4">
      <c r="A4910" s="34" t="s">
        <v>48</v>
      </c>
      <c r="B4910" s="34"/>
      <c r="C4910" s="34"/>
      <c r="D4910" s="34"/>
      <c r="E4910" s="34"/>
      <c r="F4910" s="34"/>
      <c r="G4910" s="34"/>
      <c r="H4910" s="34"/>
      <c r="I4910" s="34"/>
      <c r="J4910" s="34"/>
      <c r="K4910" s="34"/>
    </row>
    <row r="4911" spans="1:11" ht="12.75" customHeight="1" x14ac:dyDescent="0.4">
      <c r="A4911" s="27" t="s">
        <v>4786</v>
      </c>
      <c r="B4911" s="27"/>
      <c r="C4911" s="5" t="s">
        <v>4574</v>
      </c>
      <c r="D4911" s="3" t="s">
        <v>14</v>
      </c>
      <c r="E4911" s="30">
        <v>520000</v>
      </c>
      <c r="F4911" s="30"/>
      <c r="G4911" s="30">
        <v>86000</v>
      </c>
      <c r="H4911" s="30"/>
      <c r="I4911" s="31">
        <v>606000</v>
      </c>
      <c r="J4911" s="31"/>
    </row>
    <row r="4912" spans="1:11" ht="12.75" customHeight="1" x14ac:dyDescent="0.4">
      <c r="A4912" s="27" t="s">
        <v>4787</v>
      </c>
      <c r="B4912" s="27"/>
      <c r="C4912" s="5" t="s">
        <v>4574</v>
      </c>
      <c r="D4912" s="3" t="s">
        <v>14</v>
      </c>
      <c r="E4912" s="30">
        <v>2953000</v>
      </c>
      <c r="F4912" s="30"/>
      <c r="G4912" s="30">
        <v>1076000</v>
      </c>
      <c r="H4912" s="30"/>
      <c r="I4912" s="31">
        <v>4029000</v>
      </c>
      <c r="J4912" s="31"/>
    </row>
    <row r="4913" spans="1:10" ht="12.75" customHeight="1" x14ac:dyDescent="0.4">
      <c r="A4913" s="27" t="s">
        <v>4788</v>
      </c>
      <c r="B4913" s="27"/>
      <c r="C4913" s="5" t="s">
        <v>4574</v>
      </c>
      <c r="D4913" s="3" t="s">
        <v>14</v>
      </c>
      <c r="E4913" s="30">
        <v>673000</v>
      </c>
      <c r="F4913" s="30"/>
      <c r="G4913" s="30">
        <v>141000</v>
      </c>
      <c r="H4913" s="30"/>
      <c r="I4913" s="31">
        <v>813000</v>
      </c>
      <c r="J4913" s="31"/>
    </row>
    <row r="4914" spans="1:10" ht="12.75" customHeight="1" x14ac:dyDescent="0.4">
      <c r="A4914" s="27" t="s">
        <v>4789</v>
      </c>
      <c r="B4914" s="27"/>
      <c r="C4914" s="5" t="s">
        <v>4574</v>
      </c>
      <c r="D4914" s="3" t="s">
        <v>14</v>
      </c>
      <c r="E4914" s="30">
        <v>659000</v>
      </c>
      <c r="F4914" s="30"/>
      <c r="G4914" s="30">
        <v>172000</v>
      </c>
      <c r="H4914" s="30"/>
      <c r="I4914" s="31">
        <v>832000</v>
      </c>
      <c r="J4914" s="31"/>
    </row>
    <row r="4915" spans="1:10" ht="12.75" customHeight="1" x14ac:dyDescent="0.4">
      <c r="A4915" s="27" t="s">
        <v>4790</v>
      </c>
      <c r="B4915" s="27"/>
      <c r="C4915" s="5" t="s">
        <v>4574</v>
      </c>
      <c r="D4915" s="3" t="s">
        <v>14</v>
      </c>
      <c r="E4915" s="30">
        <v>435000</v>
      </c>
      <c r="F4915" s="30"/>
      <c r="G4915" s="30">
        <v>148000</v>
      </c>
      <c r="H4915" s="30"/>
      <c r="I4915" s="31">
        <v>583000</v>
      </c>
      <c r="J4915" s="31"/>
    </row>
    <row r="4916" spans="1:10" ht="12.75" customHeight="1" x14ac:dyDescent="0.4">
      <c r="A4916" s="27" t="s">
        <v>4791</v>
      </c>
      <c r="B4916" s="27"/>
      <c r="C4916" s="5" t="s">
        <v>4574</v>
      </c>
      <c r="D4916" s="3" t="s">
        <v>14</v>
      </c>
      <c r="E4916" s="30">
        <v>347000</v>
      </c>
      <c r="F4916" s="30"/>
      <c r="G4916" s="30">
        <v>128000</v>
      </c>
      <c r="H4916" s="30"/>
      <c r="I4916" s="31">
        <v>475000</v>
      </c>
      <c r="J4916" s="31"/>
    </row>
    <row r="4917" spans="1:10" ht="12.75" customHeight="1" x14ac:dyDescent="0.4">
      <c r="A4917" s="27" t="s">
        <v>4792</v>
      </c>
      <c r="B4917" s="27"/>
      <c r="C4917" s="5" t="s">
        <v>4574</v>
      </c>
      <c r="D4917" s="3" t="s">
        <v>14</v>
      </c>
      <c r="E4917" s="30">
        <v>718000</v>
      </c>
      <c r="F4917" s="30"/>
      <c r="G4917" s="30">
        <v>121000</v>
      </c>
      <c r="H4917" s="30"/>
      <c r="I4917" s="31">
        <v>839000</v>
      </c>
      <c r="J4917" s="31"/>
    </row>
    <row r="4918" spans="1:10" ht="12.75" customHeight="1" x14ac:dyDescent="0.4">
      <c r="A4918" s="27" t="s">
        <v>4793</v>
      </c>
      <c r="B4918" s="27"/>
      <c r="C4918" s="5" t="s">
        <v>4574</v>
      </c>
      <c r="D4918" s="3" t="s">
        <v>14</v>
      </c>
      <c r="E4918" s="30">
        <v>1010000</v>
      </c>
      <c r="F4918" s="30"/>
      <c r="G4918" s="30">
        <v>173000</v>
      </c>
      <c r="H4918" s="30"/>
      <c r="I4918" s="31">
        <v>1183000</v>
      </c>
      <c r="J4918" s="31"/>
    </row>
    <row r="4919" spans="1:10" ht="12.75" customHeight="1" x14ac:dyDescent="0.4">
      <c r="A4919" s="27" t="s">
        <v>4794</v>
      </c>
      <c r="B4919" s="27"/>
      <c r="C4919" s="5" t="s">
        <v>4574</v>
      </c>
      <c r="D4919" s="3" t="s">
        <v>14</v>
      </c>
      <c r="E4919" s="30">
        <v>226000</v>
      </c>
      <c r="F4919" s="30"/>
      <c r="G4919" s="30">
        <v>58000</v>
      </c>
      <c r="H4919" s="30"/>
      <c r="I4919" s="31">
        <v>285000</v>
      </c>
      <c r="J4919" s="31"/>
    </row>
    <row r="4920" spans="1:10" ht="12.75" customHeight="1" x14ac:dyDescent="0.4">
      <c r="A4920" s="27" t="s">
        <v>4795</v>
      </c>
      <c r="B4920" s="27"/>
      <c r="C4920" s="5" t="s">
        <v>4574</v>
      </c>
      <c r="D4920" s="3" t="s">
        <v>14</v>
      </c>
      <c r="E4920" s="30">
        <v>309000</v>
      </c>
      <c r="F4920" s="30"/>
      <c r="G4920" s="30">
        <v>89000</v>
      </c>
      <c r="H4920" s="30"/>
      <c r="I4920" s="31">
        <v>397000</v>
      </c>
      <c r="J4920" s="31"/>
    </row>
    <row r="4921" spans="1:10" ht="12.75" customHeight="1" x14ac:dyDescent="0.4">
      <c r="A4921" s="27" t="s">
        <v>4796</v>
      </c>
      <c r="B4921" s="27"/>
      <c r="C4921" s="5" t="s">
        <v>4574</v>
      </c>
      <c r="D4921" s="3" t="s">
        <v>14</v>
      </c>
      <c r="E4921" s="30">
        <v>486000</v>
      </c>
      <c r="F4921" s="30"/>
      <c r="G4921" s="30">
        <v>212000</v>
      </c>
      <c r="H4921" s="30"/>
      <c r="I4921" s="31">
        <v>698000</v>
      </c>
      <c r="J4921" s="31"/>
    </row>
    <row r="4922" spans="1:10" ht="12.75" customHeight="1" x14ac:dyDescent="0.4">
      <c r="A4922" s="27" t="s">
        <v>4797</v>
      </c>
      <c r="B4922" s="27"/>
      <c r="C4922" s="5" t="s">
        <v>4574</v>
      </c>
      <c r="D4922" s="3" t="s">
        <v>14</v>
      </c>
      <c r="E4922" s="32">
        <v>0</v>
      </c>
      <c r="F4922" s="32"/>
      <c r="G4922" s="32">
        <v>0</v>
      </c>
      <c r="H4922" s="32"/>
      <c r="I4922" s="33">
        <v>0</v>
      </c>
      <c r="J4922" s="33"/>
    </row>
    <row r="4923" spans="1:10" ht="12.75" customHeight="1" x14ac:dyDescent="0.4">
      <c r="A4923" s="27" t="s">
        <v>4798</v>
      </c>
      <c r="B4923" s="27"/>
      <c r="C4923" s="5" t="s">
        <v>4574</v>
      </c>
      <c r="D4923" s="3" t="s">
        <v>8</v>
      </c>
      <c r="E4923" s="32">
        <v>0</v>
      </c>
      <c r="F4923" s="32"/>
      <c r="G4923" s="30">
        <v>298000</v>
      </c>
      <c r="H4923" s="30"/>
      <c r="I4923" s="31">
        <v>298000</v>
      </c>
      <c r="J4923" s="31"/>
    </row>
    <row r="4924" spans="1:10" ht="12.75" customHeight="1" x14ac:dyDescent="0.4">
      <c r="A4924" s="27" t="s">
        <v>4799</v>
      </c>
      <c r="B4924" s="27"/>
      <c r="C4924" s="5" t="s">
        <v>4574</v>
      </c>
      <c r="D4924" s="3" t="s">
        <v>8</v>
      </c>
      <c r="E4924" s="30">
        <v>631000</v>
      </c>
      <c r="F4924" s="30"/>
      <c r="G4924" s="30">
        <v>31000</v>
      </c>
      <c r="H4924" s="30"/>
      <c r="I4924" s="31">
        <v>662000</v>
      </c>
      <c r="J4924" s="31"/>
    </row>
    <row r="4925" spans="1:10" ht="12.75" customHeight="1" x14ac:dyDescent="0.4">
      <c r="A4925" s="27" t="s">
        <v>4800</v>
      </c>
      <c r="B4925" s="27"/>
      <c r="C4925" s="5" t="s">
        <v>4574</v>
      </c>
      <c r="D4925" s="3" t="s">
        <v>10</v>
      </c>
      <c r="E4925" s="30">
        <v>901000</v>
      </c>
      <c r="F4925" s="30"/>
      <c r="G4925" s="30">
        <v>8000</v>
      </c>
      <c r="H4925" s="30"/>
      <c r="I4925" s="31">
        <v>908000</v>
      </c>
      <c r="J4925" s="31"/>
    </row>
    <row r="4926" spans="1:10" ht="12.75" customHeight="1" x14ac:dyDescent="0.4">
      <c r="A4926" s="27" t="s">
        <v>4801</v>
      </c>
      <c r="B4926" s="27"/>
      <c r="C4926" s="5" t="s">
        <v>4574</v>
      </c>
      <c r="D4926" s="3" t="s">
        <v>10</v>
      </c>
      <c r="E4926" s="30">
        <v>213000</v>
      </c>
      <c r="F4926" s="30"/>
      <c r="G4926" s="30">
        <v>25000</v>
      </c>
      <c r="H4926" s="30"/>
      <c r="I4926" s="31">
        <v>237000</v>
      </c>
      <c r="J4926" s="31"/>
    </row>
    <row r="4927" spans="1:10" ht="12.75" customHeight="1" x14ac:dyDescent="0.4">
      <c r="A4927" s="27" t="s">
        <v>4802</v>
      </c>
      <c r="B4927" s="27"/>
      <c r="C4927" s="5" t="s">
        <v>4574</v>
      </c>
      <c r="D4927" s="3" t="s">
        <v>8</v>
      </c>
      <c r="E4927" s="30">
        <v>264000</v>
      </c>
      <c r="F4927" s="30"/>
      <c r="G4927" s="30">
        <v>122000</v>
      </c>
      <c r="H4927" s="30"/>
      <c r="I4927" s="31">
        <v>386000</v>
      </c>
      <c r="J4927" s="31"/>
    </row>
    <row r="4928" spans="1:10" ht="12.75" customHeight="1" x14ac:dyDescent="0.4">
      <c r="A4928" s="27" t="s">
        <v>4803</v>
      </c>
      <c r="B4928" s="27"/>
      <c r="C4928" s="5" t="s">
        <v>4574</v>
      </c>
      <c r="D4928" s="3" t="s">
        <v>8</v>
      </c>
      <c r="E4928" s="30">
        <v>72000</v>
      </c>
      <c r="F4928" s="30"/>
      <c r="G4928" s="30">
        <v>28000</v>
      </c>
      <c r="H4928" s="30"/>
      <c r="I4928" s="31">
        <v>100000</v>
      </c>
      <c r="J4928" s="31"/>
    </row>
    <row r="4929" spans="1:10" ht="12.75" customHeight="1" x14ac:dyDescent="0.4">
      <c r="A4929" s="27" t="s">
        <v>4804</v>
      </c>
      <c r="B4929" s="27"/>
      <c r="C4929" s="5" t="s">
        <v>4574</v>
      </c>
      <c r="D4929" s="3" t="s">
        <v>8</v>
      </c>
      <c r="E4929" s="30">
        <v>2503000</v>
      </c>
      <c r="F4929" s="30"/>
      <c r="G4929" s="30">
        <v>395000</v>
      </c>
      <c r="H4929" s="30"/>
      <c r="I4929" s="31">
        <v>2897000</v>
      </c>
      <c r="J4929" s="31"/>
    </row>
    <row r="4930" spans="1:10" ht="12.75" customHeight="1" x14ac:dyDescent="0.4">
      <c r="A4930" s="27" t="s">
        <v>4805</v>
      </c>
      <c r="B4930" s="27"/>
      <c r="C4930" s="5" t="s">
        <v>4574</v>
      </c>
      <c r="D4930" s="3" t="s">
        <v>8</v>
      </c>
      <c r="E4930" s="32">
        <v>0</v>
      </c>
      <c r="F4930" s="32"/>
      <c r="G4930" s="30">
        <v>43000</v>
      </c>
      <c r="H4930" s="30"/>
      <c r="I4930" s="31">
        <v>43000</v>
      </c>
      <c r="J4930" s="31"/>
    </row>
    <row r="4931" spans="1:10" ht="12.75" customHeight="1" x14ac:dyDescent="0.4">
      <c r="A4931" s="27" t="s">
        <v>4806</v>
      </c>
      <c r="B4931" s="27"/>
      <c r="C4931" s="5" t="s">
        <v>4574</v>
      </c>
      <c r="D4931" s="3" t="s">
        <v>10</v>
      </c>
      <c r="E4931" s="30">
        <v>1192000</v>
      </c>
      <c r="F4931" s="30"/>
      <c r="G4931" s="30">
        <v>129000</v>
      </c>
      <c r="H4931" s="30"/>
      <c r="I4931" s="31">
        <v>1321000</v>
      </c>
      <c r="J4931" s="31"/>
    </row>
    <row r="4932" spans="1:10" ht="12.75" customHeight="1" x14ac:dyDescent="0.4">
      <c r="A4932" s="27" t="s">
        <v>4807</v>
      </c>
      <c r="B4932" s="27"/>
      <c r="C4932" s="5" t="s">
        <v>4574</v>
      </c>
      <c r="D4932" s="3" t="s">
        <v>10</v>
      </c>
      <c r="E4932" s="30">
        <v>981000</v>
      </c>
      <c r="F4932" s="30"/>
      <c r="G4932" s="30">
        <v>112000</v>
      </c>
      <c r="H4932" s="30"/>
      <c r="I4932" s="31">
        <v>1093000</v>
      </c>
      <c r="J4932" s="31"/>
    </row>
    <row r="4933" spans="1:10" ht="12.75" customHeight="1" x14ac:dyDescent="0.4">
      <c r="A4933" s="27" t="s">
        <v>4808</v>
      </c>
      <c r="B4933" s="27"/>
      <c r="C4933" s="5" t="s">
        <v>4574</v>
      </c>
      <c r="D4933" s="3" t="s">
        <v>10</v>
      </c>
      <c r="E4933" s="30">
        <v>548000</v>
      </c>
      <c r="F4933" s="30"/>
      <c r="G4933" s="30">
        <v>50000</v>
      </c>
      <c r="H4933" s="30"/>
      <c r="I4933" s="31">
        <v>598000</v>
      </c>
      <c r="J4933" s="31"/>
    </row>
    <row r="4934" spans="1:10" ht="12.75" customHeight="1" x14ac:dyDescent="0.4">
      <c r="A4934" s="27" t="s">
        <v>4809</v>
      </c>
      <c r="B4934" s="27"/>
      <c r="C4934" s="5" t="s">
        <v>4574</v>
      </c>
      <c r="D4934" s="3" t="s">
        <v>8</v>
      </c>
      <c r="E4934" s="30">
        <v>2555000</v>
      </c>
      <c r="F4934" s="30"/>
      <c r="G4934" s="30">
        <v>722000</v>
      </c>
      <c r="H4934" s="30"/>
      <c r="I4934" s="31">
        <v>3277000</v>
      </c>
      <c r="J4934" s="31"/>
    </row>
    <row r="4935" spans="1:10" ht="12.75" customHeight="1" x14ac:dyDescent="0.4">
      <c r="A4935" s="27" t="s">
        <v>4810</v>
      </c>
      <c r="B4935" s="27"/>
      <c r="C4935" s="5" t="s">
        <v>4574</v>
      </c>
      <c r="D4935" s="3" t="s">
        <v>8</v>
      </c>
      <c r="E4935" s="30">
        <v>37000</v>
      </c>
      <c r="F4935" s="30"/>
      <c r="G4935" s="30">
        <v>17000</v>
      </c>
      <c r="H4935" s="30"/>
      <c r="I4935" s="31">
        <v>54000</v>
      </c>
      <c r="J4935" s="31"/>
    </row>
    <row r="4936" spans="1:10" ht="12.75" customHeight="1" x14ac:dyDescent="0.4">
      <c r="A4936" s="27" t="s">
        <v>4811</v>
      </c>
      <c r="B4936" s="27"/>
      <c r="C4936" s="5" t="s">
        <v>4574</v>
      </c>
      <c r="D4936" s="3" t="s">
        <v>10</v>
      </c>
      <c r="E4936" s="30">
        <v>121000</v>
      </c>
      <c r="F4936" s="30"/>
      <c r="G4936" s="30">
        <v>9000</v>
      </c>
      <c r="H4936" s="30"/>
      <c r="I4936" s="31">
        <v>130000</v>
      </c>
      <c r="J4936" s="31"/>
    </row>
    <row r="4937" spans="1:10" ht="12.75" customHeight="1" x14ac:dyDescent="0.4">
      <c r="A4937" s="27" t="s">
        <v>4812</v>
      </c>
      <c r="B4937" s="27"/>
      <c r="C4937" s="5" t="s">
        <v>4574</v>
      </c>
      <c r="D4937" s="3" t="s">
        <v>10</v>
      </c>
      <c r="E4937" s="30">
        <v>700000</v>
      </c>
      <c r="F4937" s="30"/>
      <c r="G4937" s="30">
        <v>25000</v>
      </c>
      <c r="H4937" s="30"/>
      <c r="I4937" s="31">
        <v>725000</v>
      </c>
      <c r="J4937" s="31"/>
    </row>
    <row r="4938" spans="1:10" ht="12.75" customHeight="1" x14ac:dyDescent="0.4">
      <c r="A4938" s="27" t="s">
        <v>4813</v>
      </c>
      <c r="B4938" s="27"/>
      <c r="C4938" s="5" t="s">
        <v>4574</v>
      </c>
      <c r="D4938" s="3" t="s">
        <v>10</v>
      </c>
      <c r="E4938" s="30">
        <v>1000</v>
      </c>
      <c r="F4938" s="30"/>
      <c r="G4938" s="30">
        <v>1000</v>
      </c>
      <c r="H4938" s="30"/>
      <c r="I4938" s="31">
        <v>2000</v>
      </c>
      <c r="J4938" s="31"/>
    </row>
    <row r="4939" spans="1:10" ht="12.75" customHeight="1" x14ac:dyDescent="0.4">
      <c r="A4939" s="27" t="s">
        <v>4814</v>
      </c>
      <c r="B4939" s="27"/>
      <c r="C4939" s="5" t="s">
        <v>4574</v>
      </c>
      <c r="D4939" s="3" t="s">
        <v>14</v>
      </c>
      <c r="E4939" s="30">
        <v>2455000</v>
      </c>
      <c r="F4939" s="30"/>
      <c r="G4939" s="30">
        <v>456000</v>
      </c>
      <c r="H4939" s="30"/>
      <c r="I4939" s="31">
        <v>2911000</v>
      </c>
      <c r="J4939" s="31"/>
    </row>
    <row r="4940" spans="1:10" ht="12.75" customHeight="1" x14ac:dyDescent="0.4">
      <c r="A4940" s="27" t="s">
        <v>4815</v>
      </c>
      <c r="B4940" s="27"/>
      <c r="C4940" s="5" t="s">
        <v>4574</v>
      </c>
      <c r="D4940" s="3" t="s">
        <v>8</v>
      </c>
      <c r="E4940" s="30">
        <v>209000</v>
      </c>
      <c r="F4940" s="30"/>
      <c r="G4940" s="30">
        <v>75000</v>
      </c>
      <c r="H4940" s="30"/>
      <c r="I4940" s="31">
        <v>284000</v>
      </c>
      <c r="J4940" s="31"/>
    </row>
    <row r="4941" spans="1:10" ht="12.75" customHeight="1" x14ac:dyDescent="0.4">
      <c r="A4941" s="27" t="s">
        <v>4816</v>
      </c>
      <c r="B4941" s="27"/>
      <c r="C4941" s="5" t="s">
        <v>4574</v>
      </c>
      <c r="D4941" s="3" t="s">
        <v>8</v>
      </c>
      <c r="E4941" s="32">
        <v>0</v>
      </c>
      <c r="F4941" s="32"/>
      <c r="G4941" s="30">
        <v>9000</v>
      </c>
      <c r="H4941" s="30"/>
      <c r="I4941" s="31">
        <v>9000</v>
      </c>
      <c r="J4941" s="31"/>
    </row>
    <row r="4942" spans="1:10" ht="12.75" customHeight="1" x14ac:dyDescent="0.4">
      <c r="A4942" s="27" t="s">
        <v>4817</v>
      </c>
      <c r="B4942" s="27"/>
      <c r="C4942" s="5" t="s">
        <v>4574</v>
      </c>
      <c r="D4942" s="3" t="s">
        <v>8</v>
      </c>
      <c r="E4942" s="32">
        <v>0</v>
      </c>
      <c r="F4942" s="32"/>
      <c r="G4942" s="30">
        <v>16000</v>
      </c>
      <c r="H4942" s="30"/>
      <c r="I4942" s="31">
        <v>16000</v>
      </c>
      <c r="J4942" s="31"/>
    </row>
    <row r="4943" spans="1:10" ht="12.75" customHeight="1" x14ac:dyDescent="0.4">
      <c r="A4943" s="27" t="s">
        <v>4818</v>
      </c>
      <c r="B4943" s="27"/>
      <c r="C4943" s="5" t="s">
        <v>4574</v>
      </c>
      <c r="D4943" s="3" t="s">
        <v>8</v>
      </c>
      <c r="E4943" s="30">
        <v>2739000</v>
      </c>
      <c r="F4943" s="30"/>
      <c r="G4943" s="30">
        <v>951000</v>
      </c>
      <c r="H4943" s="30"/>
      <c r="I4943" s="31">
        <v>3689000</v>
      </c>
      <c r="J4943" s="31"/>
    </row>
    <row r="4944" spans="1:10" ht="12.75" customHeight="1" x14ac:dyDescent="0.4">
      <c r="A4944" s="27" t="s">
        <v>4819</v>
      </c>
      <c r="B4944" s="27"/>
      <c r="C4944" s="5" t="s">
        <v>4574</v>
      </c>
      <c r="D4944" s="3" t="s">
        <v>8</v>
      </c>
      <c r="E4944" s="30">
        <v>637000</v>
      </c>
      <c r="F4944" s="30"/>
      <c r="G4944" s="30">
        <v>123000</v>
      </c>
      <c r="H4944" s="30"/>
      <c r="I4944" s="31">
        <v>760000</v>
      </c>
      <c r="J4944" s="31"/>
    </row>
    <row r="4945" spans="1:11" ht="12.75" customHeight="1" x14ac:dyDescent="0.4">
      <c r="A4945" s="27" t="s">
        <v>4820</v>
      </c>
      <c r="B4945" s="27"/>
      <c r="C4945" s="5" t="s">
        <v>4574</v>
      </c>
      <c r="D4945" s="3" t="s">
        <v>8</v>
      </c>
      <c r="E4945" s="30">
        <v>631000</v>
      </c>
      <c r="F4945" s="30"/>
      <c r="G4945" s="30">
        <v>169000</v>
      </c>
      <c r="H4945" s="30"/>
      <c r="I4945" s="31">
        <v>800000</v>
      </c>
      <c r="J4945" s="31"/>
    </row>
    <row r="4946" spans="1:11" ht="12.75" customHeight="1" x14ac:dyDescent="0.4">
      <c r="A4946" s="27" t="s">
        <v>4821</v>
      </c>
      <c r="B4946" s="27"/>
      <c r="C4946" s="5" t="s">
        <v>4574</v>
      </c>
      <c r="D4946" s="3" t="s">
        <v>10</v>
      </c>
      <c r="E4946" s="30">
        <v>146000</v>
      </c>
      <c r="F4946" s="30"/>
      <c r="G4946" s="30">
        <v>18000</v>
      </c>
      <c r="H4946" s="30"/>
      <c r="I4946" s="31">
        <v>163000</v>
      </c>
      <c r="J4946" s="31"/>
    </row>
    <row r="4947" spans="1:11" ht="12.75" customHeight="1" x14ac:dyDescent="0.4">
      <c r="A4947" s="27" t="s">
        <v>4822</v>
      </c>
      <c r="B4947" s="27"/>
      <c r="C4947" s="5" t="s">
        <v>4574</v>
      </c>
      <c r="D4947" s="3" t="s">
        <v>8</v>
      </c>
      <c r="E4947" s="30">
        <v>14000</v>
      </c>
      <c r="F4947" s="30"/>
      <c r="G4947" s="30">
        <v>53000</v>
      </c>
      <c r="H4947" s="30"/>
      <c r="I4947" s="31">
        <v>67000</v>
      </c>
      <c r="J4947" s="31"/>
    </row>
    <row r="4948" spans="1:11" ht="12.75" customHeight="1" x14ac:dyDescent="0.4">
      <c r="A4948" s="27" t="s">
        <v>4823</v>
      </c>
      <c r="B4948" s="27"/>
      <c r="C4948" s="5" t="s">
        <v>4574</v>
      </c>
      <c r="D4948" s="3" t="s">
        <v>8</v>
      </c>
      <c r="E4948" s="30">
        <v>759000</v>
      </c>
      <c r="F4948" s="30"/>
      <c r="G4948" s="30">
        <v>617000</v>
      </c>
      <c r="H4948" s="30"/>
      <c r="I4948" s="31">
        <v>1376000</v>
      </c>
      <c r="J4948" s="31"/>
    </row>
    <row r="4949" spans="1:11" ht="12.75" customHeight="1" x14ac:dyDescent="0.4">
      <c r="A4949" s="27" t="s">
        <v>4824</v>
      </c>
      <c r="B4949" s="27"/>
      <c r="C4949" s="5" t="s">
        <v>4574</v>
      </c>
      <c r="D4949" s="3" t="s">
        <v>8</v>
      </c>
      <c r="E4949" s="30">
        <v>1465000</v>
      </c>
      <c r="F4949" s="30"/>
      <c r="G4949" s="30">
        <v>1402000</v>
      </c>
      <c r="H4949" s="30"/>
      <c r="I4949" s="31">
        <v>2867000</v>
      </c>
      <c r="J4949" s="31"/>
    </row>
    <row r="4950" spans="1:11" ht="12.75" customHeight="1" x14ac:dyDescent="0.4">
      <c r="A4950" s="34" t="s">
        <v>48</v>
      </c>
      <c r="B4950" s="34"/>
      <c r="C4950" s="34"/>
      <c r="D4950" s="34"/>
      <c r="E4950" s="34"/>
      <c r="F4950" s="34"/>
      <c r="G4950" s="34"/>
      <c r="H4950" s="34"/>
      <c r="I4950" s="34"/>
      <c r="J4950" s="34"/>
      <c r="K4950" s="34"/>
    </row>
    <row r="4951" spans="1:11" ht="12.75" customHeight="1" x14ac:dyDescent="0.4">
      <c r="A4951" s="27" t="s">
        <v>4825</v>
      </c>
      <c r="B4951" s="27"/>
      <c r="C4951" s="5" t="s">
        <v>4574</v>
      </c>
      <c r="D4951" s="3" t="s">
        <v>8</v>
      </c>
      <c r="E4951" s="30">
        <v>1215000</v>
      </c>
      <c r="F4951" s="30"/>
      <c r="G4951" s="30">
        <v>437000</v>
      </c>
      <c r="H4951" s="30"/>
      <c r="I4951" s="31">
        <v>1652000</v>
      </c>
      <c r="J4951" s="31"/>
    </row>
    <row r="4952" spans="1:11" ht="12.75" customHeight="1" x14ac:dyDescent="0.4">
      <c r="A4952" s="27" t="s">
        <v>4826</v>
      </c>
      <c r="B4952" s="27"/>
      <c r="C4952" s="5" t="s">
        <v>4574</v>
      </c>
      <c r="D4952" s="3" t="s">
        <v>8</v>
      </c>
      <c r="E4952" s="32">
        <v>0</v>
      </c>
      <c r="F4952" s="32"/>
      <c r="G4952" s="30">
        <v>17000</v>
      </c>
      <c r="H4952" s="30"/>
      <c r="I4952" s="31">
        <v>17000</v>
      </c>
      <c r="J4952" s="31"/>
    </row>
    <row r="4953" spans="1:11" ht="12.75" customHeight="1" x14ac:dyDescent="0.4">
      <c r="A4953" s="27" t="s">
        <v>4827</v>
      </c>
      <c r="B4953" s="27"/>
      <c r="C4953" s="5" t="s">
        <v>4574</v>
      </c>
      <c r="D4953" s="3" t="s">
        <v>8</v>
      </c>
      <c r="E4953" s="32">
        <v>0</v>
      </c>
      <c r="F4953" s="32"/>
      <c r="G4953" s="30">
        <v>213000</v>
      </c>
      <c r="H4953" s="30"/>
      <c r="I4953" s="31">
        <v>213000</v>
      </c>
      <c r="J4953" s="31"/>
    </row>
    <row r="4954" spans="1:11" ht="12.75" customHeight="1" x14ac:dyDescent="0.4">
      <c r="A4954" s="27" t="s">
        <v>4828</v>
      </c>
      <c r="B4954" s="27"/>
      <c r="C4954" s="5" t="s">
        <v>4574</v>
      </c>
      <c r="D4954" s="3" t="s">
        <v>14</v>
      </c>
      <c r="E4954" s="30">
        <v>103000</v>
      </c>
      <c r="F4954" s="30"/>
      <c r="G4954" s="30">
        <v>11000</v>
      </c>
      <c r="H4954" s="30"/>
      <c r="I4954" s="31">
        <v>114000</v>
      </c>
      <c r="J4954" s="31"/>
    </row>
    <row r="4955" spans="1:11" ht="12.75" customHeight="1" x14ac:dyDescent="0.4">
      <c r="A4955" s="27" t="s">
        <v>4829</v>
      </c>
      <c r="B4955" s="27"/>
      <c r="C4955" s="5" t="s">
        <v>4574</v>
      </c>
      <c r="D4955" s="3" t="s">
        <v>8</v>
      </c>
      <c r="E4955" s="30">
        <v>724000</v>
      </c>
      <c r="F4955" s="30"/>
      <c r="G4955" s="30">
        <v>600000</v>
      </c>
      <c r="H4955" s="30"/>
      <c r="I4955" s="31">
        <v>1324000</v>
      </c>
      <c r="J4955" s="31"/>
    </row>
    <row r="4956" spans="1:11" ht="12.75" customHeight="1" x14ac:dyDescent="0.4">
      <c r="A4956" s="27" t="s">
        <v>4830</v>
      </c>
      <c r="B4956" s="27"/>
      <c r="C4956" s="5" t="s">
        <v>4574</v>
      </c>
      <c r="D4956" s="3" t="s">
        <v>10</v>
      </c>
      <c r="E4956" s="30">
        <v>49000</v>
      </c>
      <c r="F4956" s="30"/>
      <c r="G4956" s="30">
        <v>4000</v>
      </c>
      <c r="H4956" s="30"/>
      <c r="I4956" s="31">
        <v>53000</v>
      </c>
      <c r="J4956" s="31"/>
    </row>
    <row r="4957" spans="1:11" ht="12.75" customHeight="1" x14ac:dyDescent="0.4">
      <c r="A4957" s="27" t="s">
        <v>4831</v>
      </c>
      <c r="B4957" s="27"/>
      <c r="C4957" s="5" t="s">
        <v>4574</v>
      </c>
      <c r="D4957" s="3" t="s">
        <v>14</v>
      </c>
      <c r="E4957" s="30">
        <v>4092000</v>
      </c>
      <c r="F4957" s="30"/>
      <c r="G4957" s="30">
        <v>1276000</v>
      </c>
      <c r="H4957" s="30"/>
      <c r="I4957" s="31">
        <v>5367000</v>
      </c>
      <c r="J4957" s="31"/>
    </row>
    <row r="4958" spans="1:11" ht="12.75" customHeight="1" x14ac:dyDescent="0.4">
      <c r="A4958" s="27" t="s">
        <v>4832</v>
      </c>
      <c r="B4958" s="27"/>
      <c r="C4958" s="5" t="s">
        <v>4574</v>
      </c>
      <c r="D4958" s="3" t="s">
        <v>14</v>
      </c>
      <c r="E4958" s="30">
        <v>5757000</v>
      </c>
      <c r="F4958" s="30"/>
      <c r="G4958" s="30">
        <v>1745000</v>
      </c>
      <c r="H4958" s="30"/>
      <c r="I4958" s="31">
        <v>7501000</v>
      </c>
      <c r="J4958" s="31"/>
    </row>
    <row r="4959" spans="1:11" ht="12.75" customHeight="1" x14ac:dyDescent="0.4">
      <c r="A4959" s="27" t="s">
        <v>4833</v>
      </c>
      <c r="B4959" s="27"/>
      <c r="C4959" s="5" t="s">
        <v>4574</v>
      </c>
      <c r="D4959" s="3" t="s">
        <v>14</v>
      </c>
      <c r="E4959" s="30">
        <v>115000</v>
      </c>
      <c r="F4959" s="30"/>
      <c r="G4959" s="30">
        <v>12000</v>
      </c>
      <c r="H4959" s="30"/>
      <c r="I4959" s="31">
        <v>127000</v>
      </c>
      <c r="J4959" s="31"/>
    </row>
    <row r="4960" spans="1:11" ht="12.75" customHeight="1" x14ac:dyDescent="0.4">
      <c r="A4960" s="27" t="s">
        <v>4834</v>
      </c>
      <c r="B4960" s="27"/>
      <c r="C4960" s="5" t="s">
        <v>4574</v>
      </c>
      <c r="D4960" s="3" t="s">
        <v>10</v>
      </c>
      <c r="E4960" s="30">
        <v>41000</v>
      </c>
      <c r="F4960" s="30"/>
      <c r="G4960" s="30">
        <v>27000</v>
      </c>
      <c r="H4960" s="30"/>
      <c r="I4960" s="31">
        <v>68000</v>
      </c>
      <c r="J4960" s="31"/>
    </row>
    <row r="4961" spans="1:10" ht="12.75" customHeight="1" x14ac:dyDescent="0.4">
      <c r="A4961" s="27" t="s">
        <v>4835</v>
      </c>
      <c r="B4961" s="27"/>
      <c r="C4961" s="5" t="s">
        <v>4574</v>
      </c>
      <c r="D4961" s="3" t="s">
        <v>10</v>
      </c>
      <c r="E4961" s="30">
        <v>686000</v>
      </c>
      <c r="F4961" s="30"/>
      <c r="G4961" s="30">
        <v>83000</v>
      </c>
      <c r="H4961" s="30"/>
      <c r="I4961" s="31">
        <v>769000</v>
      </c>
      <c r="J4961" s="31"/>
    </row>
    <row r="4962" spans="1:10" ht="12.75" customHeight="1" x14ac:dyDescent="0.4">
      <c r="A4962" s="27" t="s">
        <v>4836</v>
      </c>
      <c r="B4962" s="27"/>
      <c r="C4962" s="5" t="s">
        <v>4574</v>
      </c>
      <c r="D4962" s="3" t="s">
        <v>8</v>
      </c>
      <c r="E4962" s="30">
        <v>121000</v>
      </c>
      <c r="F4962" s="30"/>
      <c r="G4962" s="30">
        <v>43000</v>
      </c>
      <c r="H4962" s="30"/>
      <c r="I4962" s="31">
        <v>164000</v>
      </c>
      <c r="J4962" s="31"/>
    </row>
    <row r="4963" spans="1:10" ht="12.75" customHeight="1" x14ac:dyDescent="0.4">
      <c r="A4963" s="27" t="s">
        <v>4837</v>
      </c>
      <c r="B4963" s="27"/>
      <c r="C4963" s="5" t="s">
        <v>4574</v>
      </c>
      <c r="D4963" s="3" t="s">
        <v>8</v>
      </c>
      <c r="E4963" s="30">
        <v>70000</v>
      </c>
      <c r="F4963" s="30"/>
      <c r="G4963" s="30">
        <v>20000</v>
      </c>
      <c r="H4963" s="30"/>
      <c r="I4963" s="31">
        <v>90000</v>
      </c>
      <c r="J4963" s="31"/>
    </row>
    <row r="4964" spans="1:10" ht="12.75" customHeight="1" x14ac:dyDescent="0.4">
      <c r="A4964" s="27" t="s">
        <v>4838</v>
      </c>
      <c r="B4964" s="27"/>
      <c r="C4964" s="5" t="s">
        <v>4574</v>
      </c>
      <c r="D4964" s="3" t="s">
        <v>10</v>
      </c>
      <c r="E4964" s="30">
        <v>301000</v>
      </c>
      <c r="F4964" s="30"/>
      <c r="G4964" s="30">
        <v>64000</v>
      </c>
      <c r="H4964" s="30"/>
      <c r="I4964" s="31">
        <v>365000</v>
      </c>
      <c r="J4964" s="31"/>
    </row>
    <row r="4965" spans="1:10" ht="12.75" customHeight="1" x14ac:dyDescent="0.4">
      <c r="A4965" s="27" t="s">
        <v>4839</v>
      </c>
      <c r="B4965" s="27"/>
      <c r="C4965" s="5" t="s">
        <v>4574</v>
      </c>
      <c r="D4965" s="3" t="s">
        <v>8</v>
      </c>
      <c r="E4965" s="30">
        <v>6000</v>
      </c>
      <c r="F4965" s="30"/>
      <c r="G4965" s="30">
        <v>5000</v>
      </c>
      <c r="H4965" s="30"/>
      <c r="I4965" s="31">
        <v>11000</v>
      </c>
      <c r="J4965" s="31"/>
    </row>
    <row r="4966" spans="1:10" ht="12.75" customHeight="1" x14ac:dyDescent="0.4">
      <c r="A4966" s="27" t="s">
        <v>4840</v>
      </c>
      <c r="B4966" s="27"/>
      <c r="C4966" s="5" t="s">
        <v>4574</v>
      </c>
      <c r="D4966" s="3" t="s">
        <v>14</v>
      </c>
      <c r="E4966" s="30">
        <v>105000</v>
      </c>
      <c r="F4966" s="30"/>
      <c r="G4966" s="30">
        <v>2000</v>
      </c>
      <c r="H4966" s="30"/>
      <c r="I4966" s="31">
        <v>107000</v>
      </c>
      <c r="J4966" s="31"/>
    </row>
    <row r="4967" spans="1:10" ht="12.75" customHeight="1" x14ac:dyDescent="0.4">
      <c r="A4967" s="27" t="s">
        <v>4841</v>
      </c>
      <c r="B4967" s="27"/>
      <c r="C4967" s="5" t="s">
        <v>4574</v>
      </c>
      <c r="D4967" s="3" t="s">
        <v>8</v>
      </c>
      <c r="E4967" s="30">
        <v>1606000</v>
      </c>
      <c r="F4967" s="30"/>
      <c r="G4967" s="30">
        <v>564000</v>
      </c>
      <c r="H4967" s="30"/>
      <c r="I4967" s="31">
        <v>2170000</v>
      </c>
      <c r="J4967" s="31"/>
    </row>
    <row r="4968" spans="1:10" ht="12.75" customHeight="1" x14ac:dyDescent="0.4">
      <c r="A4968" s="27" t="s">
        <v>4842</v>
      </c>
      <c r="B4968" s="27"/>
      <c r="C4968" s="5" t="s">
        <v>4574</v>
      </c>
      <c r="D4968" s="3" t="s">
        <v>8</v>
      </c>
      <c r="E4968" s="30">
        <v>777000</v>
      </c>
      <c r="F4968" s="30"/>
      <c r="G4968" s="30">
        <v>409000</v>
      </c>
      <c r="H4968" s="30"/>
      <c r="I4968" s="31">
        <v>1186000</v>
      </c>
      <c r="J4968" s="31"/>
    </row>
    <row r="4969" spans="1:10" ht="12.75" customHeight="1" x14ac:dyDescent="0.4">
      <c r="A4969" s="27" t="s">
        <v>4843</v>
      </c>
      <c r="B4969" s="27"/>
      <c r="C4969" s="5" t="s">
        <v>4574</v>
      </c>
      <c r="D4969" s="3" t="s">
        <v>8</v>
      </c>
      <c r="E4969" s="30">
        <v>101000</v>
      </c>
      <c r="F4969" s="30"/>
      <c r="G4969" s="30">
        <v>39000</v>
      </c>
      <c r="H4969" s="30"/>
      <c r="I4969" s="31">
        <v>140000</v>
      </c>
      <c r="J4969" s="31"/>
    </row>
    <row r="4970" spans="1:10" ht="12.75" customHeight="1" x14ac:dyDescent="0.4">
      <c r="A4970" s="27" t="s">
        <v>4844</v>
      </c>
      <c r="B4970" s="27"/>
      <c r="C4970" s="5" t="s">
        <v>4574</v>
      </c>
      <c r="D4970" s="3" t="s">
        <v>14</v>
      </c>
      <c r="E4970" s="30">
        <v>20740000</v>
      </c>
      <c r="F4970" s="30"/>
      <c r="G4970" s="30">
        <v>7516000</v>
      </c>
      <c r="H4970" s="30"/>
      <c r="I4970" s="31">
        <v>28256000</v>
      </c>
      <c r="J4970" s="31"/>
    </row>
    <row r="4971" spans="1:10" ht="12.75" customHeight="1" x14ac:dyDescent="0.4">
      <c r="A4971" s="27" t="s">
        <v>4845</v>
      </c>
      <c r="B4971" s="27"/>
      <c r="C4971" s="5" t="s">
        <v>4574</v>
      </c>
      <c r="D4971" s="3" t="s">
        <v>14</v>
      </c>
      <c r="E4971" s="30">
        <v>1603000</v>
      </c>
      <c r="F4971" s="30"/>
      <c r="G4971" s="30">
        <v>187000</v>
      </c>
      <c r="H4971" s="30"/>
      <c r="I4971" s="31">
        <v>1790000</v>
      </c>
      <c r="J4971" s="31"/>
    </row>
    <row r="4972" spans="1:10" ht="12.75" customHeight="1" x14ac:dyDescent="0.4">
      <c r="A4972" s="27" t="s">
        <v>4846</v>
      </c>
      <c r="B4972" s="27"/>
      <c r="C4972" s="5" t="s">
        <v>4574</v>
      </c>
      <c r="D4972" s="3" t="s">
        <v>10</v>
      </c>
      <c r="E4972" s="30">
        <v>232000</v>
      </c>
      <c r="F4972" s="30"/>
      <c r="G4972" s="30">
        <v>4000</v>
      </c>
      <c r="H4972" s="30"/>
      <c r="I4972" s="31">
        <v>235000</v>
      </c>
      <c r="J4972" s="31"/>
    </row>
    <row r="4973" spans="1:10" ht="12.75" customHeight="1" x14ac:dyDescent="0.4">
      <c r="A4973" s="27" t="s">
        <v>4847</v>
      </c>
      <c r="B4973" s="27"/>
      <c r="C4973" s="5" t="s">
        <v>4574</v>
      </c>
      <c r="D4973" s="3" t="s">
        <v>10</v>
      </c>
      <c r="E4973" s="30">
        <v>544000</v>
      </c>
      <c r="F4973" s="30"/>
      <c r="G4973" s="30">
        <v>24000</v>
      </c>
      <c r="H4973" s="30"/>
      <c r="I4973" s="31">
        <v>568000</v>
      </c>
      <c r="J4973" s="31"/>
    </row>
    <row r="4974" spans="1:10" ht="12.75" customHeight="1" x14ac:dyDescent="0.4">
      <c r="A4974" s="27" t="s">
        <v>164</v>
      </c>
      <c r="B4974" s="27"/>
      <c r="C4974" s="5" t="s">
        <v>4574</v>
      </c>
      <c r="D4974" s="3" t="s">
        <v>10</v>
      </c>
      <c r="E4974" s="30">
        <v>166000</v>
      </c>
      <c r="F4974" s="30"/>
      <c r="G4974" s="30">
        <v>4000</v>
      </c>
      <c r="H4974" s="30"/>
      <c r="I4974" s="31">
        <v>170000</v>
      </c>
      <c r="J4974" s="31"/>
    </row>
    <row r="4975" spans="1:10" ht="12.75" customHeight="1" x14ac:dyDescent="0.4">
      <c r="A4975" s="27" t="s">
        <v>4848</v>
      </c>
      <c r="B4975" s="27"/>
      <c r="C4975" s="5" t="s">
        <v>4574</v>
      </c>
      <c r="D4975" s="3" t="s">
        <v>10</v>
      </c>
      <c r="E4975" s="30">
        <v>305000</v>
      </c>
      <c r="F4975" s="30"/>
      <c r="G4975" s="30">
        <v>60000</v>
      </c>
      <c r="H4975" s="30"/>
      <c r="I4975" s="31">
        <v>365000</v>
      </c>
      <c r="J4975" s="31"/>
    </row>
    <row r="4976" spans="1:10" ht="12.75" customHeight="1" x14ac:dyDescent="0.4">
      <c r="A4976" s="27" t="s">
        <v>4849</v>
      </c>
      <c r="B4976" s="27"/>
      <c r="C4976" s="5" t="s">
        <v>4574</v>
      </c>
      <c r="D4976" s="3" t="s">
        <v>10</v>
      </c>
      <c r="E4976" s="30">
        <v>95000</v>
      </c>
      <c r="F4976" s="30"/>
      <c r="G4976" s="30">
        <v>10000</v>
      </c>
      <c r="H4976" s="30"/>
      <c r="I4976" s="31">
        <v>105000</v>
      </c>
      <c r="J4976" s="31"/>
    </row>
    <row r="4977" spans="1:10" ht="12.75" customHeight="1" x14ac:dyDescent="0.4">
      <c r="A4977" s="27" t="s">
        <v>4850</v>
      </c>
      <c r="B4977" s="27"/>
      <c r="C4977" s="5" t="s">
        <v>4574</v>
      </c>
      <c r="D4977" s="3" t="s">
        <v>8</v>
      </c>
      <c r="E4977" s="30">
        <v>1399000</v>
      </c>
      <c r="F4977" s="30"/>
      <c r="G4977" s="30">
        <v>434000</v>
      </c>
      <c r="H4977" s="30"/>
      <c r="I4977" s="31">
        <v>1833000</v>
      </c>
      <c r="J4977" s="31"/>
    </row>
    <row r="4978" spans="1:10" ht="12.75" customHeight="1" x14ac:dyDescent="0.4">
      <c r="A4978" s="27" t="s">
        <v>4851</v>
      </c>
      <c r="B4978" s="27"/>
      <c r="C4978" s="5" t="s">
        <v>4574</v>
      </c>
      <c r="D4978" s="3" t="s">
        <v>8</v>
      </c>
      <c r="E4978" s="30">
        <v>37000</v>
      </c>
      <c r="F4978" s="30"/>
      <c r="G4978" s="30">
        <v>4000</v>
      </c>
      <c r="H4978" s="30"/>
      <c r="I4978" s="31">
        <v>41000</v>
      </c>
      <c r="J4978" s="31"/>
    </row>
    <row r="4979" spans="1:10" ht="12.75" customHeight="1" x14ac:dyDescent="0.4">
      <c r="A4979" s="27" t="s">
        <v>4852</v>
      </c>
      <c r="B4979" s="27"/>
      <c r="C4979" s="5" t="s">
        <v>4574</v>
      </c>
      <c r="D4979" s="3" t="s">
        <v>8</v>
      </c>
      <c r="E4979" s="32">
        <v>0</v>
      </c>
      <c r="F4979" s="32"/>
      <c r="G4979" s="30">
        <v>4000</v>
      </c>
      <c r="H4979" s="30"/>
      <c r="I4979" s="31">
        <v>4000</v>
      </c>
      <c r="J4979" s="31"/>
    </row>
    <row r="4980" spans="1:10" ht="12.75" customHeight="1" x14ac:dyDescent="0.4">
      <c r="A4980" s="27" t="s">
        <v>4853</v>
      </c>
      <c r="B4980" s="27"/>
      <c r="C4980" s="5" t="s">
        <v>4574</v>
      </c>
      <c r="D4980" s="3" t="s">
        <v>8</v>
      </c>
      <c r="E4980" s="30">
        <v>782000</v>
      </c>
      <c r="F4980" s="30"/>
      <c r="G4980" s="30">
        <v>146000</v>
      </c>
      <c r="H4980" s="30"/>
      <c r="I4980" s="31">
        <v>928000</v>
      </c>
      <c r="J4980" s="31"/>
    </row>
    <row r="4981" spans="1:10" ht="12.75" customHeight="1" x14ac:dyDescent="0.4">
      <c r="A4981" s="27" t="s">
        <v>4854</v>
      </c>
      <c r="B4981" s="27"/>
      <c r="C4981" s="5" t="s">
        <v>4574</v>
      </c>
      <c r="D4981" s="3" t="s">
        <v>8</v>
      </c>
      <c r="E4981" s="30">
        <v>2589000</v>
      </c>
      <c r="F4981" s="30"/>
      <c r="G4981" s="30">
        <v>1377000</v>
      </c>
      <c r="H4981" s="30"/>
      <c r="I4981" s="31">
        <v>3966000</v>
      </c>
      <c r="J4981" s="31"/>
    </row>
    <row r="4982" spans="1:10" ht="12.75" customHeight="1" x14ac:dyDescent="0.4">
      <c r="A4982" s="27" t="s">
        <v>4855</v>
      </c>
      <c r="B4982" s="27"/>
      <c r="C4982" s="5" t="s">
        <v>4574</v>
      </c>
      <c r="D4982" s="3" t="s">
        <v>10</v>
      </c>
      <c r="E4982" s="30">
        <v>173000</v>
      </c>
      <c r="F4982" s="30"/>
      <c r="G4982" s="30">
        <v>37000</v>
      </c>
      <c r="H4982" s="30"/>
      <c r="I4982" s="31">
        <v>210000</v>
      </c>
      <c r="J4982" s="31"/>
    </row>
    <row r="4983" spans="1:10" ht="12.75" customHeight="1" x14ac:dyDescent="0.4">
      <c r="A4983" s="27" t="s">
        <v>4856</v>
      </c>
      <c r="B4983" s="27"/>
      <c r="C4983" s="5" t="s">
        <v>4574</v>
      </c>
      <c r="D4983" s="3" t="s">
        <v>10</v>
      </c>
      <c r="E4983" s="30">
        <v>201000</v>
      </c>
      <c r="F4983" s="30"/>
      <c r="G4983" s="30">
        <v>44000</v>
      </c>
      <c r="H4983" s="30"/>
      <c r="I4983" s="31">
        <v>245000</v>
      </c>
      <c r="J4983" s="31"/>
    </row>
    <row r="4984" spans="1:10" ht="12.75" customHeight="1" x14ac:dyDescent="0.4">
      <c r="A4984" s="27" t="s">
        <v>4857</v>
      </c>
      <c r="B4984" s="27"/>
      <c r="C4984" s="5" t="s">
        <v>4574</v>
      </c>
      <c r="D4984" s="3" t="s">
        <v>10</v>
      </c>
      <c r="E4984" s="30">
        <v>46000</v>
      </c>
      <c r="F4984" s="30"/>
      <c r="G4984" s="30">
        <v>25000</v>
      </c>
      <c r="H4984" s="30"/>
      <c r="I4984" s="31">
        <v>71000</v>
      </c>
      <c r="J4984" s="31"/>
    </row>
    <row r="4985" spans="1:10" ht="12.75" customHeight="1" x14ac:dyDescent="0.4">
      <c r="A4985" s="27" t="s">
        <v>4858</v>
      </c>
      <c r="B4985" s="27"/>
      <c r="C4985" s="5" t="s">
        <v>4574</v>
      </c>
      <c r="D4985" s="3" t="s">
        <v>10</v>
      </c>
      <c r="E4985" s="30">
        <v>161000</v>
      </c>
      <c r="F4985" s="30"/>
      <c r="G4985" s="30">
        <v>47000</v>
      </c>
      <c r="H4985" s="30"/>
      <c r="I4985" s="31">
        <v>208000</v>
      </c>
      <c r="J4985" s="31"/>
    </row>
    <row r="4986" spans="1:10" ht="12.75" customHeight="1" x14ac:dyDescent="0.4">
      <c r="A4986" s="27" t="s">
        <v>4859</v>
      </c>
      <c r="B4986" s="27"/>
      <c r="C4986" s="5" t="s">
        <v>4574</v>
      </c>
      <c r="D4986" s="3" t="s">
        <v>10</v>
      </c>
      <c r="E4986" s="30">
        <v>266000</v>
      </c>
      <c r="F4986" s="30"/>
      <c r="G4986" s="30">
        <v>42000</v>
      </c>
      <c r="H4986" s="30"/>
      <c r="I4986" s="31">
        <v>308000</v>
      </c>
      <c r="J4986" s="31"/>
    </row>
    <row r="4987" spans="1:10" ht="12.75" customHeight="1" x14ac:dyDescent="0.4">
      <c r="A4987" s="27" t="s">
        <v>4860</v>
      </c>
      <c r="B4987" s="27"/>
      <c r="C4987" s="5" t="s">
        <v>4574</v>
      </c>
      <c r="D4987" s="3" t="s">
        <v>10</v>
      </c>
      <c r="E4987" s="30">
        <v>130000</v>
      </c>
      <c r="F4987" s="30"/>
      <c r="G4987" s="30">
        <v>24000</v>
      </c>
      <c r="H4987" s="30"/>
      <c r="I4987" s="31">
        <v>154000</v>
      </c>
      <c r="J4987" s="31"/>
    </row>
    <row r="4988" spans="1:10" ht="12.75" customHeight="1" x14ac:dyDescent="0.4">
      <c r="A4988" s="27" t="s">
        <v>4861</v>
      </c>
      <c r="B4988" s="27"/>
      <c r="C4988" s="5" t="s">
        <v>4574</v>
      </c>
      <c r="D4988" s="3" t="s">
        <v>8</v>
      </c>
      <c r="E4988" s="32">
        <v>0</v>
      </c>
      <c r="F4988" s="32"/>
      <c r="G4988" s="30">
        <v>32000</v>
      </c>
      <c r="H4988" s="30"/>
      <c r="I4988" s="31">
        <v>32000</v>
      </c>
      <c r="J4988" s="31"/>
    </row>
    <row r="4989" spans="1:10" ht="12.75" customHeight="1" x14ac:dyDescent="0.4">
      <c r="A4989" s="27" t="s">
        <v>4862</v>
      </c>
      <c r="B4989" s="27"/>
      <c r="C4989" s="5" t="s">
        <v>4574</v>
      </c>
      <c r="D4989" s="3" t="s">
        <v>8</v>
      </c>
      <c r="E4989" s="32">
        <v>0</v>
      </c>
      <c r="F4989" s="32"/>
      <c r="G4989" s="30">
        <v>53000</v>
      </c>
      <c r="H4989" s="30"/>
      <c r="I4989" s="31">
        <v>53000</v>
      </c>
      <c r="J4989" s="31"/>
    </row>
    <row r="4990" spans="1:10" ht="12.75" customHeight="1" x14ac:dyDescent="0.4">
      <c r="A4990" s="27" t="s">
        <v>4863</v>
      </c>
      <c r="B4990" s="27"/>
      <c r="C4990" s="5" t="s">
        <v>4574</v>
      </c>
      <c r="D4990" s="3" t="s">
        <v>10</v>
      </c>
      <c r="E4990" s="30">
        <v>2277000</v>
      </c>
      <c r="F4990" s="30"/>
      <c r="G4990" s="30">
        <v>306000</v>
      </c>
      <c r="H4990" s="30"/>
      <c r="I4990" s="31">
        <v>2583000</v>
      </c>
      <c r="J4990" s="31"/>
    </row>
    <row r="4991" spans="1:10" ht="12.75" customHeight="1" x14ac:dyDescent="0.4">
      <c r="A4991" s="27" t="s">
        <v>4864</v>
      </c>
      <c r="B4991" s="27"/>
      <c r="C4991" s="5" t="s">
        <v>4574</v>
      </c>
      <c r="D4991" s="3" t="s">
        <v>8</v>
      </c>
      <c r="E4991" s="30">
        <v>3434000</v>
      </c>
      <c r="F4991" s="30"/>
      <c r="G4991" s="30">
        <v>6315000</v>
      </c>
      <c r="H4991" s="30"/>
      <c r="I4991" s="31">
        <v>9750000</v>
      </c>
      <c r="J4991" s="31"/>
    </row>
    <row r="4992" spans="1:10" ht="12.75" customHeight="1" x14ac:dyDescent="0.4">
      <c r="A4992" s="27" t="s">
        <v>4865</v>
      </c>
      <c r="B4992" s="27"/>
      <c r="C4992" s="5" t="s">
        <v>4574</v>
      </c>
      <c r="D4992" s="3" t="s">
        <v>10</v>
      </c>
      <c r="E4992" s="30">
        <v>68000</v>
      </c>
      <c r="F4992" s="30"/>
      <c r="G4992" s="30">
        <v>9000</v>
      </c>
      <c r="H4992" s="30"/>
      <c r="I4992" s="31">
        <v>77000</v>
      </c>
      <c r="J4992" s="31"/>
    </row>
    <row r="4993" spans="1:10" ht="12.75" customHeight="1" x14ac:dyDescent="0.4">
      <c r="A4993" s="27" t="s">
        <v>4866</v>
      </c>
      <c r="B4993" s="27"/>
      <c r="C4993" s="5" t="s">
        <v>4574</v>
      </c>
      <c r="D4993" s="3" t="s">
        <v>8</v>
      </c>
      <c r="E4993" s="30">
        <v>176000</v>
      </c>
      <c r="F4993" s="30"/>
      <c r="G4993" s="30">
        <v>74000</v>
      </c>
      <c r="H4993" s="30"/>
      <c r="I4993" s="31">
        <v>250000</v>
      </c>
      <c r="J4993" s="31"/>
    </row>
    <row r="4994" spans="1:10" ht="12.75" customHeight="1" x14ac:dyDescent="0.4">
      <c r="A4994" s="27" t="s">
        <v>4867</v>
      </c>
      <c r="B4994" s="27"/>
      <c r="C4994" s="5" t="s">
        <v>4574</v>
      </c>
      <c r="D4994" s="3" t="s">
        <v>14</v>
      </c>
      <c r="E4994" s="30">
        <v>1495000</v>
      </c>
      <c r="F4994" s="30"/>
      <c r="G4994" s="30">
        <v>278000</v>
      </c>
      <c r="H4994" s="30"/>
      <c r="I4994" s="31">
        <v>1773000</v>
      </c>
      <c r="J4994" s="31"/>
    </row>
    <row r="4995" spans="1:10" ht="12.75" customHeight="1" x14ac:dyDescent="0.4">
      <c r="A4995" s="27" t="s">
        <v>4868</v>
      </c>
      <c r="B4995" s="27"/>
      <c r="C4995" s="5" t="s">
        <v>4574</v>
      </c>
      <c r="D4995" s="3" t="s">
        <v>14</v>
      </c>
      <c r="E4995" s="30">
        <v>1307000</v>
      </c>
      <c r="F4995" s="30"/>
      <c r="G4995" s="30">
        <v>302000</v>
      </c>
      <c r="H4995" s="30"/>
      <c r="I4995" s="31">
        <v>1609000</v>
      </c>
      <c r="J4995" s="31"/>
    </row>
    <row r="4996" spans="1:10" ht="12.75" customHeight="1" x14ac:dyDescent="0.4">
      <c r="A4996" s="27" t="s">
        <v>4869</v>
      </c>
      <c r="B4996" s="27"/>
      <c r="C4996" s="5" t="s">
        <v>4574</v>
      </c>
      <c r="D4996" s="3" t="s">
        <v>14</v>
      </c>
      <c r="E4996" s="30">
        <v>2112000</v>
      </c>
      <c r="F4996" s="30"/>
      <c r="G4996" s="30">
        <v>587000</v>
      </c>
      <c r="H4996" s="30"/>
      <c r="I4996" s="31">
        <v>2700000</v>
      </c>
      <c r="J4996" s="31"/>
    </row>
    <row r="4997" spans="1:10" ht="12.75" customHeight="1" x14ac:dyDescent="0.4">
      <c r="A4997" s="27" t="s">
        <v>4870</v>
      </c>
      <c r="B4997" s="27"/>
      <c r="C4997" s="5" t="s">
        <v>4574</v>
      </c>
      <c r="D4997" s="3" t="s">
        <v>14</v>
      </c>
      <c r="E4997" s="30">
        <v>7812000</v>
      </c>
      <c r="F4997" s="30"/>
      <c r="G4997" s="30">
        <v>7260000</v>
      </c>
      <c r="H4997" s="30"/>
      <c r="I4997" s="31">
        <v>15073000</v>
      </c>
      <c r="J4997" s="31"/>
    </row>
    <row r="4998" spans="1:10" ht="12.75" customHeight="1" x14ac:dyDescent="0.4">
      <c r="A4998" s="27" t="s">
        <v>4871</v>
      </c>
      <c r="B4998" s="27"/>
      <c r="C4998" s="5" t="s">
        <v>4574</v>
      </c>
      <c r="D4998" s="3" t="s">
        <v>14</v>
      </c>
      <c r="E4998" s="30">
        <v>400000</v>
      </c>
      <c r="F4998" s="30"/>
      <c r="G4998" s="30">
        <v>36000</v>
      </c>
      <c r="H4998" s="30"/>
      <c r="I4998" s="31">
        <v>437000</v>
      </c>
      <c r="J4998" s="31"/>
    </row>
    <row r="4999" spans="1:10" ht="12.75" customHeight="1" x14ac:dyDescent="0.4">
      <c r="A4999" s="27" t="s">
        <v>4872</v>
      </c>
      <c r="B4999" s="27"/>
      <c r="C4999" s="5" t="s">
        <v>4574</v>
      </c>
      <c r="D4999" s="3" t="s">
        <v>8</v>
      </c>
      <c r="E4999" s="30">
        <v>1876000</v>
      </c>
      <c r="F4999" s="30"/>
      <c r="G4999" s="30">
        <v>1082000</v>
      </c>
      <c r="H4999" s="30"/>
      <c r="I4999" s="31">
        <v>2959000</v>
      </c>
      <c r="J4999" s="31"/>
    </row>
    <row r="5000" spans="1:10" ht="12.75" customHeight="1" x14ac:dyDescent="0.4">
      <c r="A5000" s="27" t="s">
        <v>4873</v>
      </c>
      <c r="B5000" s="27"/>
      <c r="C5000" s="5" t="s">
        <v>4574</v>
      </c>
      <c r="D5000" s="3" t="s">
        <v>8</v>
      </c>
      <c r="E5000" s="30">
        <v>1146000</v>
      </c>
      <c r="F5000" s="30"/>
      <c r="G5000" s="30">
        <v>448000</v>
      </c>
      <c r="H5000" s="30"/>
      <c r="I5000" s="31">
        <v>1594000</v>
      </c>
      <c r="J5000" s="31"/>
    </row>
    <row r="5001" spans="1:10" ht="12.75" customHeight="1" x14ac:dyDescent="0.4">
      <c r="A5001" s="27" t="s">
        <v>4874</v>
      </c>
      <c r="B5001" s="27"/>
      <c r="C5001" s="5" t="s">
        <v>4574</v>
      </c>
      <c r="D5001" s="3" t="s">
        <v>8</v>
      </c>
      <c r="E5001" s="30">
        <v>632000</v>
      </c>
      <c r="F5001" s="30"/>
      <c r="G5001" s="30">
        <v>105000</v>
      </c>
      <c r="H5001" s="30"/>
      <c r="I5001" s="31">
        <v>737000</v>
      </c>
      <c r="J5001" s="31"/>
    </row>
    <row r="5002" spans="1:10" ht="12.75" customHeight="1" x14ac:dyDescent="0.4">
      <c r="A5002" s="27" t="s">
        <v>4875</v>
      </c>
      <c r="B5002" s="27"/>
      <c r="C5002" s="5" t="s">
        <v>4574</v>
      </c>
      <c r="D5002" s="3" t="s">
        <v>8</v>
      </c>
      <c r="E5002" s="30">
        <v>800000</v>
      </c>
      <c r="F5002" s="30"/>
      <c r="G5002" s="30">
        <v>368000</v>
      </c>
      <c r="H5002" s="30"/>
      <c r="I5002" s="31">
        <v>1169000</v>
      </c>
      <c r="J5002" s="31"/>
    </row>
    <row r="5003" spans="1:10" ht="12.75" customHeight="1" x14ac:dyDescent="0.4">
      <c r="A5003" s="27" t="s">
        <v>4876</v>
      </c>
      <c r="B5003" s="27"/>
      <c r="C5003" s="5" t="s">
        <v>4574</v>
      </c>
      <c r="D5003" s="3" t="s">
        <v>8</v>
      </c>
      <c r="E5003" s="30">
        <v>356000</v>
      </c>
      <c r="F5003" s="30"/>
      <c r="G5003" s="30">
        <v>41000</v>
      </c>
      <c r="H5003" s="30"/>
      <c r="I5003" s="31">
        <v>398000</v>
      </c>
      <c r="J5003" s="31"/>
    </row>
    <row r="5004" spans="1:10" ht="12.75" customHeight="1" x14ac:dyDescent="0.4">
      <c r="A5004" s="27" t="s">
        <v>4877</v>
      </c>
      <c r="B5004" s="27"/>
      <c r="C5004" s="5" t="s">
        <v>4574</v>
      </c>
      <c r="D5004" s="3" t="s">
        <v>14</v>
      </c>
      <c r="E5004" s="30">
        <v>177000</v>
      </c>
      <c r="F5004" s="30"/>
      <c r="G5004" s="30">
        <v>6000</v>
      </c>
      <c r="H5004" s="30"/>
      <c r="I5004" s="31">
        <v>184000</v>
      </c>
      <c r="J5004" s="31"/>
    </row>
    <row r="5005" spans="1:10" ht="12.75" customHeight="1" x14ac:dyDescent="0.4">
      <c r="A5005" s="27" t="s">
        <v>4878</v>
      </c>
      <c r="B5005" s="27"/>
      <c r="C5005" s="5" t="s">
        <v>4574</v>
      </c>
      <c r="D5005" s="3" t="s">
        <v>10</v>
      </c>
      <c r="E5005" s="30">
        <v>85000</v>
      </c>
      <c r="F5005" s="30"/>
      <c r="G5005" s="30">
        <v>15000</v>
      </c>
      <c r="H5005" s="30"/>
      <c r="I5005" s="31">
        <v>100000</v>
      </c>
      <c r="J5005" s="31"/>
    </row>
    <row r="5006" spans="1:10" ht="12.75" customHeight="1" x14ac:dyDescent="0.4">
      <c r="A5006" s="27" t="s">
        <v>4879</v>
      </c>
      <c r="B5006" s="27"/>
      <c r="C5006" s="5" t="s">
        <v>4574</v>
      </c>
      <c r="D5006" s="3" t="s">
        <v>10</v>
      </c>
      <c r="E5006" s="30">
        <v>396000</v>
      </c>
      <c r="F5006" s="30"/>
      <c r="G5006" s="30">
        <v>74000</v>
      </c>
      <c r="H5006" s="30"/>
      <c r="I5006" s="31">
        <v>470000</v>
      </c>
      <c r="J5006" s="31"/>
    </row>
    <row r="5007" spans="1:10" ht="12.75" customHeight="1" x14ac:dyDescent="0.4">
      <c r="A5007" s="27" t="s">
        <v>4880</v>
      </c>
      <c r="B5007" s="27"/>
      <c r="C5007" s="5" t="s">
        <v>4574</v>
      </c>
      <c r="D5007" s="3" t="s">
        <v>8</v>
      </c>
      <c r="E5007" s="30">
        <v>2014000</v>
      </c>
      <c r="F5007" s="30"/>
      <c r="G5007" s="30">
        <v>2376000</v>
      </c>
      <c r="H5007" s="30"/>
      <c r="I5007" s="31">
        <v>4390000</v>
      </c>
      <c r="J5007" s="31"/>
    </row>
    <row r="5008" spans="1:10" ht="12.75" customHeight="1" x14ac:dyDescent="0.4">
      <c r="A5008" s="27" t="s">
        <v>4881</v>
      </c>
      <c r="B5008" s="27"/>
      <c r="C5008" s="5" t="s">
        <v>4574</v>
      </c>
      <c r="D5008" s="3" t="s">
        <v>8</v>
      </c>
      <c r="E5008" s="30">
        <v>1094000</v>
      </c>
      <c r="F5008" s="30"/>
      <c r="G5008" s="30">
        <v>320000</v>
      </c>
      <c r="H5008" s="30"/>
      <c r="I5008" s="31">
        <v>1414000</v>
      </c>
      <c r="J5008" s="31"/>
    </row>
    <row r="5009" spans="1:10" ht="12.75" customHeight="1" x14ac:dyDescent="0.4">
      <c r="A5009" s="27" t="s">
        <v>4882</v>
      </c>
      <c r="B5009" s="27"/>
      <c r="C5009" s="5" t="s">
        <v>4574</v>
      </c>
      <c r="D5009" s="3" t="s">
        <v>8</v>
      </c>
      <c r="E5009" s="30">
        <v>41000</v>
      </c>
      <c r="F5009" s="30"/>
      <c r="G5009" s="30">
        <v>17000</v>
      </c>
      <c r="H5009" s="30"/>
      <c r="I5009" s="31">
        <v>58000</v>
      </c>
      <c r="J5009" s="31"/>
    </row>
    <row r="5010" spans="1:10" ht="12.75" customHeight="1" x14ac:dyDescent="0.4">
      <c r="A5010" s="27" t="s">
        <v>4883</v>
      </c>
      <c r="B5010" s="27"/>
      <c r="C5010" s="5" t="s">
        <v>4574</v>
      </c>
      <c r="D5010" s="3" t="s">
        <v>8</v>
      </c>
      <c r="E5010" s="30">
        <v>1248000</v>
      </c>
      <c r="F5010" s="30"/>
      <c r="G5010" s="30">
        <v>349000</v>
      </c>
      <c r="H5010" s="30"/>
      <c r="I5010" s="31">
        <v>1597000</v>
      </c>
      <c r="J5010" s="31"/>
    </row>
    <row r="5011" spans="1:10" ht="12.75" customHeight="1" x14ac:dyDescent="0.4">
      <c r="A5011" s="27" t="s">
        <v>4884</v>
      </c>
      <c r="B5011" s="27"/>
      <c r="C5011" s="5" t="s">
        <v>4574</v>
      </c>
      <c r="D5011" s="3" t="s">
        <v>10</v>
      </c>
      <c r="E5011" s="30">
        <v>66000</v>
      </c>
      <c r="F5011" s="30"/>
      <c r="G5011" s="30">
        <v>11000</v>
      </c>
      <c r="H5011" s="30"/>
      <c r="I5011" s="31">
        <v>78000</v>
      </c>
      <c r="J5011" s="31"/>
    </row>
    <row r="5012" spans="1:10" ht="12.75" customHeight="1" x14ac:dyDescent="0.4">
      <c r="A5012" s="27" t="s">
        <v>4885</v>
      </c>
      <c r="B5012" s="27"/>
      <c r="C5012" s="5" t="s">
        <v>4574</v>
      </c>
      <c r="D5012" s="3" t="s">
        <v>14</v>
      </c>
      <c r="E5012" s="30">
        <v>8607000</v>
      </c>
      <c r="F5012" s="30"/>
      <c r="G5012" s="30">
        <v>3558000</v>
      </c>
      <c r="H5012" s="30"/>
      <c r="I5012" s="31">
        <v>12165000</v>
      </c>
      <c r="J5012" s="31"/>
    </row>
    <row r="5013" spans="1:10" ht="12.75" customHeight="1" x14ac:dyDescent="0.4">
      <c r="A5013" s="27" t="s">
        <v>4886</v>
      </c>
      <c r="B5013" s="27"/>
      <c r="C5013" s="5" t="s">
        <v>4574</v>
      </c>
      <c r="D5013" s="3" t="s">
        <v>14</v>
      </c>
      <c r="E5013" s="30">
        <v>202000</v>
      </c>
      <c r="F5013" s="30"/>
      <c r="G5013" s="30">
        <v>9000</v>
      </c>
      <c r="H5013" s="30"/>
      <c r="I5013" s="31">
        <v>211000</v>
      </c>
      <c r="J5013" s="31"/>
    </row>
    <row r="5014" spans="1:10" ht="12.75" customHeight="1" x14ac:dyDescent="0.4">
      <c r="A5014" s="27" t="s">
        <v>4887</v>
      </c>
      <c r="B5014" s="27"/>
      <c r="C5014" s="5" t="s">
        <v>4574</v>
      </c>
      <c r="D5014" s="3" t="s">
        <v>8</v>
      </c>
      <c r="E5014" s="30">
        <v>114000</v>
      </c>
      <c r="F5014" s="30"/>
      <c r="G5014" s="30">
        <v>20000</v>
      </c>
      <c r="H5014" s="30"/>
      <c r="I5014" s="31">
        <v>135000</v>
      </c>
      <c r="J5014" s="31"/>
    </row>
    <row r="5015" spans="1:10" ht="12.75" customHeight="1" x14ac:dyDescent="0.4">
      <c r="A5015" s="27" t="s">
        <v>3069</v>
      </c>
      <c r="B5015" s="27"/>
      <c r="C5015" s="5" t="s">
        <v>4574</v>
      </c>
      <c r="D5015" s="3" t="s">
        <v>8</v>
      </c>
      <c r="E5015" s="30">
        <v>1079000</v>
      </c>
      <c r="F5015" s="30"/>
      <c r="G5015" s="30">
        <v>266000</v>
      </c>
      <c r="H5015" s="30"/>
      <c r="I5015" s="31">
        <v>1345000</v>
      </c>
      <c r="J5015" s="31"/>
    </row>
    <row r="5016" spans="1:10" ht="12.75" customHeight="1" x14ac:dyDescent="0.4">
      <c r="A5016" s="27" t="s">
        <v>4888</v>
      </c>
      <c r="B5016" s="27"/>
      <c r="C5016" s="5" t="s">
        <v>4574</v>
      </c>
      <c r="D5016" s="3" t="s">
        <v>8</v>
      </c>
      <c r="E5016" s="32">
        <v>0</v>
      </c>
      <c r="F5016" s="32"/>
      <c r="G5016" s="30">
        <v>107000</v>
      </c>
      <c r="H5016" s="30"/>
      <c r="I5016" s="31">
        <v>107000</v>
      </c>
      <c r="J5016" s="31"/>
    </row>
    <row r="5017" spans="1:10" ht="12.75" customHeight="1" x14ac:dyDescent="0.4">
      <c r="A5017" s="27" t="s">
        <v>4889</v>
      </c>
      <c r="B5017" s="27"/>
      <c r="C5017" s="5" t="s">
        <v>4574</v>
      </c>
      <c r="D5017" s="3" t="s">
        <v>14</v>
      </c>
      <c r="E5017" s="30">
        <v>1735000</v>
      </c>
      <c r="F5017" s="30"/>
      <c r="G5017" s="30">
        <v>665000</v>
      </c>
      <c r="H5017" s="30"/>
      <c r="I5017" s="31">
        <v>2400000</v>
      </c>
      <c r="J5017" s="31"/>
    </row>
    <row r="5018" spans="1:10" ht="12.75" customHeight="1" x14ac:dyDescent="0.4">
      <c r="A5018" s="27" t="s">
        <v>4890</v>
      </c>
      <c r="B5018" s="27"/>
      <c r="C5018" s="5" t="s">
        <v>4574</v>
      </c>
      <c r="D5018" s="3" t="s">
        <v>8</v>
      </c>
      <c r="E5018" s="30">
        <v>1754000</v>
      </c>
      <c r="F5018" s="30"/>
      <c r="G5018" s="30">
        <v>994000</v>
      </c>
      <c r="H5018" s="30"/>
      <c r="I5018" s="31">
        <v>2747000</v>
      </c>
      <c r="J5018" s="31"/>
    </row>
    <row r="5019" spans="1:10" ht="12.75" customHeight="1" x14ac:dyDescent="0.4">
      <c r="A5019" s="27" t="s">
        <v>4891</v>
      </c>
      <c r="B5019" s="27"/>
      <c r="C5019" s="5" t="s">
        <v>4574</v>
      </c>
      <c r="D5019" s="3" t="s">
        <v>8</v>
      </c>
      <c r="E5019" s="30">
        <v>1762000</v>
      </c>
      <c r="F5019" s="30"/>
      <c r="G5019" s="30">
        <v>548000</v>
      </c>
      <c r="H5019" s="30"/>
      <c r="I5019" s="31">
        <v>2309000</v>
      </c>
      <c r="J5019" s="31"/>
    </row>
    <row r="5020" spans="1:10" ht="12.75" customHeight="1" x14ac:dyDescent="0.4">
      <c r="A5020" s="27" t="s">
        <v>4892</v>
      </c>
      <c r="B5020" s="27"/>
      <c r="C5020" s="5" t="s">
        <v>4574</v>
      </c>
      <c r="D5020" s="3" t="s">
        <v>14</v>
      </c>
      <c r="E5020" s="30">
        <v>354000</v>
      </c>
      <c r="F5020" s="30"/>
      <c r="G5020" s="30">
        <v>17000</v>
      </c>
      <c r="H5020" s="30"/>
      <c r="I5020" s="31">
        <v>370000</v>
      </c>
      <c r="J5020" s="31"/>
    </row>
    <row r="5021" spans="1:10" ht="12.75" customHeight="1" x14ac:dyDescent="0.4">
      <c r="A5021" s="27" t="s">
        <v>4893</v>
      </c>
      <c r="B5021" s="27"/>
      <c r="C5021" s="5" t="s">
        <v>4574</v>
      </c>
      <c r="D5021" s="3" t="s">
        <v>8</v>
      </c>
      <c r="E5021" s="30">
        <v>577000</v>
      </c>
      <c r="F5021" s="30"/>
      <c r="G5021" s="30">
        <v>227000</v>
      </c>
      <c r="H5021" s="30"/>
      <c r="I5021" s="31">
        <v>804000</v>
      </c>
      <c r="J5021" s="31"/>
    </row>
    <row r="5022" spans="1:10" ht="12.75" customHeight="1" x14ac:dyDescent="0.4">
      <c r="A5022" s="27" t="s">
        <v>4894</v>
      </c>
      <c r="B5022" s="27"/>
      <c r="C5022" s="5" t="s">
        <v>4574</v>
      </c>
      <c r="D5022" s="3" t="s">
        <v>8</v>
      </c>
      <c r="E5022" s="32">
        <v>0</v>
      </c>
      <c r="F5022" s="32"/>
      <c r="G5022" s="30">
        <v>20000</v>
      </c>
      <c r="H5022" s="30"/>
      <c r="I5022" s="31">
        <v>20000</v>
      </c>
      <c r="J5022" s="31"/>
    </row>
    <row r="5023" spans="1:10" ht="12.75" customHeight="1" x14ac:dyDescent="0.4">
      <c r="A5023" s="27" t="s">
        <v>4895</v>
      </c>
      <c r="B5023" s="27"/>
      <c r="C5023" s="5" t="s">
        <v>4574</v>
      </c>
      <c r="D5023" s="3" t="s">
        <v>8</v>
      </c>
      <c r="E5023" s="30">
        <v>39000</v>
      </c>
      <c r="F5023" s="30"/>
      <c r="G5023" s="30">
        <v>8000</v>
      </c>
      <c r="H5023" s="30"/>
      <c r="I5023" s="31">
        <v>47000</v>
      </c>
      <c r="J5023" s="31"/>
    </row>
    <row r="5024" spans="1:10" ht="12.75" customHeight="1" x14ac:dyDescent="0.4">
      <c r="A5024" s="27" t="s">
        <v>4896</v>
      </c>
      <c r="B5024" s="27"/>
      <c r="C5024" s="5" t="s">
        <v>4574</v>
      </c>
      <c r="D5024" s="3" t="s">
        <v>8</v>
      </c>
      <c r="E5024" s="30">
        <v>2551000</v>
      </c>
      <c r="F5024" s="30"/>
      <c r="G5024" s="30">
        <v>954000</v>
      </c>
      <c r="H5024" s="30"/>
      <c r="I5024" s="31">
        <v>3504000</v>
      </c>
      <c r="J5024" s="31"/>
    </row>
    <row r="5025" spans="1:10" ht="12.75" customHeight="1" x14ac:dyDescent="0.4">
      <c r="A5025" s="27" t="s">
        <v>4897</v>
      </c>
      <c r="B5025" s="27"/>
      <c r="C5025" s="5" t="s">
        <v>4574</v>
      </c>
      <c r="D5025" s="3" t="s">
        <v>14</v>
      </c>
      <c r="E5025" s="30">
        <v>138000</v>
      </c>
      <c r="F5025" s="30"/>
      <c r="G5025" s="30">
        <v>95000</v>
      </c>
      <c r="H5025" s="30"/>
      <c r="I5025" s="31">
        <v>233000</v>
      </c>
      <c r="J5025" s="31"/>
    </row>
    <row r="5026" spans="1:10" ht="12.75" customHeight="1" x14ac:dyDescent="0.4">
      <c r="A5026" s="27" t="s">
        <v>4898</v>
      </c>
      <c r="B5026" s="27"/>
      <c r="C5026" s="5" t="s">
        <v>4574</v>
      </c>
      <c r="D5026" s="3" t="s">
        <v>10</v>
      </c>
      <c r="E5026" s="30">
        <v>518000</v>
      </c>
      <c r="F5026" s="30"/>
      <c r="G5026" s="30">
        <v>29000</v>
      </c>
      <c r="H5026" s="30"/>
      <c r="I5026" s="31">
        <v>547000</v>
      </c>
      <c r="J5026" s="31"/>
    </row>
    <row r="5027" spans="1:10" ht="12.75" customHeight="1" x14ac:dyDescent="0.4">
      <c r="A5027" s="27" t="s">
        <v>4899</v>
      </c>
      <c r="B5027" s="27"/>
      <c r="C5027" s="5" t="s">
        <v>4574</v>
      </c>
      <c r="D5027" s="3" t="s">
        <v>10</v>
      </c>
      <c r="E5027" s="30">
        <v>1759000</v>
      </c>
      <c r="F5027" s="30"/>
      <c r="G5027" s="30">
        <v>222000</v>
      </c>
      <c r="H5027" s="30"/>
      <c r="I5027" s="31">
        <v>1981000</v>
      </c>
      <c r="J5027" s="31"/>
    </row>
    <row r="5028" spans="1:10" ht="12.75" customHeight="1" x14ac:dyDescent="0.4">
      <c r="A5028" s="27" t="s">
        <v>4900</v>
      </c>
      <c r="B5028" s="27"/>
      <c r="C5028" s="7"/>
      <c r="D5028" s="7"/>
      <c r="E5028" s="30">
        <v>354660000</v>
      </c>
      <c r="F5028" s="30"/>
      <c r="G5028" s="30">
        <v>135148000</v>
      </c>
      <c r="H5028" s="30"/>
      <c r="I5028" s="31">
        <v>489808000</v>
      </c>
      <c r="J5028" s="31"/>
    </row>
    <row r="5029" spans="1:10" ht="12.75" customHeight="1" x14ac:dyDescent="0.4">
      <c r="A5029" s="27" t="s">
        <v>4901</v>
      </c>
      <c r="B5029" s="27"/>
      <c r="C5029" s="5" t="s">
        <v>4902</v>
      </c>
      <c r="D5029" s="3" t="s">
        <v>10</v>
      </c>
      <c r="E5029" s="30">
        <v>418000</v>
      </c>
      <c r="F5029" s="30"/>
      <c r="G5029" s="30">
        <v>18000</v>
      </c>
      <c r="H5029" s="30"/>
      <c r="I5029" s="31">
        <v>436000</v>
      </c>
      <c r="J5029" s="31"/>
    </row>
    <row r="5030" spans="1:10" ht="12.75" customHeight="1" x14ac:dyDescent="0.4">
      <c r="A5030" s="27" t="s">
        <v>4903</v>
      </c>
      <c r="B5030" s="27"/>
      <c r="C5030" s="5" t="s">
        <v>4902</v>
      </c>
      <c r="D5030" s="3" t="s">
        <v>10</v>
      </c>
      <c r="E5030" s="30">
        <v>1120000</v>
      </c>
      <c r="F5030" s="30"/>
      <c r="G5030" s="30">
        <v>27000</v>
      </c>
      <c r="H5030" s="30"/>
      <c r="I5030" s="31">
        <v>1147000</v>
      </c>
      <c r="J5030" s="31"/>
    </row>
    <row r="5031" spans="1:10" ht="12.75" customHeight="1" x14ac:dyDescent="0.4">
      <c r="A5031" s="27" t="s">
        <v>4904</v>
      </c>
      <c r="B5031" s="27"/>
      <c r="C5031" s="5" t="s">
        <v>4902</v>
      </c>
      <c r="D5031" s="3" t="s">
        <v>10</v>
      </c>
      <c r="E5031" s="30">
        <v>473000</v>
      </c>
      <c r="F5031" s="30"/>
      <c r="G5031" s="30">
        <v>13000</v>
      </c>
      <c r="H5031" s="30"/>
      <c r="I5031" s="31">
        <v>486000</v>
      </c>
      <c r="J5031" s="31"/>
    </row>
    <row r="5032" spans="1:10" ht="12.75" customHeight="1" x14ac:dyDescent="0.4">
      <c r="A5032" s="27" t="s">
        <v>4905</v>
      </c>
      <c r="B5032" s="27"/>
      <c r="C5032" s="5" t="s">
        <v>4902</v>
      </c>
      <c r="D5032" s="3" t="s">
        <v>10</v>
      </c>
      <c r="E5032" s="30">
        <v>329000</v>
      </c>
      <c r="F5032" s="30"/>
      <c r="G5032" s="32">
        <v>0</v>
      </c>
      <c r="H5032" s="32"/>
      <c r="I5032" s="31">
        <v>329000</v>
      </c>
      <c r="J5032" s="31"/>
    </row>
    <row r="5033" spans="1:10" ht="12.75" customHeight="1" x14ac:dyDescent="0.4">
      <c r="A5033" s="27" t="s">
        <v>4906</v>
      </c>
      <c r="B5033" s="27"/>
      <c r="C5033" s="5" t="s">
        <v>4902</v>
      </c>
      <c r="D5033" s="3" t="s">
        <v>8</v>
      </c>
      <c r="E5033" s="30">
        <v>1059000</v>
      </c>
      <c r="F5033" s="30"/>
      <c r="G5033" s="30">
        <v>57000</v>
      </c>
      <c r="H5033" s="30"/>
      <c r="I5033" s="31">
        <v>1116000</v>
      </c>
      <c r="J5033" s="31"/>
    </row>
    <row r="5034" spans="1:10" ht="12.75" customHeight="1" x14ac:dyDescent="0.4">
      <c r="A5034" s="27" t="s">
        <v>4906</v>
      </c>
      <c r="B5034" s="27"/>
      <c r="C5034" s="5" t="s">
        <v>4902</v>
      </c>
      <c r="D5034" s="3" t="s">
        <v>8</v>
      </c>
      <c r="E5034" s="30">
        <v>777000</v>
      </c>
      <c r="F5034" s="30"/>
      <c r="G5034" s="30">
        <v>40000</v>
      </c>
      <c r="H5034" s="30"/>
      <c r="I5034" s="31">
        <v>817000</v>
      </c>
      <c r="J5034" s="31"/>
    </row>
    <row r="5035" spans="1:10" ht="12.75" customHeight="1" x14ac:dyDescent="0.4">
      <c r="A5035" s="27" t="s">
        <v>4907</v>
      </c>
      <c r="B5035" s="27"/>
      <c r="C5035" s="5" t="s">
        <v>4902</v>
      </c>
      <c r="D5035" s="3" t="s">
        <v>10</v>
      </c>
      <c r="E5035" s="30">
        <v>1142000</v>
      </c>
      <c r="F5035" s="30"/>
      <c r="G5035" s="30">
        <v>19000</v>
      </c>
      <c r="H5035" s="30"/>
      <c r="I5035" s="31">
        <v>1161000</v>
      </c>
      <c r="J5035" s="31"/>
    </row>
    <row r="5036" spans="1:10" ht="12.75" customHeight="1" x14ac:dyDescent="0.4">
      <c r="A5036" s="27" t="s">
        <v>4908</v>
      </c>
      <c r="B5036" s="27"/>
      <c r="C5036" s="5" t="s">
        <v>4902</v>
      </c>
      <c r="D5036" s="3" t="s">
        <v>8</v>
      </c>
      <c r="E5036" s="30">
        <v>2158000</v>
      </c>
      <c r="F5036" s="30"/>
      <c r="G5036" s="30">
        <v>104000</v>
      </c>
      <c r="H5036" s="30"/>
      <c r="I5036" s="31">
        <v>2262000</v>
      </c>
      <c r="J5036" s="31"/>
    </row>
    <row r="5037" spans="1:10" ht="12.75" customHeight="1" x14ac:dyDescent="0.4">
      <c r="A5037" s="27" t="s">
        <v>4909</v>
      </c>
      <c r="B5037" s="27"/>
      <c r="C5037" s="5" t="s">
        <v>4902</v>
      </c>
      <c r="D5037" s="3" t="s">
        <v>8</v>
      </c>
      <c r="E5037" s="30">
        <v>3454000</v>
      </c>
      <c r="F5037" s="30"/>
      <c r="G5037" s="30">
        <v>102000</v>
      </c>
      <c r="H5037" s="30"/>
      <c r="I5037" s="31">
        <v>3557000</v>
      </c>
      <c r="J5037" s="31"/>
    </row>
    <row r="5038" spans="1:10" ht="12.75" customHeight="1" x14ac:dyDescent="0.4">
      <c r="A5038" s="27" t="s">
        <v>4910</v>
      </c>
      <c r="B5038" s="27"/>
      <c r="C5038" s="5" t="s">
        <v>4902</v>
      </c>
      <c r="D5038" s="3" t="s">
        <v>10</v>
      </c>
      <c r="E5038" s="30">
        <v>433000</v>
      </c>
      <c r="F5038" s="30"/>
      <c r="G5038" s="30">
        <v>49000</v>
      </c>
      <c r="H5038" s="30"/>
      <c r="I5038" s="31">
        <v>481000</v>
      </c>
      <c r="J5038" s="31"/>
    </row>
    <row r="5039" spans="1:10" ht="12.75" customHeight="1" x14ac:dyDescent="0.4">
      <c r="A5039" s="27" t="s">
        <v>4911</v>
      </c>
      <c r="B5039" s="27"/>
      <c r="C5039" s="5" t="s">
        <v>4902</v>
      </c>
      <c r="D5039" s="3" t="s">
        <v>10</v>
      </c>
      <c r="E5039" s="30">
        <v>1086000</v>
      </c>
      <c r="F5039" s="30"/>
      <c r="G5039" s="30">
        <v>110000</v>
      </c>
      <c r="H5039" s="30"/>
      <c r="I5039" s="31">
        <v>1196000</v>
      </c>
      <c r="J5039" s="31"/>
    </row>
    <row r="5040" spans="1:10" ht="12.75" customHeight="1" x14ac:dyDescent="0.4">
      <c r="A5040" s="27" t="s">
        <v>4912</v>
      </c>
      <c r="B5040" s="27"/>
      <c r="C5040" s="5" t="s">
        <v>4902</v>
      </c>
      <c r="D5040" s="3" t="s">
        <v>10</v>
      </c>
      <c r="E5040" s="30">
        <v>384000</v>
      </c>
      <c r="F5040" s="30"/>
      <c r="G5040" s="30">
        <v>40000</v>
      </c>
      <c r="H5040" s="30"/>
      <c r="I5040" s="31">
        <v>425000</v>
      </c>
      <c r="J5040" s="31"/>
    </row>
    <row r="5041" spans="1:10" ht="12.75" customHeight="1" x14ac:dyDescent="0.4">
      <c r="A5041" s="27" t="s">
        <v>4913</v>
      </c>
      <c r="B5041" s="27"/>
      <c r="C5041" s="5" t="s">
        <v>4902</v>
      </c>
      <c r="D5041" s="3" t="s">
        <v>10</v>
      </c>
      <c r="E5041" s="30">
        <v>463000</v>
      </c>
      <c r="F5041" s="30"/>
      <c r="G5041" s="30">
        <v>55000</v>
      </c>
      <c r="H5041" s="30"/>
      <c r="I5041" s="31">
        <v>519000</v>
      </c>
      <c r="J5041" s="31"/>
    </row>
    <row r="5042" spans="1:10" ht="12.75" customHeight="1" x14ac:dyDescent="0.4">
      <c r="A5042" s="27" t="s">
        <v>4914</v>
      </c>
      <c r="B5042" s="27"/>
      <c r="C5042" s="5" t="s">
        <v>4902</v>
      </c>
      <c r="D5042" s="3" t="s">
        <v>10</v>
      </c>
      <c r="E5042" s="30">
        <v>205000</v>
      </c>
      <c r="F5042" s="30"/>
      <c r="G5042" s="30">
        <v>18000</v>
      </c>
      <c r="H5042" s="30"/>
      <c r="I5042" s="31">
        <v>223000</v>
      </c>
      <c r="J5042" s="31"/>
    </row>
    <row r="5043" spans="1:10" ht="12.75" customHeight="1" x14ac:dyDescent="0.4">
      <c r="A5043" s="27" t="s">
        <v>4915</v>
      </c>
      <c r="B5043" s="27"/>
      <c r="C5043" s="5" t="s">
        <v>4902</v>
      </c>
      <c r="D5043" s="3" t="s">
        <v>10</v>
      </c>
      <c r="E5043" s="30">
        <v>429000</v>
      </c>
      <c r="F5043" s="30"/>
      <c r="G5043" s="30">
        <v>1000</v>
      </c>
      <c r="H5043" s="30"/>
      <c r="I5043" s="31">
        <v>430000</v>
      </c>
      <c r="J5043" s="31"/>
    </row>
    <row r="5044" spans="1:10" ht="12.75" customHeight="1" x14ac:dyDescent="0.4">
      <c r="A5044" s="27" t="s">
        <v>4916</v>
      </c>
      <c r="B5044" s="27"/>
      <c r="C5044" s="5" t="s">
        <v>4902</v>
      </c>
      <c r="D5044" s="3" t="s">
        <v>10</v>
      </c>
      <c r="E5044" s="30">
        <v>285000</v>
      </c>
      <c r="F5044" s="30"/>
      <c r="G5044" s="30">
        <v>36000</v>
      </c>
      <c r="H5044" s="30"/>
      <c r="I5044" s="31">
        <v>321000</v>
      </c>
      <c r="J5044" s="31"/>
    </row>
    <row r="5045" spans="1:10" ht="12.75" customHeight="1" x14ac:dyDescent="0.4">
      <c r="A5045" s="27" t="s">
        <v>4917</v>
      </c>
      <c r="B5045" s="27"/>
      <c r="C5045" s="5" t="s">
        <v>4902</v>
      </c>
      <c r="D5045" s="3" t="s">
        <v>10</v>
      </c>
      <c r="E5045" s="30">
        <v>99000</v>
      </c>
      <c r="F5045" s="30"/>
      <c r="G5045" s="30">
        <v>9000</v>
      </c>
      <c r="H5045" s="30"/>
      <c r="I5045" s="31">
        <v>108000</v>
      </c>
      <c r="J5045" s="31"/>
    </row>
    <row r="5046" spans="1:10" ht="12.75" customHeight="1" x14ac:dyDescent="0.4">
      <c r="A5046" s="27" t="s">
        <v>4918</v>
      </c>
      <c r="B5046" s="27"/>
      <c r="C5046" s="5" t="s">
        <v>4902</v>
      </c>
      <c r="D5046" s="3" t="s">
        <v>8</v>
      </c>
      <c r="E5046" s="30">
        <v>1845000</v>
      </c>
      <c r="F5046" s="30"/>
      <c r="G5046" s="30">
        <v>133000</v>
      </c>
      <c r="H5046" s="30"/>
      <c r="I5046" s="31">
        <v>1978000</v>
      </c>
      <c r="J5046" s="31"/>
    </row>
    <row r="5047" spans="1:10" ht="12.75" customHeight="1" x14ac:dyDescent="0.4">
      <c r="A5047" s="27" t="s">
        <v>4919</v>
      </c>
      <c r="B5047" s="27"/>
      <c r="C5047" s="5" t="s">
        <v>4902</v>
      </c>
      <c r="D5047" s="3" t="s">
        <v>8</v>
      </c>
      <c r="E5047" s="30">
        <v>559000</v>
      </c>
      <c r="F5047" s="30"/>
      <c r="G5047" s="30">
        <v>34000</v>
      </c>
      <c r="H5047" s="30"/>
      <c r="I5047" s="31">
        <v>593000</v>
      </c>
      <c r="J5047" s="31"/>
    </row>
    <row r="5048" spans="1:10" ht="12.75" customHeight="1" x14ac:dyDescent="0.4">
      <c r="A5048" s="27" t="s">
        <v>4920</v>
      </c>
      <c r="B5048" s="27"/>
      <c r="C5048" s="5" t="s">
        <v>4902</v>
      </c>
      <c r="D5048" s="3" t="s">
        <v>8</v>
      </c>
      <c r="E5048" s="30">
        <v>934000</v>
      </c>
      <c r="F5048" s="30"/>
      <c r="G5048" s="30">
        <v>111000</v>
      </c>
      <c r="H5048" s="30"/>
      <c r="I5048" s="31">
        <v>1045000</v>
      </c>
      <c r="J5048" s="31"/>
    </row>
    <row r="5049" spans="1:10" ht="12.75" customHeight="1" x14ac:dyDescent="0.4">
      <c r="A5049" s="27" t="s">
        <v>4921</v>
      </c>
      <c r="B5049" s="27"/>
      <c r="C5049" s="5" t="s">
        <v>4902</v>
      </c>
      <c r="D5049" s="3" t="s">
        <v>8</v>
      </c>
      <c r="E5049" s="30">
        <v>412000</v>
      </c>
      <c r="F5049" s="30"/>
      <c r="G5049" s="30">
        <v>17000</v>
      </c>
      <c r="H5049" s="30"/>
      <c r="I5049" s="31">
        <v>429000</v>
      </c>
      <c r="J5049" s="31"/>
    </row>
    <row r="5050" spans="1:10" ht="12.75" customHeight="1" x14ac:dyDescent="0.4">
      <c r="A5050" s="27" t="s">
        <v>4922</v>
      </c>
      <c r="B5050" s="27"/>
      <c r="C5050" s="5" t="s">
        <v>4902</v>
      </c>
      <c r="D5050" s="3" t="s">
        <v>8</v>
      </c>
      <c r="E5050" s="30">
        <v>455000</v>
      </c>
      <c r="F5050" s="30"/>
      <c r="G5050" s="30">
        <v>498000</v>
      </c>
      <c r="H5050" s="30"/>
      <c r="I5050" s="31">
        <v>953000</v>
      </c>
      <c r="J5050" s="31"/>
    </row>
    <row r="5051" spans="1:10" ht="12.75" customHeight="1" x14ac:dyDescent="0.4">
      <c r="A5051" s="27" t="s">
        <v>4923</v>
      </c>
      <c r="B5051" s="27"/>
      <c r="C5051" s="5" t="s">
        <v>4902</v>
      </c>
      <c r="D5051" s="3" t="s">
        <v>10</v>
      </c>
      <c r="E5051" s="30">
        <v>653000</v>
      </c>
      <c r="F5051" s="30"/>
      <c r="G5051" s="30">
        <v>64000</v>
      </c>
      <c r="H5051" s="30"/>
      <c r="I5051" s="31">
        <v>717000</v>
      </c>
      <c r="J5051" s="31"/>
    </row>
    <row r="5052" spans="1:10" ht="12.75" customHeight="1" x14ac:dyDescent="0.4">
      <c r="A5052" s="27" t="s">
        <v>4924</v>
      </c>
      <c r="B5052" s="27"/>
      <c r="C5052" s="5" t="s">
        <v>4902</v>
      </c>
      <c r="D5052" s="3" t="s">
        <v>10</v>
      </c>
      <c r="E5052" s="30">
        <v>905000</v>
      </c>
      <c r="F5052" s="30"/>
      <c r="G5052" s="30">
        <v>74000</v>
      </c>
      <c r="H5052" s="30"/>
      <c r="I5052" s="31">
        <v>978000</v>
      </c>
      <c r="J5052" s="31"/>
    </row>
    <row r="5053" spans="1:10" ht="12.75" customHeight="1" x14ac:dyDescent="0.4">
      <c r="A5053" s="27" t="s">
        <v>4925</v>
      </c>
      <c r="B5053" s="27"/>
      <c r="C5053" s="5" t="s">
        <v>4902</v>
      </c>
      <c r="D5053" s="3" t="s">
        <v>10</v>
      </c>
      <c r="E5053" s="30">
        <v>321000</v>
      </c>
      <c r="F5053" s="30"/>
      <c r="G5053" s="30">
        <v>83000</v>
      </c>
      <c r="H5053" s="30"/>
      <c r="I5053" s="31">
        <v>404000</v>
      </c>
      <c r="J5053" s="31"/>
    </row>
    <row r="5054" spans="1:10" ht="12.75" customHeight="1" x14ac:dyDescent="0.4">
      <c r="A5054" s="27" t="s">
        <v>4926</v>
      </c>
      <c r="B5054" s="27"/>
      <c r="C5054" s="5" t="s">
        <v>4902</v>
      </c>
      <c r="D5054" s="3" t="s">
        <v>10</v>
      </c>
      <c r="E5054" s="30">
        <v>1037000</v>
      </c>
      <c r="F5054" s="30"/>
      <c r="G5054" s="30">
        <v>123000</v>
      </c>
      <c r="H5054" s="30"/>
      <c r="I5054" s="31">
        <v>1160000</v>
      </c>
      <c r="J5054" s="31"/>
    </row>
    <row r="5055" spans="1:10" ht="12.75" customHeight="1" x14ac:dyDescent="0.4">
      <c r="A5055" s="27" t="s">
        <v>4927</v>
      </c>
      <c r="B5055" s="27"/>
      <c r="C5055" s="5" t="s">
        <v>4902</v>
      </c>
      <c r="D5055" s="3" t="s">
        <v>8</v>
      </c>
      <c r="E5055" s="32">
        <v>0</v>
      </c>
      <c r="F5055" s="32"/>
      <c r="G5055" s="30">
        <v>39000</v>
      </c>
      <c r="H5055" s="30"/>
      <c r="I5055" s="31">
        <v>39000</v>
      </c>
      <c r="J5055" s="31"/>
    </row>
    <row r="5056" spans="1:10" ht="12.75" customHeight="1" x14ac:dyDescent="0.4">
      <c r="A5056" s="27" t="s">
        <v>2840</v>
      </c>
      <c r="B5056" s="27"/>
      <c r="C5056" s="5" t="s">
        <v>4902</v>
      </c>
      <c r="D5056" s="3" t="s">
        <v>10</v>
      </c>
      <c r="E5056" s="30">
        <v>734000</v>
      </c>
      <c r="F5056" s="30"/>
      <c r="G5056" s="30">
        <v>59000</v>
      </c>
      <c r="H5056" s="30"/>
      <c r="I5056" s="31">
        <v>793000</v>
      </c>
      <c r="J5056" s="31"/>
    </row>
    <row r="5057" spans="1:10" ht="12.75" customHeight="1" x14ac:dyDescent="0.4">
      <c r="A5057" s="27" t="s">
        <v>4928</v>
      </c>
      <c r="B5057" s="27"/>
      <c r="C5057" s="5" t="s">
        <v>4902</v>
      </c>
      <c r="D5057" s="3" t="s">
        <v>10</v>
      </c>
      <c r="E5057" s="30">
        <v>212000</v>
      </c>
      <c r="F5057" s="30"/>
      <c r="G5057" s="30">
        <v>7000</v>
      </c>
      <c r="H5057" s="30"/>
      <c r="I5057" s="31">
        <v>219000</v>
      </c>
      <c r="J5057" s="31"/>
    </row>
    <row r="5058" spans="1:10" ht="12.75" customHeight="1" x14ac:dyDescent="0.4">
      <c r="A5058" s="27" t="s">
        <v>4929</v>
      </c>
      <c r="B5058" s="27"/>
      <c r="C5058" s="5" t="s">
        <v>4902</v>
      </c>
      <c r="D5058" s="3" t="s">
        <v>10</v>
      </c>
      <c r="E5058" s="30">
        <v>1018000</v>
      </c>
      <c r="F5058" s="30"/>
      <c r="G5058" s="30">
        <v>42000</v>
      </c>
      <c r="H5058" s="30"/>
      <c r="I5058" s="31">
        <v>1060000</v>
      </c>
      <c r="J5058" s="31"/>
    </row>
    <row r="5059" spans="1:10" ht="12.75" customHeight="1" x14ac:dyDescent="0.4">
      <c r="A5059" s="27" t="s">
        <v>4930</v>
      </c>
      <c r="B5059" s="27"/>
      <c r="C5059" s="5" t="s">
        <v>4902</v>
      </c>
      <c r="D5059" s="3" t="s">
        <v>8</v>
      </c>
      <c r="E5059" s="30">
        <v>345000</v>
      </c>
      <c r="F5059" s="30"/>
      <c r="G5059" s="32">
        <v>0</v>
      </c>
      <c r="H5059" s="32"/>
      <c r="I5059" s="31">
        <v>345000</v>
      </c>
      <c r="J5059" s="31"/>
    </row>
    <row r="5060" spans="1:10" ht="12.75" customHeight="1" x14ac:dyDescent="0.4">
      <c r="A5060" s="27" t="s">
        <v>4931</v>
      </c>
      <c r="B5060" s="27"/>
      <c r="C5060" s="5" t="s">
        <v>4902</v>
      </c>
      <c r="D5060" s="3" t="s">
        <v>10</v>
      </c>
      <c r="E5060" s="30">
        <v>757000</v>
      </c>
      <c r="F5060" s="30"/>
      <c r="G5060" s="32">
        <v>0</v>
      </c>
      <c r="H5060" s="32"/>
      <c r="I5060" s="31">
        <v>758000</v>
      </c>
      <c r="J5060" s="31"/>
    </row>
    <row r="5061" spans="1:10" ht="12.75" customHeight="1" x14ac:dyDescent="0.4">
      <c r="A5061" s="27" t="s">
        <v>4932</v>
      </c>
      <c r="B5061" s="27"/>
      <c r="C5061" s="5" t="s">
        <v>4902</v>
      </c>
      <c r="D5061" s="3" t="s">
        <v>10</v>
      </c>
      <c r="E5061" s="30">
        <v>45000</v>
      </c>
      <c r="F5061" s="30"/>
      <c r="G5061" s="30">
        <v>1000</v>
      </c>
      <c r="H5061" s="30"/>
      <c r="I5061" s="31">
        <v>46000</v>
      </c>
      <c r="J5061" s="31"/>
    </row>
    <row r="5062" spans="1:10" ht="12.75" customHeight="1" x14ac:dyDescent="0.4">
      <c r="A5062" s="27" t="s">
        <v>4933</v>
      </c>
      <c r="B5062" s="27"/>
      <c r="C5062" s="5" t="s">
        <v>4902</v>
      </c>
      <c r="D5062" s="3" t="s">
        <v>14</v>
      </c>
      <c r="E5062" s="30">
        <v>2470000</v>
      </c>
      <c r="F5062" s="30"/>
      <c r="G5062" s="30">
        <v>67000</v>
      </c>
      <c r="H5062" s="30"/>
      <c r="I5062" s="31">
        <v>2537000</v>
      </c>
      <c r="J5062" s="31"/>
    </row>
    <row r="5063" spans="1:10" ht="12.75" customHeight="1" x14ac:dyDescent="0.4">
      <c r="A5063" s="27" t="s">
        <v>4934</v>
      </c>
      <c r="B5063" s="27"/>
      <c r="C5063" s="5" t="s">
        <v>4902</v>
      </c>
      <c r="D5063" s="3" t="s">
        <v>10</v>
      </c>
      <c r="E5063" s="30">
        <v>1694000</v>
      </c>
      <c r="F5063" s="30"/>
      <c r="G5063" s="30">
        <v>101000</v>
      </c>
      <c r="H5063" s="30"/>
      <c r="I5063" s="31">
        <v>1794000</v>
      </c>
      <c r="J5063" s="31"/>
    </row>
    <row r="5064" spans="1:10" ht="12.75" customHeight="1" x14ac:dyDescent="0.4">
      <c r="A5064" s="27" t="s">
        <v>4935</v>
      </c>
      <c r="B5064" s="27"/>
      <c r="C5064" s="5" t="s">
        <v>4902</v>
      </c>
      <c r="D5064" s="3" t="s">
        <v>10</v>
      </c>
      <c r="E5064" s="30">
        <v>571000</v>
      </c>
      <c r="F5064" s="30"/>
      <c r="G5064" s="30">
        <v>22000</v>
      </c>
      <c r="H5064" s="30"/>
      <c r="I5064" s="31">
        <v>594000</v>
      </c>
      <c r="J5064" s="31"/>
    </row>
    <row r="5065" spans="1:10" ht="12.75" customHeight="1" x14ac:dyDescent="0.4">
      <c r="A5065" s="27" t="s">
        <v>4936</v>
      </c>
      <c r="B5065" s="27"/>
      <c r="C5065" s="5" t="s">
        <v>4902</v>
      </c>
      <c r="D5065" s="3" t="s">
        <v>14</v>
      </c>
      <c r="E5065" s="30">
        <v>562000</v>
      </c>
      <c r="F5065" s="30"/>
      <c r="G5065" s="30">
        <v>50000</v>
      </c>
      <c r="H5065" s="30"/>
      <c r="I5065" s="31">
        <v>613000</v>
      </c>
      <c r="J5065" s="31"/>
    </row>
    <row r="5066" spans="1:10" ht="12.75" customHeight="1" x14ac:dyDescent="0.4">
      <c r="A5066" s="27" t="s">
        <v>4937</v>
      </c>
      <c r="B5066" s="27"/>
      <c r="C5066" s="5" t="s">
        <v>4902</v>
      </c>
      <c r="D5066" s="3" t="s">
        <v>8</v>
      </c>
      <c r="E5066" s="30">
        <v>468000</v>
      </c>
      <c r="F5066" s="30"/>
      <c r="G5066" s="30">
        <v>90000</v>
      </c>
      <c r="H5066" s="30"/>
      <c r="I5066" s="31">
        <v>558000</v>
      </c>
      <c r="J5066" s="31"/>
    </row>
    <row r="5067" spans="1:10" ht="12.75" customHeight="1" x14ac:dyDescent="0.4">
      <c r="A5067" s="27" t="s">
        <v>4938</v>
      </c>
      <c r="B5067" s="27"/>
      <c r="C5067" s="5" t="s">
        <v>4902</v>
      </c>
      <c r="D5067" s="3" t="s">
        <v>8</v>
      </c>
      <c r="E5067" s="30">
        <v>841000</v>
      </c>
      <c r="F5067" s="30"/>
      <c r="G5067" s="30">
        <v>167000</v>
      </c>
      <c r="H5067" s="30"/>
      <c r="I5067" s="31">
        <v>1008000</v>
      </c>
      <c r="J5067" s="31"/>
    </row>
    <row r="5068" spans="1:10" ht="12.75" customHeight="1" x14ac:dyDescent="0.4">
      <c r="A5068" s="27" t="s">
        <v>4939</v>
      </c>
      <c r="B5068" s="27"/>
      <c r="C5068" s="5" t="s">
        <v>4902</v>
      </c>
      <c r="D5068" s="3" t="s">
        <v>8</v>
      </c>
      <c r="E5068" s="30">
        <v>296000</v>
      </c>
      <c r="F5068" s="30"/>
      <c r="G5068" s="30">
        <v>44000</v>
      </c>
      <c r="H5068" s="30"/>
      <c r="I5068" s="31">
        <v>340000</v>
      </c>
      <c r="J5068" s="31"/>
    </row>
    <row r="5069" spans="1:10" ht="12.75" customHeight="1" x14ac:dyDescent="0.4">
      <c r="A5069" s="27" t="s">
        <v>4940</v>
      </c>
      <c r="B5069" s="27"/>
      <c r="C5069" s="5" t="s">
        <v>4902</v>
      </c>
      <c r="D5069" s="3" t="s">
        <v>8</v>
      </c>
      <c r="E5069" s="30">
        <v>622000</v>
      </c>
      <c r="F5069" s="30"/>
      <c r="G5069" s="30">
        <v>86000</v>
      </c>
      <c r="H5069" s="30"/>
      <c r="I5069" s="31">
        <v>708000</v>
      </c>
      <c r="J5069" s="31"/>
    </row>
    <row r="5070" spans="1:10" ht="12.75" customHeight="1" x14ac:dyDescent="0.4">
      <c r="A5070" s="27" t="s">
        <v>4941</v>
      </c>
      <c r="B5070" s="27"/>
      <c r="C5070" s="5" t="s">
        <v>4902</v>
      </c>
      <c r="D5070" s="3" t="s">
        <v>10</v>
      </c>
      <c r="E5070" s="30">
        <v>1175000</v>
      </c>
      <c r="F5070" s="30"/>
      <c r="G5070" s="32">
        <v>0</v>
      </c>
      <c r="H5070" s="32"/>
      <c r="I5070" s="31">
        <v>1175000</v>
      </c>
      <c r="J5070" s="31"/>
    </row>
    <row r="5071" spans="1:10" ht="12.75" customHeight="1" x14ac:dyDescent="0.4">
      <c r="A5071" s="27" t="s">
        <v>4942</v>
      </c>
      <c r="B5071" s="27"/>
      <c r="C5071" s="5" t="s">
        <v>4902</v>
      </c>
      <c r="D5071" s="3" t="s">
        <v>10</v>
      </c>
      <c r="E5071" s="30">
        <v>4441000</v>
      </c>
      <c r="F5071" s="30"/>
      <c r="G5071" s="30">
        <v>187000</v>
      </c>
      <c r="H5071" s="30"/>
      <c r="I5071" s="31">
        <v>4628000</v>
      </c>
      <c r="J5071" s="31"/>
    </row>
    <row r="5072" spans="1:10" ht="12.75" customHeight="1" x14ac:dyDescent="0.4">
      <c r="A5072" s="27" t="s">
        <v>4943</v>
      </c>
      <c r="B5072" s="27"/>
      <c r="C5072" s="5" t="s">
        <v>4902</v>
      </c>
      <c r="D5072" s="3" t="s">
        <v>8</v>
      </c>
      <c r="E5072" s="30">
        <v>1148000</v>
      </c>
      <c r="F5072" s="30"/>
      <c r="G5072" s="30">
        <v>216000</v>
      </c>
      <c r="H5072" s="30"/>
      <c r="I5072" s="31">
        <v>1364000</v>
      </c>
      <c r="J5072" s="31"/>
    </row>
    <row r="5073" spans="1:10" ht="12.75" customHeight="1" x14ac:dyDescent="0.4">
      <c r="A5073" s="27" t="s">
        <v>4944</v>
      </c>
      <c r="B5073" s="27"/>
      <c r="C5073" s="5" t="s">
        <v>4902</v>
      </c>
      <c r="D5073" s="3" t="s">
        <v>8</v>
      </c>
      <c r="E5073" s="30">
        <v>1131000</v>
      </c>
      <c r="F5073" s="30"/>
      <c r="G5073" s="30">
        <v>162000</v>
      </c>
      <c r="H5073" s="30"/>
      <c r="I5073" s="31">
        <v>1293000</v>
      </c>
      <c r="J5073" s="31"/>
    </row>
    <row r="5074" spans="1:10" ht="12.75" customHeight="1" x14ac:dyDescent="0.4">
      <c r="A5074" s="27" t="s">
        <v>4945</v>
      </c>
      <c r="B5074" s="27"/>
      <c r="C5074" s="5" t="s">
        <v>4902</v>
      </c>
      <c r="D5074" s="3" t="s">
        <v>10</v>
      </c>
      <c r="E5074" s="30">
        <v>300000</v>
      </c>
      <c r="F5074" s="30"/>
      <c r="G5074" s="30">
        <v>10000</v>
      </c>
      <c r="H5074" s="30"/>
      <c r="I5074" s="31">
        <v>309000</v>
      </c>
      <c r="J5074" s="31"/>
    </row>
    <row r="5075" spans="1:10" ht="12.75" customHeight="1" x14ac:dyDescent="0.4">
      <c r="A5075" s="27" t="s">
        <v>4946</v>
      </c>
      <c r="B5075" s="27"/>
      <c r="C5075" s="5" t="s">
        <v>4902</v>
      </c>
      <c r="D5075" s="3" t="s">
        <v>10</v>
      </c>
      <c r="E5075" s="30">
        <v>803000</v>
      </c>
      <c r="F5075" s="30"/>
      <c r="G5075" s="30">
        <v>16000</v>
      </c>
      <c r="H5075" s="30"/>
      <c r="I5075" s="31">
        <v>818000</v>
      </c>
      <c r="J5075" s="31"/>
    </row>
    <row r="5076" spans="1:10" ht="12.75" customHeight="1" x14ac:dyDescent="0.4">
      <c r="A5076" s="27" t="s">
        <v>4947</v>
      </c>
      <c r="B5076" s="27"/>
      <c r="C5076" s="5" t="s">
        <v>4902</v>
      </c>
      <c r="D5076" s="3" t="s">
        <v>10</v>
      </c>
      <c r="E5076" s="30">
        <v>564000</v>
      </c>
      <c r="F5076" s="30"/>
      <c r="G5076" s="30">
        <v>14000</v>
      </c>
      <c r="H5076" s="30"/>
      <c r="I5076" s="31">
        <v>578000</v>
      </c>
      <c r="J5076" s="31"/>
    </row>
    <row r="5077" spans="1:10" ht="12.75" customHeight="1" x14ac:dyDescent="0.4">
      <c r="A5077" s="27" t="s">
        <v>4948</v>
      </c>
      <c r="B5077" s="27"/>
      <c r="C5077" s="5" t="s">
        <v>4902</v>
      </c>
      <c r="D5077" s="3" t="s">
        <v>14</v>
      </c>
      <c r="E5077" s="30">
        <v>732000</v>
      </c>
      <c r="F5077" s="30"/>
      <c r="G5077" s="30">
        <v>34000</v>
      </c>
      <c r="H5077" s="30"/>
      <c r="I5077" s="31">
        <v>766000</v>
      </c>
      <c r="J5077" s="31"/>
    </row>
    <row r="5078" spans="1:10" ht="12.75" customHeight="1" x14ac:dyDescent="0.4">
      <c r="A5078" s="27" t="s">
        <v>4949</v>
      </c>
      <c r="B5078" s="27"/>
      <c r="C5078" s="5" t="s">
        <v>4902</v>
      </c>
      <c r="D5078" s="3" t="s">
        <v>10</v>
      </c>
      <c r="E5078" s="30">
        <v>235000</v>
      </c>
      <c r="F5078" s="30"/>
      <c r="G5078" s="30">
        <v>5000</v>
      </c>
      <c r="H5078" s="30"/>
      <c r="I5078" s="31">
        <v>240000</v>
      </c>
      <c r="J5078" s="31"/>
    </row>
    <row r="5079" spans="1:10" ht="12.75" customHeight="1" x14ac:dyDescent="0.4">
      <c r="A5079" s="27" t="s">
        <v>4950</v>
      </c>
      <c r="B5079" s="27"/>
      <c r="C5079" s="5" t="s">
        <v>4902</v>
      </c>
      <c r="D5079" s="3" t="s">
        <v>14</v>
      </c>
      <c r="E5079" s="30">
        <v>169000</v>
      </c>
      <c r="F5079" s="30"/>
      <c r="G5079" s="30">
        <v>6000</v>
      </c>
      <c r="H5079" s="30"/>
      <c r="I5079" s="31">
        <v>176000</v>
      </c>
      <c r="J5079" s="31"/>
    </row>
    <row r="5080" spans="1:10" ht="12.75" customHeight="1" x14ac:dyDescent="0.4">
      <c r="A5080" s="27" t="s">
        <v>4951</v>
      </c>
      <c r="B5080" s="27"/>
      <c r="C5080" s="5" t="s">
        <v>4902</v>
      </c>
      <c r="D5080" s="3" t="s">
        <v>10</v>
      </c>
      <c r="E5080" s="30">
        <v>1942000</v>
      </c>
      <c r="F5080" s="30"/>
      <c r="G5080" s="30">
        <v>90000</v>
      </c>
      <c r="H5080" s="30"/>
      <c r="I5080" s="31">
        <v>2032000</v>
      </c>
      <c r="J5080" s="31"/>
    </row>
    <row r="5081" spans="1:10" ht="12.75" customHeight="1" x14ac:dyDescent="0.4">
      <c r="A5081" s="27" t="s">
        <v>4952</v>
      </c>
      <c r="B5081" s="27"/>
      <c r="C5081" s="5" t="s">
        <v>4902</v>
      </c>
      <c r="D5081" s="3" t="s">
        <v>10</v>
      </c>
      <c r="E5081" s="30">
        <v>312000</v>
      </c>
      <c r="F5081" s="30"/>
      <c r="G5081" s="30">
        <v>54000</v>
      </c>
      <c r="H5081" s="30"/>
      <c r="I5081" s="31">
        <v>366000</v>
      </c>
      <c r="J5081" s="31"/>
    </row>
    <row r="5082" spans="1:10" ht="12.75" customHeight="1" x14ac:dyDescent="0.4">
      <c r="A5082" s="27" t="s">
        <v>4953</v>
      </c>
      <c r="B5082" s="27"/>
      <c r="C5082" s="5" t="s">
        <v>4902</v>
      </c>
      <c r="D5082" s="3" t="s">
        <v>10</v>
      </c>
      <c r="E5082" s="30">
        <v>1648000</v>
      </c>
      <c r="F5082" s="30"/>
      <c r="G5082" s="30">
        <v>205000</v>
      </c>
      <c r="H5082" s="30"/>
      <c r="I5082" s="31">
        <v>1853000</v>
      </c>
      <c r="J5082" s="31"/>
    </row>
    <row r="5083" spans="1:10" ht="12.75" customHeight="1" x14ac:dyDescent="0.4">
      <c r="A5083" s="27" t="s">
        <v>4954</v>
      </c>
      <c r="B5083" s="27"/>
      <c r="C5083" s="5" t="s">
        <v>4902</v>
      </c>
      <c r="D5083" s="3" t="s">
        <v>8</v>
      </c>
      <c r="E5083" s="30">
        <v>804000</v>
      </c>
      <c r="F5083" s="30"/>
      <c r="G5083" s="30">
        <v>50000</v>
      </c>
      <c r="H5083" s="30"/>
      <c r="I5083" s="31">
        <v>854000</v>
      </c>
      <c r="J5083" s="31"/>
    </row>
    <row r="5084" spans="1:10" ht="12.75" customHeight="1" x14ac:dyDescent="0.4">
      <c r="A5084" s="27" t="s">
        <v>4955</v>
      </c>
      <c r="B5084" s="27"/>
      <c r="C5084" s="5" t="s">
        <v>4902</v>
      </c>
      <c r="D5084" s="3" t="s">
        <v>10</v>
      </c>
      <c r="E5084" s="30">
        <v>485000</v>
      </c>
      <c r="F5084" s="30"/>
      <c r="G5084" s="30">
        <v>40000</v>
      </c>
      <c r="H5084" s="30"/>
      <c r="I5084" s="31">
        <v>525000</v>
      </c>
      <c r="J5084" s="31"/>
    </row>
    <row r="5085" spans="1:10" ht="12.75" customHeight="1" x14ac:dyDescent="0.4">
      <c r="A5085" s="27" t="s">
        <v>4956</v>
      </c>
      <c r="B5085" s="27"/>
      <c r="C5085" s="5" t="s">
        <v>4902</v>
      </c>
      <c r="D5085" s="3" t="s">
        <v>10</v>
      </c>
      <c r="E5085" s="30">
        <v>655000</v>
      </c>
      <c r="F5085" s="30"/>
      <c r="G5085" s="30">
        <v>49000</v>
      </c>
      <c r="H5085" s="30"/>
      <c r="I5085" s="31">
        <v>705000</v>
      </c>
      <c r="J5085" s="31"/>
    </row>
    <row r="5086" spans="1:10" ht="12.75" customHeight="1" x14ac:dyDescent="0.4">
      <c r="A5086" s="27" t="s">
        <v>4957</v>
      </c>
      <c r="B5086" s="27"/>
      <c r="C5086" s="5" t="s">
        <v>4902</v>
      </c>
      <c r="D5086" s="3" t="s">
        <v>10</v>
      </c>
      <c r="E5086" s="30">
        <v>653000</v>
      </c>
      <c r="F5086" s="30"/>
      <c r="G5086" s="30">
        <v>49000</v>
      </c>
      <c r="H5086" s="30"/>
      <c r="I5086" s="31">
        <v>702000</v>
      </c>
      <c r="J5086" s="31"/>
    </row>
    <row r="5087" spans="1:10" ht="12.75" customHeight="1" x14ac:dyDescent="0.4">
      <c r="A5087" s="27" t="s">
        <v>4958</v>
      </c>
      <c r="B5087" s="27"/>
      <c r="C5087" s="5" t="s">
        <v>4902</v>
      </c>
      <c r="D5087" s="3" t="s">
        <v>10</v>
      </c>
      <c r="E5087" s="30">
        <v>722000</v>
      </c>
      <c r="F5087" s="30"/>
      <c r="G5087" s="30">
        <v>42000</v>
      </c>
      <c r="H5087" s="30"/>
      <c r="I5087" s="31">
        <v>765000</v>
      </c>
      <c r="J5087" s="31"/>
    </row>
    <row r="5088" spans="1:10" ht="12.75" customHeight="1" x14ac:dyDescent="0.4">
      <c r="A5088" s="27" t="s">
        <v>4959</v>
      </c>
      <c r="B5088" s="27"/>
      <c r="C5088" s="5" t="s">
        <v>4902</v>
      </c>
      <c r="D5088" s="3" t="s">
        <v>10</v>
      </c>
      <c r="E5088" s="30">
        <v>276000</v>
      </c>
      <c r="F5088" s="30"/>
      <c r="G5088" s="30">
        <v>46000</v>
      </c>
      <c r="H5088" s="30"/>
      <c r="I5088" s="31">
        <v>321000</v>
      </c>
      <c r="J5088" s="31"/>
    </row>
    <row r="5089" spans="1:10" ht="12.75" customHeight="1" x14ac:dyDescent="0.4">
      <c r="A5089" s="27" t="s">
        <v>4960</v>
      </c>
      <c r="B5089" s="27"/>
      <c r="C5089" s="5" t="s">
        <v>4902</v>
      </c>
      <c r="D5089" s="3" t="s">
        <v>10</v>
      </c>
      <c r="E5089" s="30">
        <v>298000</v>
      </c>
      <c r="F5089" s="30"/>
      <c r="G5089" s="32">
        <v>0</v>
      </c>
      <c r="H5089" s="32"/>
      <c r="I5089" s="31">
        <v>298000</v>
      </c>
      <c r="J5089" s="31"/>
    </row>
    <row r="5090" spans="1:10" ht="12.75" customHeight="1" x14ac:dyDescent="0.4">
      <c r="A5090" s="27" t="s">
        <v>4961</v>
      </c>
      <c r="B5090" s="27"/>
      <c r="C5090" s="5" t="s">
        <v>4902</v>
      </c>
      <c r="D5090" s="3" t="s">
        <v>10</v>
      </c>
      <c r="E5090" s="30">
        <v>1088000</v>
      </c>
      <c r="F5090" s="30"/>
      <c r="G5090" s="30">
        <v>38000</v>
      </c>
      <c r="H5090" s="30"/>
      <c r="I5090" s="31">
        <v>1125000</v>
      </c>
      <c r="J5090" s="31"/>
    </row>
    <row r="5091" spans="1:10" ht="12.75" customHeight="1" x14ac:dyDescent="0.4">
      <c r="A5091" s="27" t="s">
        <v>4962</v>
      </c>
      <c r="B5091" s="27"/>
      <c r="C5091" s="5" t="s">
        <v>4902</v>
      </c>
      <c r="D5091" s="3" t="s">
        <v>10</v>
      </c>
      <c r="E5091" s="30">
        <v>209000</v>
      </c>
      <c r="F5091" s="30"/>
      <c r="G5091" s="32">
        <v>0</v>
      </c>
      <c r="H5091" s="32"/>
      <c r="I5091" s="31">
        <v>209000</v>
      </c>
      <c r="J5091" s="31"/>
    </row>
    <row r="5092" spans="1:10" ht="12.75" customHeight="1" x14ac:dyDescent="0.4">
      <c r="A5092" s="27" t="s">
        <v>4963</v>
      </c>
      <c r="B5092" s="27"/>
      <c r="C5092" s="5" t="s">
        <v>4902</v>
      </c>
      <c r="D5092" s="3" t="s">
        <v>10</v>
      </c>
      <c r="E5092" s="30">
        <v>154000</v>
      </c>
      <c r="F5092" s="30"/>
      <c r="G5092" s="30">
        <v>29000</v>
      </c>
      <c r="H5092" s="30"/>
      <c r="I5092" s="31">
        <v>183000</v>
      </c>
      <c r="J5092" s="31"/>
    </row>
    <row r="5093" spans="1:10" ht="12.75" customHeight="1" x14ac:dyDescent="0.4">
      <c r="A5093" s="27" t="s">
        <v>4964</v>
      </c>
      <c r="B5093" s="27"/>
      <c r="C5093" s="5" t="s">
        <v>4902</v>
      </c>
      <c r="D5093" s="3" t="s">
        <v>10</v>
      </c>
      <c r="E5093" s="30">
        <v>24654000</v>
      </c>
      <c r="F5093" s="30"/>
      <c r="G5093" s="30">
        <v>440000</v>
      </c>
      <c r="H5093" s="30"/>
      <c r="I5093" s="31">
        <v>25094000</v>
      </c>
      <c r="J5093" s="31"/>
    </row>
    <row r="5094" spans="1:10" ht="12.75" customHeight="1" x14ac:dyDescent="0.4">
      <c r="A5094" s="27" t="s">
        <v>4965</v>
      </c>
      <c r="B5094" s="27"/>
      <c r="C5094" s="5" t="s">
        <v>4902</v>
      </c>
      <c r="D5094" s="3" t="s">
        <v>10</v>
      </c>
      <c r="E5094" s="30">
        <v>718000</v>
      </c>
      <c r="F5094" s="30"/>
      <c r="G5094" s="30">
        <v>13000</v>
      </c>
      <c r="H5094" s="30"/>
      <c r="I5094" s="31">
        <v>731000</v>
      </c>
      <c r="J5094" s="31"/>
    </row>
    <row r="5095" spans="1:10" ht="12.75" customHeight="1" x14ac:dyDescent="0.4">
      <c r="A5095" s="27" t="s">
        <v>4966</v>
      </c>
      <c r="B5095" s="27"/>
      <c r="C5095" s="5" t="s">
        <v>4902</v>
      </c>
      <c r="D5095" s="3" t="s">
        <v>14</v>
      </c>
      <c r="E5095" s="30">
        <v>741000</v>
      </c>
      <c r="F5095" s="30"/>
      <c r="G5095" s="30">
        <v>21000</v>
      </c>
      <c r="H5095" s="30"/>
      <c r="I5095" s="31">
        <v>762000</v>
      </c>
      <c r="J5095" s="31"/>
    </row>
    <row r="5096" spans="1:10" ht="12.75" customHeight="1" x14ac:dyDescent="0.4">
      <c r="A5096" s="27" t="s">
        <v>4967</v>
      </c>
      <c r="B5096" s="27"/>
      <c r="C5096" s="5" t="s">
        <v>4902</v>
      </c>
      <c r="D5096" s="3" t="s">
        <v>14</v>
      </c>
      <c r="E5096" s="30">
        <v>1277000</v>
      </c>
      <c r="F5096" s="30"/>
      <c r="G5096" s="30">
        <v>50000</v>
      </c>
      <c r="H5096" s="30"/>
      <c r="I5096" s="31">
        <v>1327000</v>
      </c>
      <c r="J5096" s="31"/>
    </row>
    <row r="5097" spans="1:10" ht="12.75" customHeight="1" x14ac:dyDescent="0.4">
      <c r="A5097" s="27" t="s">
        <v>4968</v>
      </c>
      <c r="B5097" s="27"/>
      <c r="C5097" s="5" t="s">
        <v>4902</v>
      </c>
      <c r="D5097" s="3" t="s">
        <v>14</v>
      </c>
      <c r="E5097" s="30">
        <v>939000</v>
      </c>
      <c r="F5097" s="30"/>
      <c r="G5097" s="30">
        <v>37000</v>
      </c>
      <c r="H5097" s="30"/>
      <c r="I5097" s="31">
        <v>976000</v>
      </c>
      <c r="J5097" s="31"/>
    </row>
    <row r="5098" spans="1:10" ht="12.75" customHeight="1" x14ac:dyDescent="0.4">
      <c r="A5098" s="27" t="s">
        <v>4969</v>
      </c>
      <c r="B5098" s="27"/>
      <c r="C5098" s="5" t="s">
        <v>4902</v>
      </c>
      <c r="D5098" s="3" t="s">
        <v>14</v>
      </c>
      <c r="E5098" s="30">
        <v>845000</v>
      </c>
      <c r="F5098" s="30"/>
      <c r="G5098" s="30">
        <v>31000</v>
      </c>
      <c r="H5098" s="30"/>
      <c r="I5098" s="31">
        <v>876000</v>
      </c>
      <c r="J5098" s="31"/>
    </row>
    <row r="5099" spans="1:10" ht="12.75" customHeight="1" x14ac:dyDescent="0.4">
      <c r="A5099" s="27" t="s">
        <v>4970</v>
      </c>
      <c r="B5099" s="27"/>
      <c r="C5099" s="5" t="s">
        <v>4902</v>
      </c>
      <c r="D5099" s="3" t="s">
        <v>8</v>
      </c>
      <c r="E5099" s="30">
        <v>7850000</v>
      </c>
      <c r="F5099" s="30"/>
      <c r="G5099" s="30">
        <v>294000</v>
      </c>
      <c r="H5099" s="30"/>
      <c r="I5099" s="31">
        <v>8144000</v>
      </c>
      <c r="J5099" s="31"/>
    </row>
    <row r="5100" spans="1:10" ht="12.75" customHeight="1" x14ac:dyDescent="0.4">
      <c r="A5100" s="27" t="s">
        <v>4971</v>
      </c>
      <c r="B5100" s="27"/>
      <c r="C5100" s="5" t="s">
        <v>4902</v>
      </c>
      <c r="D5100" s="3" t="s">
        <v>8</v>
      </c>
      <c r="E5100" s="30">
        <v>7130000</v>
      </c>
      <c r="F5100" s="30"/>
      <c r="G5100" s="30">
        <v>305000</v>
      </c>
      <c r="H5100" s="30"/>
      <c r="I5100" s="31">
        <v>7434000</v>
      </c>
      <c r="J5100" s="31"/>
    </row>
    <row r="5101" spans="1:10" ht="12.75" customHeight="1" x14ac:dyDescent="0.4">
      <c r="A5101" s="27" t="s">
        <v>4972</v>
      </c>
      <c r="B5101" s="27"/>
      <c r="C5101" s="5" t="s">
        <v>4902</v>
      </c>
      <c r="D5101" s="3" t="s">
        <v>8</v>
      </c>
      <c r="E5101" s="30">
        <v>3943000</v>
      </c>
      <c r="F5101" s="30"/>
      <c r="G5101" s="30">
        <v>115000</v>
      </c>
      <c r="H5101" s="30"/>
      <c r="I5101" s="31">
        <v>4059000</v>
      </c>
      <c r="J5101" s="31"/>
    </row>
    <row r="5102" spans="1:10" ht="12.75" customHeight="1" x14ac:dyDescent="0.4">
      <c r="A5102" s="27" t="s">
        <v>4973</v>
      </c>
      <c r="B5102" s="27"/>
      <c r="C5102" s="5" t="s">
        <v>4902</v>
      </c>
      <c r="D5102" s="3" t="s">
        <v>8</v>
      </c>
      <c r="E5102" s="30">
        <v>8841000</v>
      </c>
      <c r="F5102" s="30"/>
      <c r="G5102" s="30">
        <v>312000</v>
      </c>
      <c r="H5102" s="30"/>
      <c r="I5102" s="31">
        <v>9153000</v>
      </c>
      <c r="J5102" s="31"/>
    </row>
    <row r="5103" spans="1:10" ht="12.75" customHeight="1" x14ac:dyDescent="0.4">
      <c r="A5103" s="27" t="s">
        <v>4974</v>
      </c>
      <c r="B5103" s="27"/>
      <c r="C5103" s="5" t="s">
        <v>4902</v>
      </c>
      <c r="D5103" s="3" t="s">
        <v>8</v>
      </c>
      <c r="E5103" s="30">
        <v>3835000</v>
      </c>
      <c r="F5103" s="30"/>
      <c r="G5103" s="30">
        <v>162000</v>
      </c>
      <c r="H5103" s="30"/>
      <c r="I5103" s="31">
        <v>3997000</v>
      </c>
      <c r="J5103" s="31"/>
    </row>
    <row r="5104" spans="1:10" ht="12.75" customHeight="1" x14ac:dyDescent="0.4">
      <c r="A5104" s="27" t="s">
        <v>4975</v>
      </c>
      <c r="B5104" s="27"/>
      <c r="C5104" s="5" t="s">
        <v>4902</v>
      </c>
      <c r="D5104" s="3" t="s">
        <v>8</v>
      </c>
      <c r="E5104" s="30">
        <v>3295000</v>
      </c>
      <c r="F5104" s="30"/>
      <c r="G5104" s="30">
        <v>158000</v>
      </c>
      <c r="H5104" s="30"/>
      <c r="I5104" s="31">
        <v>3453000</v>
      </c>
      <c r="J5104" s="31"/>
    </row>
    <row r="5105" spans="1:11" ht="12.75" customHeight="1" x14ac:dyDescent="0.4">
      <c r="A5105" s="27" t="s">
        <v>4976</v>
      </c>
      <c r="B5105" s="27"/>
      <c r="C5105" s="5" t="s">
        <v>4902</v>
      </c>
      <c r="D5105" s="3" t="s">
        <v>8</v>
      </c>
      <c r="E5105" s="30">
        <v>6673000</v>
      </c>
      <c r="F5105" s="30"/>
      <c r="G5105" s="30">
        <v>1076000</v>
      </c>
      <c r="H5105" s="30"/>
      <c r="I5105" s="31">
        <v>7749000</v>
      </c>
      <c r="J5105" s="31"/>
    </row>
    <row r="5106" spans="1:11" ht="12.75" customHeight="1" x14ac:dyDescent="0.4">
      <c r="A5106" s="34" t="s">
        <v>48</v>
      </c>
      <c r="B5106" s="34"/>
      <c r="C5106" s="34"/>
      <c r="D5106" s="34"/>
      <c r="E5106" s="34"/>
      <c r="F5106" s="34"/>
      <c r="G5106" s="34"/>
      <c r="H5106" s="34"/>
      <c r="I5106" s="34"/>
      <c r="J5106" s="34"/>
      <c r="K5106" s="34"/>
    </row>
    <row r="5107" spans="1:11" ht="12.75" customHeight="1" x14ac:dyDescent="0.4">
      <c r="A5107" s="27" t="s">
        <v>4977</v>
      </c>
      <c r="B5107" s="27"/>
      <c r="C5107" s="5" t="s">
        <v>4902</v>
      </c>
      <c r="D5107" s="3" t="s">
        <v>8</v>
      </c>
      <c r="E5107" s="30">
        <v>7891000</v>
      </c>
      <c r="F5107" s="30"/>
      <c r="G5107" s="30">
        <v>311000</v>
      </c>
      <c r="H5107" s="30"/>
      <c r="I5107" s="31">
        <v>8202000</v>
      </c>
      <c r="J5107" s="31"/>
    </row>
    <row r="5108" spans="1:11" ht="12.75" customHeight="1" x14ac:dyDescent="0.4">
      <c r="A5108" s="27" t="s">
        <v>4978</v>
      </c>
      <c r="B5108" s="27"/>
      <c r="C5108" s="5" t="s">
        <v>4902</v>
      </c>
      <c r="D5108" s="3" t="s">
        <v>8</v>
      </c>
      <c r="E5108" s="30">
        <v>8620000</v>
      </c>
      <c r="F5108" s="30"/>
      <c r="G5108" s="30">
        <v>429000</v>
      </c>
      <c r="H5108" s="30"/>
      <c r="I5108" s="31">
        <v>9049000</v>
      </c>
      <c r="J5108" s="31"/>
    </row>
    <row r="5109" spans="1:11" ht="12.75" customHeight="1" x14ac:dyDescent="0.4">
      <c r="A5109" s="27" t="s">
        <v>4979</v>
      </c>
      <c r="B5109" s="27"/>
      <c r="C5109" s="5" t="s">
        <v>4902</v>
      </c>
      <c r="D5109" s="3" t="s">
        <v>8</v>
      </c>
      <c r="E5109" s="32">
        <v>0</v>
      </c>
      <c r="F5109" s="32"/>
      <c r="G5109" s="30">
        <v>10000</v>
      </c>
      <c r="H5109" s="30"/>
      <c r="I5109" s="31">
        <v>10000</v>
      </c>
      <c r="J5109" s="31"/>
    </row>
    <row r="5110" spans="1:11" ht="12.75" customHeight="1" x14ac:dyDescent="0.4">
      <c r="A5110" s="27" t="s">
        <v>4980</v>
      </c>
      <c r="B5110" s="27"/>
      <c r="C5110" s="5" t="s">
        <v>4902</v>
      </c>
      <c r="D5110" s="3" t="s">
        <v>8</v>
      </c>
      <c r="E5110" s="32">
        <v>0</v>
      </c>
      <c r="F5110" s="32"/>
      <c r="G5110" s="32">
        <v>0</v>
      </c>
      <c r="H5110" s="32"/>
      <c r="I5110" s="33">
        <v>0</v>
      </c>
      <c r="J5110" s="33"/>
    </row>
    <row r="5111" spans="1:11" ht="12.75" customHeight="1" x14ac:dyDescent="0.4">
      <c r="A5111" s="27" t="s">
        <v>4981</v>
      </c>
      <c r="B5111" s="27"/>
      <c r="C5111" s="5" t="s">
        <v>4902</v>
      </c>
      <c r="D5111" s="3" t="s">
        <v>10</v>
      </c>
      <c r="E5111" s="30">
        <v>276000</v>
      </c>
      <c r="F5111" s="30"/>
      <c r="G5111" s="30">
        <v>7000</v>
      </c>
      <c r="H5111" s="30"/>
      <c r="I5111" s="31">
        <v>283000</v>
      </c>
      <c r="J5111" s="31"/>
    </row>
    <row r="5112" spans="1:11" ht="12.75" customHeight="1" x14ac:dyDescent="0.4">
      <c r="A5112" s="27" t="s">
        <v>4982</v>
      </c>
      <c r="B5112" s="27"/>
      <c r="C5112" s="5" t="s">
        <v>4902</v>
      </c>
      <c r="D5112" s="3" t="s">
        <v>10</v>
      </c>
      <c r="E5112" s="30">
        <v>216000</v>
      </c>
      <c r="F5112" s="30"/>
      <c r="G5112" s="30">
        <v>10000</v>
      </c>
      <c r="H5112" s="30"/>
      <c r="I5112" s="31">
        <v>226000</v>
      </c>
      <c r="J5112" s="31"/>
    </row>
    <row r="5113" spans="1:11" ht="12.75" customHeight="1" x14ac:dyDescent="0.4">
      <c r="A5113" s="27" t="s">
        <v>4983</v>
      </c>
      <c r="B5113" s="27"/>
      <c r="C5113" s="5" t="s">
        <v>4902</v>
      </c>
      <c r="D5113" s="3" t="s">
        <v>10</v>
      </c>
      <c r="E5113" s="30">
        <v>292000</v>
      </c>
      <c r="F5113" s="30"/>
      <c r="G5113" s="30">
        <v>15000</v>
      </c>
      <c r="H5113" s="30"/>
      <c r="I5113" s="31">
        <v>308000</v>
      </c>
      <c r="J5113" s="31"/>
    </row>
    <row r="5114" spans="1:11" ht="12.75" customHeight="1" x14ac:dyDescent="0.4">
      <c r="A5114" s="27" t="s">
        <v>4984</v>
      </c>
      <c r="B5114" s="27"/>
      <c r="C5114" s="5" t="s">
        <v>4902</v>
      </c>
      <c r="D5114" s="3" t="s">
        <v>10</v>
      </c>
      <c r="E5114" s="30">
        <v>333000</v>
      </c>
      <c r="F5114" s="30"/>
      <c r="G5114" s="30">
        <v>1000</v>
      </c>
      <c r="H5114" s="30"/>
      <c r="I5114" s="31">
        <v>335000</v>
      </c>
      <c r="J5114" s="31"/>
    </row>
    <row r="5115" spans="1:11" ht="12.75" customHeight="1" x14ac:dyDescent="0.4">
      <c r="A5115" s="27" t="s">
        <v>4985</v>
      </c>
      <c r="B5115" s="27"/>
      <c r="C5115" s="5" t="s">
        <v>4902</v>
      </c>
      <c r="D5115" s="3" t="s">
        <v>10</v>
      </c>
      <c r="E5115" s="30">
        <v>2145000</v>
      </c>
      <c r="F5115" s="30"/>
      <c r="G5115" s="30">
        <v>48000</v>
      </c>
      <c r="H5115" s="30"/>
      <c r="I5115" s="31">
        <v>2193000</v>
      </c>
      <c r="J5115" s="31"/>
    </row>
    <row r="5116" spans="1:11" ht="12.75" customHeight="1" x14ac:dyDescent="0.4">
      <c r="A5116" s="27" t="s">
        <v>4986</v>
      </c>
      <c r="B5116" s="27"/>
      <c r="C5116" s="5" t="s">
        <v>4902</v>
      </c>
      <c r="D5116" s="3" t="s">
        <v>10</v>
      </c>
      <c r="E5116" s="30">
        <v>78000</v>
      </c>
      <c r="F5116" s="30"/>
      <c r="G5116" s="30">
        <v>104000</v>
      </c>
      <c r="H5116" s="30"/>
      <c r="I5116" s="31">
        <v>182000</v>
      </c>
      <c r="J5116" s="31"/>
    </row>
    <row r="5117" spans="1:11" ht="12.75" customHeight="1" x14ac:dyDescent="0.4">
      <c r="A5117" s="27" t="s">
        <v>4987</v>
      </c>
      <c r="B5117" s="27"/>
      <c r="C5117" s="5" t="s">
        <v>4902</v>
      </c>
      <c r="D5117" s="3" t="s">
        <v>10</v>
      </c>
      <c r="E5117" s="30">
        <v>5875000</v>
      </c>
      <c r="F5117" s="30"/>
      <c r="G5117" s="30">
        <v>287000</v>
      </c>
      <c r="H5117" s="30"/>
      <c r="I5117" s="31">
        <v>6162000</v>
      </c>
      <c r="J5117" s="31"/>
    </row>
    <row r="5118" spans="1:11" ht="12.75" customHeight="1" x14ac:dyDescent="0.4">
      <c r="A5118" s="27" t="s">
        <v>4988</v>
      </c>
      <c r="B5118" s="27"/>
      <c r="C5118" s="5" t="s">
        <v>4902</v>
      </c>
      <c r="D5118" s="3" t="s">
        <v>10</v>
      </c>
      <c r="E5118" s="30">
        <v>337000</v>
      </c>
      <c r="F5118" s="30"/>
      <c r="G5118" s="30">
        <v>3000</v>
      </c>
      <c r="H5118" s="30"/>
      <c r="I5118" s="31">
        <v>340000</v>
      </c>
      <c r="J5118" s="31"/>
    </row>
    <row r="5119" spans="1:11" ht="12.75" customHeight="1" x14ac:dyDescent="0.4">
      <c r="A5119" s="27" t="s">
        <v>4989</v>
      </c>
      <c r="B5119" s="27"/>
      <c r="C5119" s="5" t="s">
        <v>4902</v>
      </c>
      <c r="D5119" s="3" t="s">
        <v>10</v>
      </c>
      <c r="E5119" s="30">
        <v>932000</v>
      </c>
      <c r="F5119" s="30"/>
      <c r="G5119" s="32">
        <v>0</v>
      </c>
      <c r="H5119" s="32"/>
      <c r="I5119" s="31">
        <v>932000</v>
      </c>
      <c r="J5119" s="31"/>
    </row>
    <row r="5120" spans="1:11" ht="12.75" customHeight="1" x14ac:dyDescent="0.4">
      <c r="A5120" s="27" t="s">
        <v>4990</v>
      </c>
      <c r="B5120" s="27"/>
      <c r="C5120" s="5" t="s">
        <v>4902</v>
      </c>
      <c r="D5120" s="3" t="s">
        <v>10</v>
      </c>
      <c r="E5120" s="30">
        <v>923000</v>
      </c>
      <c r="F5120" s="30"/>
      <c r="G5120" s="30">
        <v>3000</v>
      </c>
      <c r="H5120" s="30"/>
      <c r="I5120" s="31">
        <v>926000</v>
      </c>
      <c r="J5120" s="31"/>
    </row>
    <row r="5121" spans="1:10" ht="12.75" customHeight="1" x14ac:dyDescent="0.4">
      <c r="A5121" s="27" t="s">
        <v>4991</v>
      </c>
      <c r="B5121" s="27"/>
      <c r="C5121" s="5" t="s">
        <v>4902</v>
      </c>
      <c r="D5121" s="3" t="s">
        <v>8</v>
      </c>
      <c r="E5121" s="30">
        <v>37000</v>
      </c>
      <c r="F5121" s="30"/>
      <c r="G5121" s="32">
        <v>0</v>
      </c>
      <c r="H5121" s="32"/>
      <c r="I5121" s="31">
        <v>37000</v>
      </c>
      <c r="J5121" s="31"/>
    </row>
    <row r="5122" spans="1:10" ht="12.75" customHeight="1" x14ac:dyDescent="0.4">
      <c r="A5122" s="27" t="s">
        <v>4992</v>
      </c>
      <c r="B5122" s="27"/>
      <c r="C5122" s="5" t="s">
        <v>4902</v>
      </c>
      <c r="D5122" s="3" t="s">
        <v>10</v>
      </c>
      <c r="E5122" s="30">
        <v>605000</v>
      </c>
      <c r="F5122" s="30"/>
      <c r="G5122" s="30">
        <v>1000</v>
      </c>
      <c r="H5122" s="30"/>
      <c r="I5122" s="31">
        <v>605000</v>
      </c>
      <c r="J5122" s="31"/>
    </row>
    <row r="5123" spans="1:10" ht="12.75" customHeight="1" x14ac:dyDescent="0.4">
      <c r="A5123" s="27" t="s">
        <v>4993</v>
      </c>
      <c r="B5123" s="27"/>
      <c r="C5123" s="5" t="s">
        <v>4902</v>
      </c>
      <c r="D5123" s="3" t="s">
        <v>10</v>
      </c>
      <c r="E5123" s="30">
        <v>11803000</v>
      </c>
      <c r="F5123" s="30"/>
      <c r="G5123" s="30">
        <v>1266000</v>
      </c>
      <c r="H5123" s="30"/>
      <c r="I5123" s="31">
        <v>13069000</v>
      </c>
      <c r="J5123" s="31"/>
    </row>
    <row r="5124" spans="1:10" ht="12.75" customHeight="1" x14ac:dyDescent="0.4">
      <c r="A5124" s="27" t="s">
        <v>4994</v>
      </c>
      <c r="B5124" s="27"/>
      <c r="C5124" s="5" t="s">
        <v>4902</v>
      </c>
      <c r="D5124" s="3" t="s">
        <v>10</v>
      </c>
      <c r="E5124" s="30">
        <v>663000</v>
      </c>
      <c r="F5124" s="30"/>
      <c r="G5124" s="30">
        <v>4000</v>
      </c>
      <c r="H5124" s="30"/>
      <c r="I5124" s="31">
        <v>667000</v>
      </c>
      <c r="J5124" s="31"/>
    </row>
    <row r="5125" spans="1:10" ht="12.75" customHeight="1" x14ac:dyDescent="0.4">
      <c r="A5125" s="27" t="s">
        <v>4995</v>
      </c>
      <c r="B5125" s="27"/>
      <c r="C5125" s="5" t="s">
        <v>4902</v>
      </c>
      <c r="D5125" s="3" t="s">
        <v>10</v>
      </c>
      <c r="E5125" s="30">
        <v>48000</v>
      </c>
      <c r="F5125" s="30"/>
      <c r="G5125" s="30">
        <v>153000</v>
      </c>
      <c r="H5125" s="30"/>
      <c r="I5125" s="31">
        <v>200000</v>
      </c>
      <c r="J5125" s="31"/>
    </row>
    <row r="5126" spans="1:10" ht="12.75" customHeight="1" x14ac:dyDescent="0.4">
      <c r="A5126" s="27" t="s">
        <v>4996</v>
      </c>
      <c r="B5126" s="27"/>
      <c r="C5126" s="5" t="s">
        <v>4902</v>
      </c>
      <c r="D5126" s="3" t="s">
        <v>10</v>
      </c>
      <c r="E5126" s="30">
        <v>2228000</v>
      </c>
      <c r="F5126" s="30"/>
      <c r="G5126" s="30">
        <v>53000</v>
      </c>
      <c r="H5126" s="30"/>
      <c r="I5126" s="31">
        <v>2281000</v>
      </c>
      <c r="J5126" s="31"/>
    </row>
    <row r="5127" spans="1:10" ht="12.75" customHeight="1" x14ac:dyDescent="0.4">
      <c r="A5127" s="27" t="s">
        <v>4997</v>
      </c>
      <c r="B5127" s="27"/>
      <c r="C5127" s="5" t="s">
        <v>4902</v>
      </c>
      <c r="D5127" s="3" t="s">
        <v>8</v>
      </c>
      <c r="E5127" s="30">
        <v>897000</v>
      </c>
      <c r="F5127" s="30"/>
      <c r="G5127" s="30">
        <v>132000</v>
      </c>
      <c r="H5127" s="30"/>
      <c r="I5127" s="31">
        <v>1029000</v>
      </c>
      <c r="J5127" s="31"/>
    </row>
    <row r="5128" spans="1:10" ht="12.75" customHeight="1" x14ac:dyDescent="0.4">
      <c r="A5128" s="27" t="s">
        <v>4998</v>
      </c>
      <c r="B5128" s="27"/>
      <c r="C5128" s="5" t="s">
        <v>4902</v>
      </c>
      <c r="D5128" s="3" t="s">
        <v>8</v>
      </c>
      <c r="E5128" s="30">
        <v>2208000</v>
      </c>
      <c r="F5128" s="30"/>
      <c r="G5128" s="30">
        <v>106000</v>
      </c>
      <c r="H5128" s="30"/>
      <c r="I5128" s="31">
        <v>2314000</v>
      </c>
      <c r="J5128" s="31"/>
    </row>
    <row r="5129" spans="1:10" ht="12.75" customHeight="1" x14ac:dyDescent="0.4">
      <c r="A5129" s="27" t="s">
        <v>4999</v>
      </c>
      <c r="B5129" s="27"/>
      <c r="C5129" s="5" t="s">
        <v>4902</v>
      </c>
      <c r="D5129" s="3" t="s">
        <v>8</v>
      </c>
      <c r="E5129" s="30">
        <v>9442000</v>
      </c>
      <c r="F5129" s="30"/>
      <c r="G5129" s="30">
        <v>639000</v>
      </c>
      <c r="H5129" s="30"/>
      <c r="I5129" s="31">
        <v>10081000</v>
      </c>
      <c r="J5129" s="31"/>
    </row>
    <row r="5130" spans="1:10" ht="12.75" customHeight="1" x14ac:dyDescent="0.4">
      <c r="A5130" s="27" t="s">
        <v>5000</v>
      </c>
      <c r="B5130" s="27"/>
      <c r="C5130" s="5" t="s">
        <v>4902</v>
      </c>
      <c r="D5130" s="3" t="s">
        <v>10</v>
      </c>
      <c r="E5130" s="30">
        <v>966000</v>
      </c>
      <c r="F5130" s="30"/>
      <c r="G5130" s="30">
        <v>26000</v>
      </c>
      <c r="H5130" s="30"/>
      <c r="I5130" s="31">
        <v>992000</v>
      </c>
      <c r="J5130" s="31"/>
    </row>
    <row r="5131" spans="1:10" ht="12.75" customHeight="1" x14ac:dyDescent="0.4">
      <c r="A5131" s="27" t="s">
        <v>5001</v>
      </c>
      <c r="B5131" s="27"/>
      <c r="C5131" s="5" t="s">
        <v>4902</v>
      </c>
      <c r="D5131" s="3" t="s">
        <v>10</v>
      </c>
      <c r="E5131" s="30">
        <v>99000</v>
      </c>
      <c r="F5131" s="30"/>
      <c r="G5131" s="32">
        <v>0</v>
      </c>
      <c r="H5131" s="32"/>
      <c r="I5131" s="31">
        <v>99000</v>
      </c>
      <c r="J5131" s="31"/>
    </row>
    <row r="5132" spans="1:10" ht="12.75" customHeight="1" x14ac:dyDescent="0.4">
      <c r="A5132" s="27" t="s">
        <v>5002</v>
      </c>
      <c r="B5132" s="27"/>
      <c r="C5132" s="5" t="s">
        <v>4902</v>
      </c>
      <c r="D5132" s="3" t="s">
        <v>10</v>
      </c>
      <c r="E5132" s="30">
        <v>294000</v>
      </c>
      <c r="F5132" s="30"/>
      <c r="G5132" s="30">
        <v>1000</v>
      </c>
      <c r="H5132" s="30"/>
      <c r="I5132" s="31">
        <v>294000</v>
      </c>
      <c r="J5132" s="31"/>
    </row>
    <row r="5133" spans="1:10" ht="12.75" customHeight="1" x14ac:dyDescent="0.4">
      <c r="A5133" s="27" t="s">
        <v>5003</v>
      </c>
      <c r="B5133" s="27"/>
      <c r="C5133" s="5" t="s">
        <v>4902</v>
      </c>
      <c r="D5133" s="3" t="s">
        <v>10</v>
      </c>
      <c r="E5133" s="30">
        <v>34000</v>
      </c>
      <c r="F5133" s="30"/>
      <c r="G5133" s="30">
        <v>2000</v>
      </c>
      <c r="H5133" s="30"/>
      <c r="I5133" s="31">
        <v>36000</v>
      </c>
      <c r="J5133" s="31"/>
    </row>
    <row r="5134" spans="1:10" ht="12.75" customHeight="1" x14ac:dyDescent="0.4">
      <c r="A5134" s="27" t="s">
        <v>5004</v>
      </c>
      <c r="B5134" s="27"/>
      <c r="C5134" s="5" t="s">
        <v>4902</v>
      </c>
      <c r="D5134" s="3" t="s">
        <v>8</v>
      </c>
      <c r="E5134" s="30">
        <v>75000</v>
      </c>
      <c r="F5134" s="30"/>
      <c r="G5134" s="30">
        <v>14000</v>
      </c>
      <c r="H5134" s="30"/>
      <c r="I5134" s="31">
        <v>89000</v>
      </c>
      <c r="J5134" s="31"/>
    </row>
    <row r="5135" spans="1:10" ht="12.75" customHeight="1" x14ac:dyDescent="0.4">
      <c r="A5135" s="27" t="s">
        <v>5005</v>
      </c>
      <c r="B5135" s="27"/>
      <c r="C5135" s="5" t="s">
        <v>4902</v>
      </c>
      <c r="D5135" s="3" t="s">
        <v>8</v>
      </c>
      <c r="E5135" s="32">
        <v>0</v>
      </c>
      <c r="F5135" s="32"/>
      <c r="G5135" s="30">
        <v>31000</v>
      </c>
      <c r="H5135" s="30"/>
      <c r="I5135" s="31">
        <v>31000</v>
      </c>
      <c r="J5135" s="31"/>
    </row>
    <row r="5136" spans="1:10" ht="12.75" customHeight="1" x14ac:dyDescent="0.4">
      <c r="A5136" s="27" t="s">
        <v>5006</v>
      </c>
      <c r="B5136" s="27"/>
      <c r="C5136" s="5" t="s">
        <v>4902</v>
      </c>
      <c r="D5136" s="3" t="s">
        <v>8</v>
      </c>
      <c r="E5136" s="32">
        <v>0</v>
      </c>
      <c r="F5136" s="32"/>
      <c r="G5136" s="30">
        <v>68000</v>
      </c>
      <c r="H5136" s="30"/>
      <c r="I5136" s="31">
        <v>68000</v>
      </c>
      <c r="J5136" s="31"/>
    </row>
    <row r="5137" spans="1:10" ht="12.75" customHeight="1" x14ac:dyDescent="0.4">
      <c r="A5137" s="27" t="s">
        <v>5007</v>
      </c>
      <c r="B5137" s="27"/>
      <c r="C5137" s="5" t="s">
        <v>4902</v>
      </c>
      <c r="D5137" s="3" t="s">
        <v>8</v>
      </c>
      <c r="E5137" s="30">
        <v>1478000</v>
      </c>
      <c r="F5137" s="30"/>
      <c r="G5137" s="30">
        <v>13000</v>
      </c>
      <c r="H5137" s="30"/>
      <c r="I5137" s="31">
        <v>1491000</v>
      </c>
      <c r="J5137" s="31"/>
    </row>
    <row r="5138" spans="1:10" ht="12.75" customHeight="1" x14ac:dyDescent="0.4">
      <c r="A5138" s="27" t="s">
        <v>5008</v>
      </c>
      <c r="B5138" s="27"/>
      <c r="C5138" s="5" t="s">
        <v>4902</v>
      </c>
      <c r="D5138" s="3" t="s">
        <v>8</v>
      </c>
      <c r="E5138" s="30">
        <v>2392000</v>
      </c>
      <c r="F5138" s="30"/>
      <c r="G5138" s="30">
        <v>97000</v>
      </c>
      <c r="H5138" s="30"/>
      <c r="I5138" s="31">
        <v>2490000</v>
      </c>
      <c r="J5138" s="31"/>
    </row>
    <row r="5139" spans="1:10" ht="12.75" customHeight="1" x14ac:dyDescent="0.4">
      <c r="A5139" s="27" t="s">
        <v>5009</v>
      </c>
      <c r="B5139" s="27"/>
      <c r="C5139" s="5" t="s">
        <v>4902</v>
      </c>
      <c r="D5139" s="3" t="s">
        <v>8</v>
      </c>
      <c r="E5139" s="30">
        <v>15025000</v>
      </c>
      <c r="F5139" s="30"/>
      <c r="G5139" s="30">
        <v>789000</v>
      </c>
      <c r="H5139" s="30"/>
      <c r="I5139" s="31">
        <v>15814000</v>
      </c>
      <c r="J5139" s="31"/>
    </row>
    <row r="5140" spans="1:10" ht="12.75" customHeight="1" x14ac:dyDescent="0.4">
      <c r="A5140" s="27" t="s">
        <v>5010</v>
      </c>
      <c r="B5140" s="27"/>
      <c r="C5140" s="5" t="s">
        <v>4902</v>
      </c>
      <c r="D5140" s="3" t="s">
        <v>8</v>
      </c>
      <c r="E5140" s="30">
        <v>17223000</v>
      </c>
      <c r="F5140" s="30"/>
      <c r="G5140" s="30">
        <v>1104000</v>
      </c>
      <c r="H5140" s="30"/>
      <c r="I5140" s="31">
        <v>18326000</v>
      </c>
      <c r="J5140" s="31"/>
    </row>
    <row r="5141" spans="1:10" ht="12.75" customHeight="1" x14ac:dyDescent="0.4">
      <c r="A5141" s="27" t="s">
        <v>5011</v>
      </c>
      <c r="B5141" s="27"/>
      <c r="C5141" s="5" t="s">
        <v>4902</v>
      </c>
      <c r="D5141" s="3" t="s">
        <v>8</v>
      </c>
      <c r="E5141" s="30">
        <v>20492000</v>
      </c>
      <c r="F5141" s="30"/>
      <c r="G5141" s="30">
        <v>1539000</v>
      </c>
      <c r="H5141" s="30"/>
      <c r="I5141" s="31">
        <v>22032000</v>
      </c>
      <c r="J5141" s="31"/>
    </row>
    <row r="5142" spans="1:10" ht="12.75" customHeight="1" x14ac:dyDescent="0.4">
      <c r="A5142" s="27" t="s">
        <v>5012</v>
      </c>
      <c r="B5142" s="27"/>
      <c r="C5142" s="5" t="s">
        <v>4902</v>
      </c>
      <c r="D5142" s="3" t="s">
        <v>8</v>
      </c>
      <c r="E5142" s="32">
        <v>0</v>
      </c>
      <c r="F5142" s="32"/>
      <c r="G5142" s="32">
        <v>0</v>
      </c>
      <c r="H5142" s="32"/>
      <c r="I5142" s="33">
        <v>0</v>
      </c>
      <c r="J5142" s="33"/>
    </row>
    <row r="5143" spans="1:10" ht="12.75" customHeight="1" x14ac:dyDescent="0.4">
      <c r="A5143" s="27" t="s">
        <v>5013</v>
      </c>
      <c r="B5143" s="27"/>
      <c r="C5143" s="5" t="s">
        <v>4902</v>
      </c>
      <c r="D5143" s="3" t="s">
        <v>8</v>
      </c>
      <c r="E5143" s="30">
        <v>1860000</v>
      </c>
      <c r="F5143" s="30"/>
      <c r="G5143" s="30">
        <v>129000</v>
      </c>
      <c r="H5143" s="30"/>
      <c r="I5143" s="31">
        <v>1989000</v>
      </c>
      <c r="J5143" s="31"/>
    </row>
    <row r="5144" spans="1:10" ht="12.75" customHeight="1" x14ac:dyDescent="0.4">
      <c r="A5144" s="27" t="s">
        <v>5014</v>
      </c>
      <c r="B5144" s="27"/>
      <c r="C5144" s="5" t="s">
        <v>4902</v>
      </c>
      <c r="D5144" s="3" t="s">
        <v>8</v>
      </c>
      <c r="E5144" s="30">
        <v>229000</v>
      </c>
      <c r="F5144" s="30"/>
      <c r="G5144" s="30">
        <v>18000</v>
      </c>
      <c r="H5144" s="30"/>
      <c r="I5144" s="31">
        <v>247000</v>
      </c>
      <c r="J5144" s="31"/>
    </row>
    <row r="5145" spans="1:10" ht="12.75" customHeight="1" x14ac:dyDescent="0.4">
      <c r="A5145" s="27" t="s">
        <v>5015</v>
      </c>
      <c r="B5145" s="27"/>
      <c r="C5145" s="5" t="s">
        <v>4902</v>
      </c>
      <c r="D5145" s="3" t="s">
        <v>8</v>
      </c>
      <c r="E5145" s="30">
        <v>5052000</v>
      </c>
      <c r="F5145" s="30"/>
      <c r="G5145" s="30">
        <v>462000</v>
      </c>
      <c r="H5145" s="30"/>
      <c r="I5145" s="31">
        <v>5515000</v>
      </c>
      <c r="J5145" s="31"/>
    </row>
    <row r="5146" spans="1:10" ht="15.75" customHeight="1" x14ac:dyDescent="0.4">
      <c r="A5146" s="27" t="s">
        <v>0</v>
      </c>
      <c r="B5146" s="27"/>
      <c r="C5146" s="2" t="s">
        <v>1</v>
      </c>
      <c r="D5146" s="3" t="s">
        <v>2</v>
      </c>
      <c r="E5146" s="28" t="s">
        <v>3</v>
      </c>
      <c r="F5146" s="28"/>
      <c r="G5146" s="28" t="s">
        <v>4</v>
      </c>
      <c r="H5146" s="28"/>
      <c r="I5146" s="29" t="s">
        <v>5</v>
      </c>
      <c r="J5146" s="29"/>
    </row>
    <row r="5147" spans="1:10" ht="16.05" customHeight="1" x14ac:dyDescent="0.4">
      <c r="A5147" s="27" t="s">
        <v>5016</v>
      </c>
      <c r="B5147" s="27"/>
      <c r="C5147" s="5" t="s">
        <v>4902</v>
      </c>
      <c r="D5147" s="3" t="s">
        <v>8</v>
      </c>
      <c r="E5147" s="30">
        <v>288000</v>
      </c>
      <c r="F5147" s="30"/>
      <c r="G5147" s="30">
        <v>28000</v>
      </c>
      <c r="H5147" s="30"/>
      <c r="I5147" s="31">
        <v>316000</v>
      </c>
      <c r="J5147" s="31"/>
    </row>
    <row r="5148" spans="1:10" ht="12.75" customHeight="1" x14ac:dyDescent="0.4">
      <c r="A5148" s="27" t="s">
        <v>5017</v>
      </c>
      <c r="B5148" s="27"/>
      <c r="C5148" s="5" t="s">
        <v>4902</v>
      </c>
      <c r="D5148" s="3" t="s">
        <v>8</v>
      </c>
      <c r="E5148" s="30">
        <v>4788000</v>
      </c>
      <c r="F5148" s="30"/>
      <c r="G5148" s="30">
        <v>584000</v>
      </c>
      <c r="H5148" s="30"/>
      <c r="I5148" s="31">
        <v>5372000</v>
      </c>
      <c r="J5148" s="31"/>
    </row>
    <row r="5149" spans="1:10" ht="12.75" customHeight="1" x14ac:dyDescent="0.4">
      <c r="A5149" s="27" t="s">
        <v>5018</v>
      </c>
      <c r="B5149" s="27"/>
      <c r="C5149" s="5" t="s">
        <v>4902</v>
      </c>
      <c r="D5149" s="3" t="s">
        <v>8</v>
      </c>
      <c r="E5149" s="30">
        <v>346000</v>
      </c>
      <c r="F5149" s="30"/>
      <c r="G5149" s="30">
        <v>39000</v>
      </c>
      <c r="H5149" s="30"/>
      <c r="I5149" s="31">
        <v>385000</v>
      </c>
      <c r="J5149" s="31"/>
    </row>
    <row r="5150" spans="1:10" ht="12.75" customHeight="1" x14ac:dyDescent="0.4">
      <c r="A5150" s="27" t="s">
        <v>5019</v>
      </c>
      <c r="B5150" s="27"/>
      <c r="C5150" s="5" t="s">
        <v>4902</v>
      </c>
      <c r="D5150" s="3" t="s">
        <v>14</v>
      </c>
      <c r="E5150" s="30">
        <v>6571000</v>
      </c>
      <c r="F5150" s="30"/>
      <c r="G5150" s="30">
        <v>241000</v>
      </c>
      <c r="H5150" s="30"/>
      <c r="I5150" s="31">
        <v>6812000</v>
      </c>
      <c r="J5150" s="31"/>
    </row>
    <row r="5151" spans="1:10" ht="12.75" customHeight="1" x14ac:dyDescent="0.4">
      <c r="A5151" s="27" t="s">
        <v>5020</v>
      </c>
      <c r="B5151" s="27"/>
      <c r="C5151" s="5" t="s">
        <v>4902</v>
      </c>
      <c r="D5151" s="3" t="s">
        <v>14</v>
      </c>
      <c r="E5151" s="30">
        <v>7730000</v>
      </c>
      <c r="F5151" s="30"/>
      <c r="G5151" s="30">
        <v>256000</v>
      </c>
      <c r="H5151" s="30"/>
      <c r="I5151" s="31">
        <v>7985000</v>
      </c>
      <c r="J5151" s="31"/>
    </row>
    <row r="5152" spans="1:10" ht="12.75" customHeight="1" x14ac:dyDescent="0.4">
      <c r="A5152" s="27" t="s">
        <v>5021</v>
      </c>
      <c r="B5152" s="27"/>
      <c r="C5152" s="5" t="s">
        <v>4902</v>
      </c>
      <c r="D5152" s="3" t="s">
        <v>14</v>
      </c>
      <c r="E5152" s="30">
        <v>7380000</v>
      </c>
      <c r="F5152" s="30"/>
      <c r="G5152" s="30">
        <v>447000</v>
      </c>
      <c r="H5152" s="30"/>
      <c r="I5152" s="31">
        <v>7827000</v>
      </c>
      <c r="J5152" s="31"/>
    </row>
    <row r="5153" spans="1:10" ht="12.75" customHeight="1" x14ac:dyDescent="0.4">
      <c r="A5153" s="27" t="s">
        <v>5022</v>
      </c>
      <c r="B5153" s="27"/>
      <c r="C5153" s="5" t="s">
        <v>4902</v>
      </c>
      <c r="D5153" s="3" t="s">
        <v>14</v>
      </c>
      <c r="E5153" s="30">
        <v>4801000</v>
      </c>
      <c r="F5153" s="30"/>
      <c r="G5153" s="30">
        <v>252000</v>
      </c>
      <c r="H5153" s="30"/>
      <c r="I5153" s="31">
        <v>5053000</v>
      </c>
      <c r="J5153" s="31"/>
    </row>
    <row r="5154" spans="1:10" ht="12.75" customHeight="1" x14ac:dyDescent="0.4">
      <c r="A5154" s="27" t="s">
        <v>5023</v>
      </c>
      <c r="B5154" s="27"/>
      <c r="C5154" s="5" t="s">
        <v>4902</v>
      </c>
      <c r="D5154" s="3" t="s">
        <v>14</v>
      </c>
      <c r="E5154" s="30">
        <v>6189000</v>
      </c>
      <c r="F5154" s="30"/>
      <c r="G5154" s="30">
        <v>319000</v>
      </c>
      <c r="H5154" s="30"/>
      <c r="I5154" s="31">
        <v>6508000</v>
      </c>
      <c r="J5154" s="31"/>
    </row>
    <row r="5155" spans="1:10" ht="12.75" customHeight="1" x14ac:dyDescent="0.4">
      <c r="A5155" s="27" t="s">
        <v>5024</v>
      </c>
      <c r="B5155" s="27"/>
      <c r="C5155" s="5" t="s">
        <v>4902</v>
      </c>
      <c r="D5155" s="3" t="s">
        <v>14</v>
      </c>
      <c r="E5155" s="30">
        <v>6032000</v>
      </c>
      <c r="F5155" s="30"/>
      <c r="G5155" s="30">
        <v>322000</v>
      </c>
      <c r="H5155" s="30"/>
      <c r="I5155" s="31">
        <v>6353000</v>
      </c>
      <c r="J5155" s="31"/>
    </row>
    <row r="5156" spans="1:10" ht="12.75" customHeight="1" x14ac:dyDescent="0.4">
      <c r="A5156" s="27" t="s">
        <v>5025</v>
      </c>
      <c r="B5156" s="27"/>
      <c r="C5156" s="5" t="s">
        <v>4902</v>
      </c>
      <c r="D5156" s="3" t="s">
        <v>14</v>
      </c>
      <c r="E5156" s="30">
        <v>19161000</v>
      </c>
      <c r="F5156" s="30"/>
      <c r="G5156" s="30">
        <v>1404000</v>
      </c>
      <c r="H5156" s="30"/>
      <c r="I5156" s="31">
        <v>20565000</v>
      </c>
      <c r="J5156" s="31"/>
    </row>
    <row r="5157" spans="1:10" ht="12.75" customHeight="1" x14ac:dyDescent="0.4">
      <c r="A5157" s="27" t="s">
        <v>5026</v>
      </c>
      <c r="B5157" s="27"/>
      <c r="C5157" s="5" t="s">
        <v>4902</v>
      </c>
      <c r="D5157" s="3" t="s">
        <v>14</v>
      </c>
      <c r="E5157" s="30">
        <v>727000</v>
      </c>
      <c r="F5157" s="30"/>
      <c r="G5157" s="30">
        <v>339000</v>
      </c>
      <c r="H5157" s="30"/>
      <c r="I5157" s="31">
        <v>1066000</v>
      </c>
      <c r="J5157" s="31"/>
    </row>
    <row r="5158" spans="1:10" ht="12.75" customHeight="1" x14ac:dyDescent="0.4">
      <c r="A5158" s="27" t="s">
        <v>5027</v>
      </c>
      <c r="B5158" s="27"/>
      <c r="C5158" s="5" t="s">
        <v>4902</v>
      </c>
      <c r="D5158" s="3" t="s">
        <v>14</v>
      </c>
      <c r="E5158" s="30">
        <v>5751000</v>
      </c>
      <c r="F5158" s="30"/>
      <c r="G5158" s="30">
        <v>210000</v>
      </c>
      <c r="H5158" s="30"/>
      <c r="I5158" s="31">
        <v>5961000</v>
      </c>
      <c r="J5158" s="31"/>
    </row>
    <row r="5159" spans="1:10" ht="12.75" customHeight="1" x14ac:dyDescent="0.4">
      <c r="A5159" s="27" t="s">
        <v>5028</v>
      </c>
      <c r="B5159" s="27"/>
      <c r="C5159" s="5" t="s">
        <v>4902</v>
      </c>
      <c r="D5159" s="3" t="s">
        <v>14</v>
      </c>
      <c r="E5159" s="30">
        <v>15598000</v>
      </c>
      <c r="F5159" s="30"/>
      <c r="G5159" s="30">
        <v>1589000</v>
      </c>
      <c r="H5159" s="30"/>
      <c r="I5159" s="31">
        <v>17187000</v>
      </c>
      <c r="J5159" s="31"/>
    </row>
    <row r="5160" spans="1:10" ht="12.75" customHeight="1" x14ac:dyDescent="0.4">
      <c r="A5160" s="27" t="s">
        <v>5029</v>
      </c>
      <c r="B5160" s="27"/>
      <c r="C5160" s="5" t="s">
        <v>4902</v>
      </c>
      <c r="D5160" s="3" t="s">
        <v>14</v>
      </c>
      <c r="E5160" s="30">
        <v>2028000</v>
      </c>
      <c r="F5160" s="30"/>
      <c r="G5160" s="30">
        <v>71000</v>
      </c>
      <c r="H5160" s="30"/>
      <c r="I5160" s="31">
        <v>2099000</v>
      </c>
      <c r="J5160" s="31"/>
    </row>
    <row r="5161" spans="1:10" ht="16.05" customHeight="1" x14ac:dyDescent="0.4">
      <c r="A5161" s="27" t="s">
        <v>5030</v>
      </c>
      <c r="B5161" s="27"/>
      <c r="C5161" s="7"/>
      <c r="D5161" s="7"/>
      <c r="E5161" s="30">
        <v>331211000</v>
      </c>
      <c r="F5161" s="30"/>
      <c r="G5161" s="30">
        <v>20946000</v>
      </c>
      <c r="H5161" s="30"/>
      <c r="I5161" s="31">
        <v>352157000</v>
      </c>
      <c r="J5161" s="31"/>
    </row>
    <row r="5162" spans="1:10" ht="16.05" customHeight="1" x14ac:dyDescent="0.4">
      <c r="A5162" s="27" t="s">
        <v>5031</v>
      </c>
      <c r="B5162" s="27"/>
      <c r="C5162" s="5" t="s">
        <v>5032</v>
      </c>
      <c r="D5162" s="3" t="s">
        <v>14</v>
      </c>
      <c r="E5162" s="30">
        <v>755000</v>
      </c>
      <c r="F5162" s="30"/>
      <c r="G5162" s="30">
        <v>37000</v>
      </c>
      <c r="H5162" s="30"/>
      <c r="I5162" s="31">
        <v>792000</v>
      </c>
      <c r="J5162" s="31"/>
    </row>
    <row r="5163" spans="1:10" ht="16.05" customHeight="1" x14ac:dyDescent="0.4">
      <c r="A5163" s="27" t="s">
        <v>5033</v>
      </c>
      <c r="B5163" s="27"/>
      <c r="C5163" s="7"/>
      <c r="D5163" s="7"/>
      <c r="E5163" s="30">
        <v>755000</v>
      </c>
      <c r="F5163" s="30"/>
      <c r="G5163" s="30">
        <v>37000</v>
      </c>
      <c r="H5163" s="30"/>
      <c r="I5163" s="31">
        <v>792000</v>
      </c>
      <c r="J5163" s="31"/>
    </row>
    <row r="5164" spans="1:10" ht="16.05" customHeight="1" x14ac:dyDescent="0.4">
      <c r="A5164" s="27" t="s">
        <v>5034</v>
      </c>
      <c r="B5164" s="27"/>
      <c r="C5164" s="5" t="s">
        <v>5035</v>
      </c>
      <c r="D5164" s="3" t="s">
        <v>8</v>
      </c>
      <c r="E5164" s="30">
        <v>2357000</v>
      </c>
      <c r="F5164" s="30"/>
      <c r="G5164" s="30">
        <v>2564000</v>
      </c>
      <c r="H5164" s="30"/>
      <c r="I5164" s="31">
        <v>4920000</v>
      </c>
      <c r="J5164" s="31"/>
    </row>
    <row r="5165" spans="1:10" ht="12.75" customHeight="1" x14ac:dyDescent="0.4">
      <c r="A5165" s="27" t="s">
        <v>5036</v>
      </c>
      <c r="B5165" s="27"/>
      <c r="C5165" s="5" t="s">
        <v>5035</v>
      </c>
      <c r="D5165" s="3" t="s">
        <v>8</v>
      </c>
      <c r="E5165" s="30">
        <v>1228000</v>
      </c>
      <c r="F5165" s="30"/>
      <c r="G5165" s="30">
        <v>1036000</v>
      </c>
      <c r="H5165" s="30"/>
      <c r="I5165" s="31">
        <v>2264000</v>
      </c>
      <c r="J5165" s="31"/>
    </row>
    <row r="5166" spans="1:10" ht="12.75" customHeight="1" x14ac:dyDescent="0.4">
      <c r="A5166" s="27" t="s">
        <v>5037</v>
      </c>
      <c r="B5166" s="27"/>
      <c r="C5166" s="5" t="s">
        <v>5035</v>
      </c>
      <c r="D5166" s="3" t="s">
        <v>14</v>
      </c>
      <c r="E5166" s="30">
        <v>7958000</v>
      </c>
      <c r="F5166" s="30"/>
      <c r="G5166" s="30">
        <v>1750000</v>
      </c>
      <c r="H5166" s="30"/>
      <c r="I5166" s="31">
        <v>9708000</v>
      </c>
      <c r="J5166" s="31"/>
    </row>
    <row r="5167" spans="1:10" ht="12.75" customHeight="1" x14ac:dyDescent="0.4">
      <c r="A5167" s="27" t="s">
        <v>5038</v>
      </c>
      <c r="B5167" s="27"/>
      <c r="C5167" s="5" t="s">
        <v>5035</v>
      </c>
      <c r="D5167" s="3" t="s">
        <v>10</v>
      </c>
      <c r="E5167" s="30">
        <v>137000</v>
      </c>
      <c r="F5167" s="30"/>
      <c r="G5167" s="30">
        <v>10000</v>
      </c>
      <c r="H5167" s="30"/>
      <c r="I5167" s="31">
        <v>148000</v>
      </c>
      <c r="J5167" s="31"/>
    </row>
    <row r="5168" spans="1:10" ht="12.75" customHeight="1" x14ac:dyDescent="0.4">
      <c r="A5168" s="27" t="s">
        <v>5039</v>
      </c>
      <c r="B5168" s="27"/>
      <c r="C5168" s="5" t="s">
        <v>5035</v>
      </c>
      <c r="D5168" s="3" t="s">
        <v>8</v>
      </c>
      <c r="E5168" s="30">
        <v>62000</v>
      </c>
      <c r="F5168" s="30"/>
      <c r="G5168" s="30">
        <v>28000</v>
      </c>
      <c r="H5168" s="30"/>
      <c r="I5168" s="31">
        <v>90000</v>
      </c>
      <c r="J5168" s="31"/>
    </row>
    <row r="5169" spans="1:10" ht="12.75" customHeight="1" x14ac:dyDescent="0.4">
      <c r="A5169" s="27" t="s">
        <v>5040</v>
      </c>
      <c r="B5169" s="27"/>
      <c r="C5169" s="5" t="s">
        <v>5035</v>
      </c>
      <c r="D5169" s="3" t="s">
        <v>8</v>
      </c>
      <c r="E5169" s="32">
        <v>0</v>
      </c>
      <c r="F5169" s="32"/>
      <c r="G5169" s="32">
        <v>0</v>
      </c>
      <c r="H5169" s="32"/>
      <c r="I5169" s="33">
        <v>0</v>
      </c>
      <c r="J5169" s="33"/>
    </row>
    <row r="5170" spans="1:10" ht="12.75" customHeight="1" x14ac:dyDescent="0.4">
      <c r="A5170" s="27" t="s">
        <v>5041</v>
      </c>
      <c r="B5170" s="27"/>
      <c r="C5170" s="5" t="s">
        <v>5035</v>
      </c>
      <c r="D5170" s="3" t="s">
        <v>8</v>
      </c>
      <c r="E5170" s="30">
        <v>7523000</v>
      </c>
      <c r="F5170" s="30"/>
      <c r="G5170" s="30">
        <v>1837000</v>
      </c>
      <c r="H5170" s="30"/>
      <c r="I5170" s="31">
        <v>9360000</v>
      </c>
      <c r="J5170" s="31"/>
    </row>
    <row r="5171" spans="1:10" ht="12.75" customHeight="1" x14ac:dyDescent="0.4">
      <c r="A5171" s="27" t="s">
        <v>5042</v>
      </c>
      <c r="B5171" s="27"/>
      <c r="C5171" s="5" t="s">
        <v>5035</v>
      </c>
      <c r="D5171" s="3" t="s">
        <v>10</v>
      </c>
      <c r="E5171" s="30">
        <v>1313000</v>
      </c>
      <c r="F5171" s="30"/>
      <c r="G5171" s="30">
        <v>74000</v>
      </c>
      <c r="H5171" s="30"/>
      <c r="I5171" s="31">
        <v>1387000</v>
      </c>
      <c r="J5171" s="31"/>
    </row>
    <row r="5172" spans="1:10" ht="12.75" customHeight="1" x14ac:dyDescent="0.4">
      <c r="A5172" s="27" t="s">
        <v>5043</v>
      </c>
      <c r="B5172" s="27"/>
      <c r="C5172" s="5" t="s">
        <v>5035</v>
      </c>
      <c r="D5172" s="3" t="s">
        <v>10</v>
      </c>
      <c r="E5172" s="30">
        <v>80000</v>
      </c>
      <c r="F5172" s="30"/>
      <c r="G5172" s="30">
        <v>19000</v>
      </c>
      <c r="H5172" s="30"/>
      <c r="I5172" s="31">
        <v>99000</v>
      </c>
      <c r="J5172" s="31"/>
    </row>
    <row r="5173" spans="1:10" ht="12.75" customHeight="1" x14ac:dyDescent="0.4">
      <c r="A5173" s="27" t="s">
        <v>5044</v>
      </c>
      <c r="B5173" s="27"/>
      <c r="C5173" s="5" t="s">
        <v>5035</v>
      </c>
      <c r="D5173" s="3" t="s">
        <v>10</v>
      </c>
      <c r="E5173" s="30">
        <v>31000</v>
      </c>
      <c r="F5173" s="30"/>
      <c r="G5173" s="30">
        <v>3000</v>
      </c>
      <c r="H5173" s="30"/>
      <c r="I5173" s="31">
        <v>34000</v>
      </c>
      <c r="J5173" s="31"/>
    </row>
    <row r="5174" spans="1:10" ht="12.75" customHeight="1" x14ac:dyDescent="0.4">
      <c r="A5174" s="27" t="s">
        <v>5045</v>
      </c>
      <c r="B5174" s="27"/>
      <c r="C5174" s="5" t="s">
        <v>5035</v>
      </c>
      <c r="D5174" s="3" t="s">
        <v>8</v>
      </c>
      <c r="E5174" s="30">
        <v>2694000</v>
      </c>
      <c r="F5174" s="30"/>
      <c r="G5174" s="30">
        <v>583000</v>
      </c>
      <c r="H5174" s="30"/>
      <c r="I5174" s="31">
        <v>3278000</v>
      </c>
      <c r="J5174" s="31"/>
    </row>
    <row r="5175" spans="1:10" ht="12.75" customHeight="1" x14ac:dyDescent="0.4">
      <c r="A5175" s="27" t="s">
        <v>5046</v>
      </c>
      <c r="B5175" s="27"/>
      <c r="C5175" s="5" t="s">
        <v>5035</v>
      </c>
      <c r="D5175" s="3" t="s">
        <v>10</v>
      </c>
      <c r="E5175" s="30">
        <v>1006000</v>
      </c>
      <c r="F5175" s="30"/>
      <c r="G5175" s="30">
        <v>38000</v>
      </c>
      <c r="H5175" s="30"/>
      <c r="I5175" s="31">
        <v>1044000</v>
      </c>
      <c r="J5175" s="31"/>
    </row>
    <row r="5176" spans="1:10" ht="12.75" customHeight="1" x14ac:dyDescent="0.4">
      <c r="A5176" s="27" t="s">
        <v>5047</v>
      </c>
      <c r="B5176" s="27"/>
      <c r="C5176" s="5" t="s">
        <v>5035</v>
      </c>
      <c r="D5176" s="3" t="s">
        <v>10</v>
      </c>
      <c r="E5176" s="30">
        <v>229000</v>
      </c>
      <c r="F5176" s="30"/>
      <c r="G5176" s="30">
        <v>34000</v>
      </c>
      <c r="H5176" s="30"/>
      <c r="I5176" s="31">
        <v>263000</v>
      </c>
      <c r="J5176" s="31"/>
    </row>
    <row r="5177" spans="1:10" ht="12.75" customHeight="1" x14ac:dyDescent="0.4">
      <c r="A5177" s="27" t="s">
        <v>5048</v>
      </c>
      <c r="B5177" s="27"/>
      <c r="C5177" s="5" t="s">
        <v>5035</v>
      </c>
      <c r="D5177" s="3" t="s">
        <v>8</v>
      </c>
      <c r="E5177" s="30">
        <v>1423000</v>
      </c>
      <c r="F5177" s="30"/>
      <c r="G5177" s="30">
        <v>1286000</v>
      </c>
      <c r="H5177" s="30"/>
      <c r="I5177" s="31">
        <v>2709000</v>
      </c>
      <c r="J5177" s="31"/>
    </row>
    <row r="5178" spans="1:10" ht="12.75" customHeight="1" x14ac:dyDescent="0.4">
      <c r="A5178" s="27" t="s">
        <v>5049</v>
      </c>
      <c r="B5178" s="27"/>
      <c r="C5178" s="5" t="s">
        <v>5035</v>
      </c>
      <c r="D5178" s="3" t="s">
        <v>14</v>
      </c>
      <c r="E5178" s="30">
        <v>6519000</v>
      </c>
      <c r="F5178" s="30"/>
      <c r="G5178" s="30">
        <v>1319000</v>
      </c>
      <c r="H5178" s="30"/>
      <c r="I5178" s="31">
        <v>7837000</v>
      </c>
      <c r="J5178" s="31"/>
    </row>
    <row r="5179" spans="1:10" ht="12.75" customHeight="1" x14ac:dyDescent="0.4">
      <c r="A5179" s="27" t="s">
        <v>5050</v>
      </c>
      <c r="B5179" s="27"/>
      <c r="C5179" s="5" t="s">
        <v>5035</v>
      </c>
      <c r="D5179" s="3" t="s">
        <v>8</v>
      </c>
      <c r="E5179" s="30">
        <v>905000</v>
      </c>
      <c r="F5179" s="30"/>
      <c r="G5179" s="30">
        <v>656000</v>
      </c>
      <c r="H5179" s="30"/>
      <c r="I5179" s="31">
        <v>1561000</v>
      </c>
      <c r="J5179" s="31"/>
    </row>
    <row r="5180" spans="1:10" ht="12.75" customHeight="1" x14ac:dyDescent="0.4">
      <c r="A5180" s="27" t="s">
        <v>5051</v>
      </c>
      <c r="B5180" s="27"/>
      <c r="C5180" s="5" t="s">
        <v>5035</v>
      </c>
      <c r="D5180" s="3" t="s">
        <v>8</v>
      </c>
      <c r="E5180" s="30">
        <v>1374000</v>
      </c>
      <c r="F5180" s="30"/>
      <c r="G5180" s="30">
        <v>1178000</v>
      </c>
      <c r="H5180" s="30"/>
      <c r="I5180" s="31">
        <v>2551000</v>
      </c>
      <c r="J5180" s="31"/>
    </row>
    <row r="5181" spans="1:10" ht="12.75" customHeight="1" x14ac:dyDescent="0.4">
      <c r="A5181" s="27" t="s">
        <v>5052</v>
      </c>
      <c r="B5181" s="27"/>
      <c r="C5181" s="5" t="s">
        <v>5035</v>
      </c>
      <c r="D5181" s="3" t="s">
        <v>8</v>
      </c>
      <c r="E5181" s="32">
        <v>0</v>
      </c>
      <c r="F5181" s="32"/>
      <c r="G5181" s="30">
        <v>2000</v>
      </c>
      <c r="H5181" s="30"/>
      <c r="I5181" s="31">
        <v>2000</v>
      </c>
      <c r="J5181" s="31"/>
    </row>
    <row r="5182" spans="1:10" ht="12.75" customHeight="1" x14ac:dyDescent="0.4">
      <c r="A5182" s="27" t="s">
        <v>5053</v>
      </c>
      <c r="B5182" s="27"/>
      <c r="C5182" s="5" t="s">
        <v>5035</v>
      </c>
      <c r="D5182" s="3" t="s">
        <v>8</v>
      </c>
      <c r="E5182" s="30">
        <v>1396000</v>
      </c>
      <c r="F5182" s="30"/>
      <c r="G5182" s="30">
        <v>532000</v>
      </c>
      <c r="H5182" s="30"/>
      <c r="I5182" s="31">
        <v>1927000</v>
      </c>
      <c r="J5182" s="31"/>
    </row>
    <row r="5183" spans="1:10" ht="12.75" customHeight="1" x14ac:dyDescent="0.4">
      <c r="A5183" s="27" t="s">
        <v>3435</v>
      </c>
      <c r="B5183" s="27"/>
      <c r="C5183" s="5" t="s">
        <v>5035</v>
      </c>
      <c r="D5183" s="3" t="s">
        <v>10</v>
      </c>
      <c r="E5183" s="30">
        <v>147000</v>
      </c>
      <c r="F5183" s="30"/>
      <c r="G5183" s="30">
        <v>19000</v>
      </c>
      <c r="H5183" s="30"/>
      <c r="I5183" s="31">
        <v>166000</v>
      </c>
      <c r="J5183" s="31"/>
    </row>
    <row r="5184" spans="1:10" ht="15.75" customHeight="1" x14ac:dyDescent="0.4">
      <c r="A5184" s="27" t="s">
        <v>0</v>
      </c>
      <c r="B5184" s="27"/>
      <c r="C5184" s="2" t="s">
        <v>1</v>
      </c>
      <c r="D5184" s="3" t="s">
        <v>2</v>
      </c>
      <c r="E5184" s="28" t="s">
        <v>3</v>
      </c>
      <c r="F5184" s="28"/>
      <c r="G5184" s="28" t="s">
        <v>4</v>
      </c>
      <c r="H5184" s="28"/>
      <c r="I5184" s="29" t="s">
        <v>5</v>
      </c>
      <c r="J5184" s="29"/>
    </row>
    <row r="5185" spans="1:10" ht="16.05" customHeight="1" x14ac:dyDescent="0.4">
      <c r="A5185" s="27" t="s">
        <v>5054</v>
      </c>
      <c r="B5185" s="27"/>
      <c r="C5185" s="5" t="s">
        <v>5035</v>
      </c>
      <c r="D5185" s="3" t="s">
        <v>10</v>
      </c>
      <c r="E5185" s="30">
        <v>246000</v>
      </c>
      <c r="F5185" s="30"/>
      <c r="G5185" s="30">
        <v>23000</v>
      </c>
      <c r="H5185" s="30"/>
      <c r="I5185" s="31">
        <v>269000</v>
      </c>
      <c r="J5185" s="31"/>
    </row>
    <row r="5186" spans="1:10" ht="12.75" customHeight="1" x14ac:dyDescent="0.4">
      <c r="A5186" s="27" t="s">
        <v>5055</v>
      </c>
      <c r="B5186" s="27"/>
      <c r="C5186" s="5" t="s">
        <v>5035</v>
      </c>
      <c r="D5186" s="3" t="s">
        <v>14</v>
      </c>
      <c r="E5186" s="30">
        <v>7487000</v>
      </c>
      <c r="F5186" s="30"/>
      <c r="G5186" s="30">
        <v>3797000</v>
      </c>
      <c r="H5186" s="30"/>
      <c r="I5186" s="31">
        <v>11284000</v>
      </c>
      <c r="J5186" s="31"/>
    </row>
    <row r="5187" spans="1:10" ht="16.05" customHeight="1" x14ac:dyDescent="0.4">
      <c r="A5187" s="27" t="s">
        <v>5056</v>
      </c>
      <c r="B5187" s="27"/>
      <c r="C5187" s="7"/>
      <c r="D5187" s="7"/>
      <c r="E5187" s="30">
        <v>44113000</v>
      </c>
      <c r="F5187" s="30"/>
      <c r="G5187" s="30">
        <v>16788000</v>
      </c>
      <c r="H5187" s="30"/>
      <c r="I5187" s="31">
        <v>60900000</v>
      </c>
      <c r="J5187" s="31"/>
    </row>
    <row r="5188" spans="1:10" ht="16.05" customHeight="1" x14ac:dyDescent="0.4">
      <c r="A5188" s="27" t="s">
        <v>5057</v>
      </c>
      <c r="B5188" s="27"/>
      <c r="C5188" s="5" t="s">
        <v>5058</v>
      </c>
      <c r="D5188" s="3" t="s">
        <v>14</v>
      </c>
      <c r="E5188" s="30">
        <v>47000</v>
      </c>
      <c r="F5188" s="30"/>
      <c r="G5188" s="30">
        <v>5000</v>
      </c>
      <c r="H5188" s="30"/>
      <c r="I5188" s="31">
        <v>52000</v>
      </c>
      <c r="J5188" s="31"/>
    </row>
    <row r="5189" spans="1:10" ht="12.75" customHeight="1" x14ac:dyDescent="0.4">
      <c r="A5189" s="27" t="s">
        <v>5059</v>
      </c>
      <c r="B5189" s="27"/>
      <c r="C5189" s="5" t="s">
        <v>5058</v>
      </c>
      <c r="D5189" s="3" t="s">
        <v>10</v>
      </c>
      <c r="E5189" s="30">
        <v>84000</v>
      </c>
      <c r="F5189" s="30"/>
      <c r="G5189" s="30">
        <v>12000</v>
      </c>
      <c r="H5189" s="30"/>
      <c r="I5189" s="31">
        <v>97000</v>
      </c>
      <c r="J5189" s="31"/>
    </row>
    <row r="5190" spans="1:10" ht="12.75" customHeight="1" x14ac:dyDescent="0.4">
      <c r="A5190" s="27" t="s">
        <v>5060</v>
      </c>
      <c r="B5190" s="27"/>
      <c r="C5190" s="5" t="s">
        <v>5058</v>
      </c>
      <c r="D5190" s="3" t="s">
        <v>10</v>
      </c>
      <c r="E5190" s="30">
        <v>55000</v>
      </c>
      <c r="F5190" s="30"/>
      <c r="G5190" s="30">
        <v>11000</v>
      </c>
      <c r="H5190" s="30"/>
      <c r="I5190" s="31">
        <v>66000</v>
      </c>
      <c r="J5190" s="31"/>
    </row>
    <row r="5191" spans="1:10" ht="12.75" customHeight="1" x14ac:dyDescent="0.4">
      <c r="A5191" s="27" t="s">
        <v>5061</v>
      </c>
      <c r="B5191" s="27"/>
      <c r="C5191" s="5" t="s">
        <v>5058</v>
      </c>
      <c r="D5191" s="3" t="s">
        <v>14</v>
      </c>
      <c r="E5191" s="30">
        <v>1393000</v>
      </c>
      <c r="F5191" s="30"/>
      <c r="G5191" s="30">
        <v>291000</v>
      </c>
      <c r="H5191" s="30"/>
      <c r="I5191" s="31">
        <v>1684000</v>
      </c>
      <c r="J5191" s="31"/>
    </row>
    <row r="5192" spans="1:10" ht="12.75" customHeight="1" x14ac:dyDescent="0.4">
      <c r="A5192" s="27" t="s">
        <v>5062</v>
      </c>
      <c r="B5192" s="27"/>
      <c r="C5192" s="5" t="s">
        <v>5058</v>
      </c>
      <c r="D5192" s="3" t="s">
        <v>8</v>
      </c>
      <c r="E5192" s="30">
        <v>1293000</v>
      </c>
      <c r="F5192" s="30"/>
      <c r="G5192" s="30">
        <v>29000</v>
      </c>
      <c r="H5192" s="30"/>
      <c r="I5192" s="31">
        <v>1323000</v>
      </c>
      <c r="J5192" s="31"/>
    </row>
    <row r="5193" spans="1:10" ht="12.75" customHeight="1" x14ac:dyDescent="0.4">
      <c r="A5193" s="27" t="s">
        <v>1997</v>
      </c>
      <c r="B5193" s="27"/>
      <c r="C5193" s="5" t="s">
        <v>5058</v>
      </c>
      <c r="D5193" s="3" t="s">
        <v>8</v>
      </c>
      <c r="E5193" s="30">
        <v>1510000</v>
      </c>
      <c r="F5193" s="30"/>
      <c r="G5193" s="30">
        <v>635000</v>
      </c>
      <c r="H5193" s="30"/>
      <c r="I5193" s="31">
        <v>2145000</v>
      </c>
      <c r="J5193" s="31"/>
    </row>
    <row r="5194" spans="1:10" ht="12.75" customHeight="1" x14ac:dyDescent="0.4">
      <c r="A5194" s="27" t="s">
        <v>5063</v>
      </c>
      <c r="B5194" s="27"/>
      <c r="C5194" s="5" t="s">
        <v>5058</v>
      </c>
      <c r="D5194" s="3" t="s">
        <v>10</v>
      </c>
      <c r="E5194" s="30">
        <v>376000</v>
      </c>
      <c r="F5194" s="30"/>
      <c r="G5194" s="30">
        <v>66000</v>
      </c>
      <c r="H5194" s="30"/>
      <c r="I5194" s="31">
        <v>441000</v>
      </c>
      <c r="J5194" s="31"/>
    </row>
    <row r="5195" spans="1:10" ht="12.75" customHeight="1" x14ac:dyDescent="0.4">
      <c r="A5195" s="27" t="s">
        <v>5064</v>
      </c>
      <c r="B5195" s="27"/>
      <c r="C5195" s="5" t="s">
        <v>5058</v>
      </c>
      <c r="D5195" s="3" t="s">
        <v>10</v>
      </c>
      <c r="E5195" s="30">
        <v>94000</v>
      </c>
      <c r="F5195" s="30"/>
      <c r="G5195" s="30">
        <v>5000</v>
      </c>
      <c r="H5195" s="30"/>
      <c r="I5195" s="31">
        <v>99000</v>
      </c>
      <c r="J5195" s="31"/>
    </row>
    <row r="5196" spans="1:10" ht="12.75" customHeight="1" x14ac:dyDescent="0.4">
      <c r="A5196" s="27" t="s">
        <v>5065</v>
      </c>
      <c r="B5196" s="27"/>
      <c r="C5196" s="5" t="s">
        <v>5058</v>
      </c>
      <c r="D5196" s="3" t="s">
        <v>8</v>
      </c>
      <c r="E5196" s="30">
        <v>4169000</v>
      </c>
      <c r="F5196" s="30"/>
      <c r="G5196" s="30">
        <v>160000</v>
      </c>
      <c r="H5196" s="30"/>
      <c r="I5196" s="31">
        <v>4330000</v>
      </c>
      <c r="J5196" s="31"/>
    </row>
    <row r="5197" spans="1:10" ht="12.75" customHeight="1" x14ac:dyDescent="0.4">
      <c r="A5197" s="27" t="s">
        <v>5066</v>
      </c>
      <c r="B5197" s="27"/>
      <c r="C5197" s="5" t="s">
        <v>5058</v>
      </c>
      <c r="D5197" s="3" t="s">
        <v>8</v>
      </c>
      <c r="E5197" s="30">
        <v>2192000</v>
      </c>
      <c r="F5197" s="30"/>
      <c r="G5197" s="30">
        <v>538000</v>
      </c>
      <c r="H5197" s="30"/>
      <c r="I5197" s="31">
        <v>2730000</v>
      </c>
      <c r="J5197" s="31"/>
    </row>
    <row r="5198" spans="1:10" ht="12.75" customHeight="1" x14ac:dyDescent="0.4">
      <c r="A5198" s="27" t="s">
        <v>5067</v>
      </c>
      <c r="B5198" s="27"/>
      <c r="C5198" s="5" t="s">
        <v>5058</v>
      </c>
      <c r="D5198" s="3" t="s">
        <v>10</v>
      </c>
      <c r="E5198" s="30">
        <v>32000</v>
      </c>
      <c r="F5198" s="30"/>
      <c r="G5198" s="30">
        <v>10000</v>
      </c>
      <c r="H5198" s="30"/>
      <c r="I5198" s="31">
        <v>42000</v>
      </c>
      <c r="J5198" s="31"/>
    </row>
    <row r="5199" spans="1:10" ht="12.75" customHeight="1" x14ac:dyDescent="0.4">
      <c r="A5199" s="27" t="s">
        <v>5068</v>
      </c>
      <c r="B5199" s="27"/>
      <c r="C5199" s="5" t="s">
        <v>5058</v>
      </c>
      <c r="D5199" s="3" t="s">
        <v>14</v>
      </c>
      <c r="E5199" s="30">
        <v>2456000</v>
      </c>
      <c r="F5199" s="30"/>
      <c r="G5199" s="30">
        <v>378000</v>
      </c>
      <c r="H5199" s="30"/>
      <c r="I5199" s="31">
        <v>2833000</v>
      </c>
      <c r="J5199" s="31"/>
    </row>
    <row r="5200" spans="1:10" ht="12.75" customHeight="1" x14ac:dyDescent="0.4">
      <c r="A5200" s="27" t="s">
        <v>5069</v>
      </c>
      <c r="B5200" s="27"/>
      <c r="C5200" s="5" t="s">
        <v>5058</v>
      </c>
      <c r="D5200" s="3" t="s">
        <v>10</v>
      </c>
      <c r="E5200" s="30">
        <v>171000</v>
      </c>
      <c r="F5200" s="30"/>
      <c r="G5200" s="30">
        <v>61000</v>
      </c>
      <c r="H5200" s="30"/>
      <c r="I5200" s="31">
        <v>231000</v>
      </c>
      <c r="J5200" s="31"/>
    </row>
    <row r="5201" spans="1:10" ht="12.75" customHeight="1" x14ac:dyDescent="0.4">
      <c r="A5201" s="27" t="s">
        <v>5070</v>
      </c>
      <c r="B5201" s="27"/>
      <c r="C5201" s="5" t="s">
        <v>5058</v>
      </c>
      <c r="D5201" s="3" t="s">
        <v>10</v>
      </c>
      <c r="E5201" s="30">
        <v>69000</v>
      </c>
      <c r="F5201" s="30"/>
      <c r="G5201" s="30">
        <v>12000</v>
      </c>
      <c r="H5201" s="30"/>
      <c r="I5201" s="31">
        <v>81000</v>
      </c>
      <c r="J5201" s="31"/>
    </row>
    <row r="5202" spans="1:10" ht="12.75" customHeight="1" x14ac:dyDescent="0.4">
      <c r="A5202" s="27" t="s">
        <v>5071</v>
      </c>
      <c r="B5202" s="27"/>
      <c r="C5202" s="5" t="s">
        <v>5058</v>
      </c>
      <c r="D5202" s="3" t="s">
        <v>10</v>
      </c>
      <c r="E5202" s="32">
        <v>0</v>
      </c>
      <c r="F5202" s="32"/>
      <c r="G5202" s="32">
        <v>0</v>
      </c>
      <c r="H5202" s="32"/>
      <c r="I5202" s="33">
        <v>0</v>
      </c>
      <c r="J5202" s="33"/>
    </row>
    <row r="5203" spans="1:10" ht="12.75" customHeight="1" x14ac:dyDescent="0.4">
      <c r="A5203" s="27" t="s">
        <v>5072</v>
      </c>
      <c r="B5203" s="27"/>
      <c r="C5203" s="5" t="s">
        <v>5058</v>
      </c>
      <c r="D5203" s="3" t="s">
        <v>8</v>
      </c>
      <c r="E5203" s="30">
        <v>2782000</v>
      </c>
      <c r="F5203" s="30"/>
      <c r="G5203" s="30">
        <v>570000</v>
      </c>
      <c r="H5203" s="30"/>
      <c r="I5203" s="31">
        <v>3352000</v>
      </c>
      <c r="J5203" s="31"/>
    </row>
    <row r="5204" spans="1:10" ht="12.75" customHeight="1" x14ac:dyDescent="0.4">
      <c r="A5204" s="27" t="s">
        <v>5073</v>
      </c>
      <c r="B5204" s="27"/>
      <c r="C5204" s="5" t="s">
        <v>5058</v>
      </c>
      <c r="D5204" s="3" t="s">
        <v>10</v>
      </c>
      <c r="E5204" s="30">
        <v>117000</v>
      </c>
      <c r="F5204" s="30"/>
      <c r="G5204" s="30">
        <v>7000</v>
      </c>
      <c r="H5204" s="30"/>
      <c r="I5204" s="31">
        <v>124000</v>
      </c>
      <c r="J5204" s="31"/>
    </row>
    <row r="5205" spans="1:10" ht="12.75" customHeight="1" x14ac:dyDescent="0.4">
      <c r="A5205" s="27" t="s">
        <v>5074</v>
      </c>
      <c r="B5205" s="27"/>
      <c r="C5205" s="5" t="s">
        <v>5058</v>
      </c>
      <c r="D5205" s="3" t="s">
        <v>14</v>
      </c>
      <c r="E5205" s="30">
        <v>1797000</v>
      </c>
      <c r="F5205" s="30"/>
      <c r="G5205" s="30">
        <v>886000</v>
      </c>
      <c r="H5205" s="30"/>
      <c r="I5205" s="31">
        <v>2683000</v>
      </c>
      <c r="J5205" s="31"/>
    </row>
    <row r="5206" spans="1:10" ht="12.75" customHeight="1" x14ac:dyDescent="0.4">
      <c r="A5206" s="27" t="s">
        <v>5075</v>
      </c>
      <c r="B5206" s="27"/>
      <c r="C5206" s="5" t="s">
        <v>5058</v>
      </c>
      <c r="D5206" s="3" t="s">
        <v>8</v>
      </c>
      <c r="E5206" s="30">
        <v>3210000</v>
      </c>
      <c r="F5206" s="30"/>
      <c r="G5206" s="30">
        <v>207000</v>
      </c>
      <c r="H5206" s="30"/>
      <c r="I5206" s="31">
        <v>3417000</v>
      </c>
      <c r="J5206" s="31"/>
    </row>
    <row r="5207" spans="1:10" ht="12.75" customHeight="1" x14ac:dyDescent="0.4">
      <c r="A5207" s="27" t="s">
        <v>5076</v>
      </c>
      <c r="B5207" s="27"/>
      <c r="C5207" s="5" t="s">
        <v>5058</v>
      </c>
      <c r="D5207" s="3" t="s">
        <v>14</v>
      </c>
      <c r="E5207" s="30">
        <v>8266000</v>
      </c>
      <c r="F5207" s="30"/>
      <c r="G5207" s="30">
        <v>5980000</v>
      </c>
      <c r="H5207" s="30"/>
      <c r="I5207" s="31">
        <v>14246000</v>
      </c>
      <c r="J5207" s="31"/>
    </row>
    <row r="5208" spans="1:10" ht="12.75" customHeight="1" x14ac:dyDescent="0.4">
      <c r="A5208" s="27" t="s">
        <v>5077</v>
      </c>
      <c r="B5208" s="27"/>
      <c r="C5208" s="5" t="s">
        <v>5058</v>
      </c>
      <c r="D5208" s="3" t="s">
        <v>8</v>
      </c>
      <c r="E5208" s="30">
        <v>191000</v>
      </c>
      <c r="F5208" s="30"/>
      <c r="G5208" s="30">
        <v>6000</v>
      </c>
      <c r="H5208" s="30"/>
      <c r="I5208" s="31">
        <v>197000</v>
      </c>
      <c r="J5208" s="31"/>
    </row>
    <row r="5209" spans="1:10" ht="12.75" customHeight="1" x14ac:dyDescent="0.4">
      <c r="A5209" s="27" t="s">
        <v>5078</v>
      </c>
      <c r="B5209" s="27"/>
      <c r="C5209" s="5" t="s">
        <v>5058</v>
      </c>
      <c r="D5209" s="3" t="s">
        <v>14</v>
      </c>
      <c r="E5209" s="30">
        <v>8103000</v>
      </c>
      <c r="F5209" s="30"/>
      <c r="G5209" s="30">
        <v>2075000</v>
      </c>
      <c r="H5209" s="30"/>
      <c r="I5209" s="31">
        <v>10177000</v>
      </c>
      <c r="J5209" s="31"/>
    </row>
    <row r="5210" spans="1:10" ht="12.75" customHeight="1" x14ac:dyDescent="0.4">
      <c r="A5210" s="27" t="s">
        <v>5079</v>
      </c>
      <c r="B5210" s="27"/>
      <c r="C5210" s="5" t="s">
        <v>5058</v>
      </c>
      <c r="D5210" s="3" t="s">
        <v>8</v>
      </c>
      <c r="E5210" s="30">
        <v>1104000</v>
      </c>
      <c r="F5210" s="30"/>
      <c r="G5210" s="30">
        <v>158000</v>
      </c>
      <c r="H5210" s="30"/>
      <c r="I5210" s="31">
        <v>1261000</v>
      </c>
      <c r="J5210" s="31"/>
    </row>
    <row r="5211" spans="1:10" ht="12.75" customHeight="1" x14ac:dyDescent="0.4">
      <c r="A5211" s="27" t="s">
        <v>5080</v>
      </c>
      <c r="B5211" s="27"/>
      <c r="C5211" s="5" t="s">
        <v>5058</v>
      </c>
      <c r="D5211" s="3" t="s">
        <v>14</v>
      </c>
      <c r="E5211" s="30">
        <v>5630000</v>
      </c>
      <c r="F5211" s="30"/>
      <c r="G5211" s="30">
        <v>2395000</v>
      </c>
      <c r="H5211" s="30"/>
      <c r="I5211" s="31">
        <v>8025000</v>
      </c>
      <c r="J5211" s="31"/>
    </row>
    <row r="5212" spans="1:10" ht="12.75" customHeight="1" x14ac:dyDescent="0.4">
      <c r="A5212" s="27" t="s">
        <v>477</v>
      </c>
      <c r="B5212" s="27"/>
      <c r="C5212" s="5" t="s">
        <v>5058</v>
      </c>
      <c r="D5212" s="3" t="s">
        <v>8</v>
      </c>
      <c r="E5212" s="30">
        <v>751000</v>
      </c>
      <c r="F5212" s="30"/>
      <c r="G5212" s="30">
        <v>174000</v>
      </c>
      <c r="H5212" s="30"/>
      <c r="I5212" s="31">
        <v>925000</v>
      </c>
      <c r="J5212" s="31"/>
    </row>
    <row r="5213" spans="1:10" ht="12.75" customHeight="1" x14ac:dyDescent="0.4">
      <c r="A5213" s="27" t="s">
        <v>5081</v>
      </c>
      <c r="B5213" s="27"/>
      <c r="C5213" s="5" t="s">
        <v>5058</v>
      </c>
      <c r="D5213" s="3" t="s">
        <v>8</v>
      </c>
      <c r="E5213" s="30">
        <v>454000</v>
      </c>
      <c r="F5213" s="30"/>
      <c r="G5213" s="30">
        <v>152000</v>
      </c>
      <c r="H5213" s="30"/>
      <c r="I5213" s="31">
        <v>606000</v>
      </c>
      <c r="J5213" s="31"/>
    </row>
    <row r="5214" spans="1:10" ht="12.75" customHeight="1" x14ac:dyDescent="0.4">
      <c r="A5214" s="27" t="s">
        <v>5082</v>
      </c>
      <c r="B5214" s="27"/>
      <c r="C5214" s="5" t="s">
        <v>5058</v>
      </c>
      <c r="D5214" s="3" t="s">
        <v>10</v>
      </c>
      <c r="E5214" s="30">
        <v>144000</v>
      </c>
      <c r="F5214" s="30"/>
      <c r="G5214" s="32">
        <v>0</v>
      </c>
      <c r="H5214" s="32"/>
      <c r="I5214" s="31">
        <v>144000</v>
      </c>
      <c r="J5214" s="31"/>
    </row>
    <row r="5215" spans="1:10" ht="12.75" customHeight="1" x14ac:dyDescent="0.4">
      <c r="A5215" s="27" t="s">
        <v>5083</v>
      </c>
      <c r="B5215" s="27"/>
      <c r="C5215" s="5" t="s">
        <v>5058</v>
      </c>
      <c r="D5215" s="3" t="s">
        <v>8</v>
      </c>
      <c r="E5215" s="30">
        <v>1063000</v>
      </c>
      <c r="F5215" s="30"/>
      <c r="G5215" s="30">
        <v>350000</v>
      </c>
      <c r="H5215" s="30"/>
      <c r="I5215" s="31">
        <v>1413000</v>
      </c>
      <c r="J5215" s="31"/>
    </row>
    <row r="5216" spans="1:10" ht="12.75" customHeight="1" x14ac:dyDescent="0.4">
      <c r="A5216" s="27" t="s">
        <v>5084</v>
      </c>
      <c r="B5216" s="27"/>
      <c r="C5216" s="5" t="s">
        <v>5058</v>
      </c>
      <c r="D5216" s="3" t="s">
        <v>14</v>
      </c>
      <c r="E5216" s="30">
        <v>456000</v>
      </c>
      <c r="F5216" s="30"/>
      <c r="G5216" s="30">
        <v>83000</v>
      </c>
      <c r="H5216" s="30"/>
      <c r="I5216" s="31">
        <v>539000</v>
      </c>
      <c r="J5216" s="31"/>
    </row>
    <row r="5217" spans="1:11" ht="12.75" customHeight="1" x14ac:dyDescent="0.4">
      <c r="A5217" s="27" t="s">
        <v>5085</v>
      </c>
      <c r="B5217" s="27"/>
      <c r="C5217" s="5" t="s">
        <v>5058</v>
      </c>
      <c r="D5217" s="3" t="s">
        <v>8</v>
      </c>
      <c r="E5217" s="30">
        <v>497000</v>
      </c>
      <c r="F5217" s="30"/>
      <c r="G5217" s="30">
        <v>150000</v>
      </c>
      <c r="H5217" s="30"/>
      <c r="I5217" s="31">
        <v>648000</v>
      </c>
      <c r="J5217" s="31"/>
    </row>
    <row r="5218" spans="1:11" ht="12.75" customHeight="1" x14ac:dyDescent="0.4">
      <c r="A5218" s="27" t="s">
        <v>5086</v>
      </c>
      <c r="B5218" s="27"/>
      <c r="C5218" s="5" t="s">
        <v>5058</v>
      </c>
      <c r="D5218" s="3" t="s">
        <v>14</v>
      </c>
      <c r="E5218" s="30">
        <v>1688000</v>
      </c>
      <c r="F5218" s="30"/>
      <c r="G5218" s="30">
        <v>378000</v>
      </c>
      <c r="H5218" s="30"/>
      <c r="I5218" s="31">
        <v>2066000</v>
      </c>
      <c r="J5218" s="31"/>
    </row>
    <row r="5219" spans="1:11" ht="12.75" customHeight="1" x14ac:dyDescent="0.4">
      <c r="A5219" s="27" t="s">
        <v>5087</v>
      </c>
      <c r="B5219" s="27"/>
      <c r="C5219" s="5" t="s">
        <v>5058</v>
      </c>
      <c r="D5219" s="3" t="s">
        <v>10</v>
      </c>
      <c r="E5219" s="30">
        <v>70000</v>
      </c>
      <c r="F5219" s="30"/>
      <c r="G5219" s="30">
        <v>16000</v>
      </c>
      <c r="H5219" s="30"/>
      <c r="I5219" s="31">
        <v>85000</v>
      </c>
      <c r="J5219" s="31"/>
    </row>
    <row r="5220" spans="1:11" ht="12.75" customHeight="1" x14ac:dyDescent="0.4">
      <c r="A5220" s="27" t="s">
        <v>5088</v>
      </c>
      <c r="B5220" s="27"/>
      <c r="C5220" s="5" t="s">
        <v>5058</v>
      </c>
      <c r="D5220" s="3" t="s">
        <v>10</v>
      </c>
      <c r="E5220" s="30">
        <v>791000</v>
      </c>
      <c r="F5220" s="30"/>
      <c r="G5220" s="30">
        <v>83000</v>
      </c>
      <c r="H5220" s="30"/>
      <c r="I5220" s="31">
        <v>874000</v>
      </c>
      <c r="J5220" s="31"/>
    </row>
    <row r="5221" spans="1:11" ht="12.75" customHeight="1" x14ac:dyDescent="0.4">
      <c r="A5221" s="27" t="s">
        <v>5089</v>
      </c>
      <c r="B5221" s="27"/>
      <c r="C5221" s="5" t="s">
        <v>5058</v>
      </c>
      <c r="D5221" s="3" t="s">
        <v>14</v>
      </c>
      <c r="E5221" s="30">
        <v>3820000</v>
      </c>
      <c r="F5221" s="30"/>
      <c r="G5221" s="30">
        <v>543000</v>
      </c>
      <c r="H5221" s="30"/>
      <c r="I5221" s="31">
        <v>4363000</v>
      </c>
      <c r="J5221" s="31"/>
    </row>
    <row r="5222" spans="1:11" ht="12.75" customHeight="1" x14ac:dyDescent="0.4">
      <c r="A5222" s="27" t="s">
        <v>5090</v>
      </c>
      <c r="B5222" s="27"/>
      <c r="C5222" s="5" t="s">
        <v>5058</v>
      </c>
      <c r="D5222" s="3" t="s">
        <v>8</v>
      </c>
      <c r="E5222" s="30">
        <v>985000</v>
      </c>
      <c r="F5222" s="30"/>
      <c r="G5222" s="30">
        <v>772000</v>
      </c>
      <c r="H5222" s="30"/>
      <c r="I5222" s="31">
        <v>1757000</v>
      </c>
      <c r="J5222" s="31"/>
    </row>
    <row r="5223" spans="1:11" ht="12.75" customHeight="1" x14ac:dyDescent="0.4">
      <c r="A5223" s="34" t="s">
        <v>48</v>
      </c>
      <c r="B5223" s="34"/>
      <c r="C5223" s="34"/>
      <c r="D5223" s="34"/>
      <c r="E5223" s="34"/>
      <c r="F5223" s="34"/>
      <c r="G5223" s="34"/>
      <c r="H5223" s="34"/>
      <c r="I5223" s="34"/>
      <c r="J5223" s="34"/>
      <c r="K5223" s="34"/>
    </row>
    <row r="5224" spans="1:11" ht="12.75" customHeight="1" x14ac:dyDescent="0.4">
      <c r="A5224" s="27" t="s">
        <v>5091</v>
      </c>
      <c r="B5224" s="27"/>
      <c r="C5224" s="5" t="s">
        <v>5058</v>
      </c>
      <c r="D5224" s="3" t="s">
        <v>14</v>
      </c>
      <c r="E5224" s="30">
        <v>5769000</v>
      </c>
      <c r="F5224" s="30"/>
      <c r="G5224" s="30">
        <v>1413000</v>
      </c>
      <c r="H5224" s="30"/>
      <c r="I5224" s="31">
        <v>7182000</v>
      </c>
      <c r="J5224" s="31"/>
    </row>
    <row r="5225" spans="1:11" ht="12.75" customHeight="1" x14ac:dyDescent="0.4">
      <c r="A5225" s="27" t="s">
        <v>5092</v>
      </c>
      <c r="B5225" s="27"/>
      <c r="C5225" s="5" t="s">
        <v>5058</v>
      </c>
      <c r="D5225" s="3" t="s">
        <v>14</v>
      </c>
      <c r="E5225" s="30">
        <v>4088000</v>
      </c>
      <c r="F5225" s="30"/>
      <c r="G5225" s="30">
        <v>864000</v>
      </c>
      <c r="H5225" s="30"/>
      <c r="I5225" s="31">
        <v>4952000</v>
      </c>
      <c r="J5225" s="31"/>
    </row>
    <row r="5226" spans="1:11" ht="12.75" customHeight="1" x14ac:dyDescent="0.4">
      <c r="A5226" s="27" t="s">
        <v>5093</v>
      </c>
      <c r="B5226" s="27"/>
      <c r="C5226" s="5" t="s">
        <v>5058</v>
      </c>
      <c r="D5226" s="3" t="s">
        <v>10</v>
      </c>
      <c r="E5226" s="30">
        <v>64000</v>
      </c>
      <c r="F5226" s="30"/>
      <c r="G5226" s="30">
        <v>17000</v>
      </c>
      <c r="H5226" s="30"/>
      <c r="I5226" s="31">
        <v>81000</v>
      </c>
      <c r="J5226" s="31"/>
    </row>
    <row r="5227" spans="1:11" ht="12.75" customHeight="1" x14ac:dyDescent="0.4">
      <c r="A5227" s="27" t="s">
        <v>5094</v>
      </c>
      <c r="B5227" s="27"/>
      <c r="C5227" s="5" t="s">
        <v>5058</v>
      </c>
      <c r="D5227" s="3" t="s">
        <v>10</v>
      </c>
      <c r="E5227" s="30">
        <v>202000</v>
      </c>
      <c r="F5227" s="30"/>
      <c r="G5227" s="30">
        <v>15000</v>
      </c>
      <c r="H5227" s="30"/>
      <c r="I5227" s="31">
        <v>217000</v>
      </c>
      <c r="J5227" s="31"/>
    </row>
    <row r="5228" spans="1:11" ht="12.75" customHeight="1" x14ac:dyDescent="0.4">
      <c r="A5228" s="27" t="s">
        <v>5095</v>
      </c>
      <c r="B5228" s="27"/>
      <c r="C5228" s="5" t="s">
        <v>5058</v>
      </c>
      <c r="D5228" s="3" t="s">
        <v>10</v>
      </c>
      <c r="E5228" s="30">
        <v>195000</v>
      </c>
      <c r="F5228" s="30"/>
      <c r="G5228" s="30">
        <v>9000</v>
      </c>
      <c r="H5228" s="30"/>
      <c r="I5228" s="31">
        <v>204000</v>
      </c>
      <c r="J5228" s="31"/>
    </row>
    <row r="5229" spans="1:11" ht="12.75" customHeight="1" x14ac:dyDescent="0.4">
      <c r="A5229" s="27" t="s">
        <v>5096</v>
      </c>
      <c r="B5229" s="27"/>
      <c r="C5229" s="5" t="s">
        <v>5058</v>
      </c>
      <c r="D5229" s="3" t="s">
        <v>10</v>
      </c>
      <c r="E5229" s="30">
        <v>345000</v>
      </c>
      <c r="F5229" s="30"/>
      <c r="G5229" s="30">
        <v>14000</v>
      </c>
      <c r="H5229" s="30"/>
      <c r="I5229" s="31">
        <v>359000</v>
      </c>
      <c r="J5229" s="31"/>
    </row>
    <row r="5230" spans="1:11" ht="12.75" customHeight="1" x14ac:dyDescent="0.4">
      <c r="A5230" s="27" t="s">
        <v>5097</v>
      </c>
      <c r="B5230" s="27"/>
      <c r="C5230" s="5" t="s">
        <v>5058</v>
      </c>
      <c r="D5230" s="3" t="s">
        <v>10</v>
      </c>
      <c r="E5230" s="30">
        <v>226000</v>
      </c>
      <c r="F5230" s="30"/>
      <c r="G5230" s="30">
        <v>11000</v>
      </c>
      <c r="H5230" s="30"/>
      <c r="I5230" s="31">
        <v>237000</v>
      </c>
      <c r="J5230" s="31"/>
    </row>
    <row r="5231" spans="1:11" ht="12.75" customHeight="1" x14ac:dyDescent="0.4">
      <c r="A5231" s="27" t="s">
        <v>5098</v>
      </c>
      <c r="B5231" s="27"/>
      <c r="C5231" s="5" t="s">
        <v>5058</v>
      </c>
      <c r="D5231" s="3" t="s">
        <v>10</v>
      </c>
      <c r="E5231" s="30">
        <v>292000</v>
      </c>
      <c r="F5231" s="30"/>
      <c r="G5231" s="30">
        <v>16000</v>
      </c>
      <c r="H5231" s="30"/>
      <c r="I5231" s="31">
        <v>308000</v>
      </c>
      <c r="J5231" s="31"/>
    </row>
    <row r="5232" spans="1:11" ht="12.75" customHeight="1" x14ac:dyDescent="0.4">
      <c r="A5232" s="27" t="s">
        <v>5099</v>
      </c>
      <c r="B5232" s="27"/>
      <c r="C5232" s="5" t="s">
        <v>5058</v>
      </c>
      <c r="D5232" s="3" t="s">
        <v>10</v>
      </c>
      <c r="E5232" s="30">
        <v>206000</v>
      </c>
      <c r="F5232" s="30"/>
      <c r="G5232" s="30">
        <v>11000</v>
      </c>
      <c r="H5232" s="30"/>
      <c r="I5232" s="31">
        <v>218000</v>
      </c>
      <c r="J5232" s="31"/>
    </row>
    <row r="5233" spans="1:10" ht="12.75" customHeight="1" x14ac:dyDescent="0.4">
      <c r="A5233" s="27" t="s">
        <v>5100</v>
      </c>
      <c r="B5233" s="27"/>
      <c r="C5233" s="5" t="s">
        <v>5058</v>
      </c>
      <c r="D5233" s="3" t="s">
        <v>10</v>
      </c>
      <c r="E5233" s="30">
        <v>165000</v>
      </c>
      <c r="F5233" s="30"/>
      <c r="G5233" s="30">
        <v>7000</v>
      </c>
      <c r="H5233" s="30"/>
      <c r="I5233" s="31">
        <v>172000</v>
      </c>
      <c r="J5233" s="31"/>
    </row>
    <row r="5234" spans="1:10" ht="12.75" customHeight="1" x14ac:dyDescent="0.4">
      <c r="A5234" s="27" t="s">
        <v>5101</v>
      </c>
      <c r="B5234" s="27"/>
      <c r="C5234" s="5" t="s">
        <v>5058</v>
      </c>
      <c r="D5234" s="3" t="s">
        <v>10</v>
      </c>
      <c r="E5234" s="30">
        <v>245000</v>
      </c>
      <c r="F5234" s="30"/>
      <c r="G5234" s="30">
        <v>11000</v>
      </c>
      <c r="H5234" s="30"/>
      <c r="I5234" s="31">
        <v>256000</v>
      </c>
      <c r="J5234" s="31"/>
    </row>
    <row r="5235" spans="1:10" ht="12.75" customHeight="1" x14ac:dyDescent="0.4">
      <c r="A5235" s="27" t="s">
        <v>5102</v>
      </c>
      <c r="B5235" s="27"/>
      <c r="C5235" s="5" t="s">
        <v>5058</v>
      </c>
      <c r="D5235" s="3" t="s">
        <v>14</v>
      </c>
      <c r="E5235" s="30">
        <v>3063000</v>
      </c>
      <c r="F5235" s="30"/>
      <c r="G5235" s="30">
        <v>454000</v>
      </c>
      <c r="H5235" s="30"/>
      <c r="I5235" s="31">
        <v>3517000</v>
      </c>
      <c r="J5235" s="31"/>
    </row>
    <row r="5236" spans="1:10" ht="12.75" customHeight="1" x14ac:dyDescent="0.4">
      <c r="A5236" s="27" t="s">
        <v>5103</v>
      </c>
      <c r="B5236" s="27"/>
      <c r="C5236" s="5" t="s">
        <v>5058</v>
      </c>
      <c r="D5236" s="3" t="s">
        <v>10</v>
      </c>
      <c r="E5236" s="30">
        <v>48000</v>
      </c>
      <c r="F5236" s="30"/>
      <c r="G5236" s="30">
        <v>1000</v>
      </c>
      <c r="H5236" s="30"/>
      <c r="I5236" s="31">
        <v>49000</v>
      </c>
      <c r="J5236" s="31"/>
    </row>
    <row r="5237" spans="1:10" ht="12.75" customHeight="1" x14ac:dyDescent="0.4">
      <c r="A5237" s="27" t="s">
        <v>5104</v>
      </c>
      <c r="B5237" s="27"/>
      <c r="C5237" s="5" t="s">
        <v>5058</v>
      </c>
      <c r="D5237" s="3" t="s">
        <v>8</v>
      </c>
      <c r="E5237" s="30">
        <v>1722000</v>
      </c>
      <c r="F5237" s="30"/>
      <c r="G5237" s="30">
        <v>229000</v>
      </c>
      <c r="H5237" s="30"/>
      <c r="I5237" s="31">
        <v>1950000</v>
      </c>
      <c r="J5237" s="31"/>
    </row>
    <row r="5238" spans="1:10" ht="12.75" customHeight="1" x14ac:dyDescent="0.4">
      <c r="A5238" s="27" t="s">
        <v>5105</v>
      </c>
      <c r="B5238" s="27"/>
      <c r="C5238" s="5" t="s">
        <v>5058</v>
      </c>
      <c r="D5238" s="3" t="s">
        <v>14</v>
      </c>
      <c r="E5238" s="30">
        <v>99000</v>
      </c>
      <c r="F5238" s="30"/>
      <c r="G5238" s="30">
        <v>509000</v>
      </c>
      <c r="H5238" s="30"/>
      <c r="I5238" s="31">
        <v>608000</v>
      </c>
      <c r="J5238" s="31"/>
    </row>
    <row r="5239" spans="1:10" ht="12.75" customHeight="1" x14ac:dyDescent="0.4">
      <c r="A5239" s="27" t="s">
        <v>5106</v>
      </c>
      <c r="B5239" s="27"/>
      <c r="C5239" s="5" t="s">
        <v>5058</v>
      </c>
      <c r="D5239" s="3" t="s">
        <v>14</v>
      </c>
      <c r="E5239" s="30">
        <v>5397000</v>
      </c>
      <c r="F5239" s="30"/>
      <c r="G5239" s="30">
        <v>1401000</v>
      </c>
      <c r="H5239" s="30"/>
      <c r="I5239" s="31">
        <v>6798000</v>
      </c>
      <c r="J5239" s="31"/>
    </row>
    <row r="5240" spans="1:10" ht="12.75" customHeight="1" x14ac:dyDescent="0.4">
      <c r="A5240" s="27" t="s">
        <v>5107</v>
      </c>
      <c r="B5240" s="27"/>
      <c r="C5240" s="5" t="s">
        <v>5058</v>
      </c>
      <c r="D5240" s="3" t="s">
        <v>8</v>
      </c>
      <c r="E5240" s="30">
        <v>1571000</v>
      </c>
      <c r="F5240" s="30"/>
      <c r="G5240" s="30">
        <v>42000</v>
      </c>
      <c r="H5240" s="30"/>
      <c r="I5240" s="31">
        <v>1614000</v>
      </c>
      <c r="J5240" s="31"/>
    </row>
    <row r="5241" spans="1:10" ht="12.75" customHeight="1" x14ac:dyDescent="0.4">
      <c r="A5241" s="27" t="s">
        <v>5108</v>
      </c>
      <c r="B5241" s="27"/>
      <c r="C5241" s="5" t="s">
        <v>5058</v>
      </c>
      <c r="D5241" s="3" t="s">
        <v>8</v>
      </c>
      <c r="E5241" s="30">
        <v>1310000</v>
      </c>
      <c r="F5241" s="30"/>
      <c r="G5241" s="30">
        <v>217000</v>
      </c>
      <c r="H5241" s="30"/>
      <c r="I5241" s="31">
        <v>1527000</v>
      </c>
      <c r="J5241" s="31"/>
    </row>
    <row r="5242" spans="1:10" ht="12.75" customHeight="1" x14ac:dyDescent="0.4">
      <c r="A5242" s="27" t="s">
        <v>5109</v>
      </c>
      <c r="B5242" s="27"/>
      <c r="C5242" s="5" t="s">
        <v>5058</v>
      </c>
      <c r="D5242" s="3" t="s">
        <v>8</v>
      </c>
      <c r="E5242" s="30">
        <v>1923000</v>
      </c>
      <c r="F5242" s="30"/>
      <c r="G5242" s="30">
        <v>427000</v>
      </c>
      <c r="H5242" s="30"/>
      <c r="I5242" s="31">
        <v>2350000</v>
      </c>
      <c r="J5242" s="31"/>
    </row>
    <row r="5243" spans="1:10" ht="12.75" customHeight="1" x14ac:dyDescent="0.4">
      <c r="A5243" s="27" t="s">
        <v>5110</v>
      </c>
      <c r="B5243" s="27"/>
      <c r="C5243" s="5" t="s">
        <v>5058</v>
      </c>
      <c r="D5243" s="3" t="s">
        <v>14</v>
      </c>
      <c r="E5243" s="30">
        <v>310000</v>
      </c>
      <c r="F5243" s="30"/>
      <c r="G5243" s="30">
        <v>106000</v>
      </c>
      <c r="H5243" s="30"/>
      <c r="I5243" s="31">
        <v>416000</v>
      </c>
      <c r="J5243" s="31"/>
    </row>
    <row r="5244" spans="1:10" ht="12.75" customHeight="1" x14ac:dyDescent="0.4">
      <c r="A5244" s="27" t="s">
        <v>5111</v>
      </c>
      <c r="B5244" s="27"/>
      <c r="C5244" s="5" t="s">
        <v>5058</v>
      </c>
      <c r="D5244" s="3" t="s">
        <v>14</v>
      </c>
      <c r="E5244" s="30">
        <v>1561000</v>
      </c>
      <c r="F5244" s="30"/>
      <c r="G5244" s="30">
        <v>289000</v>
      </c>
      <c r="H5244" s="30"/>
      <c r="I5244" s="31">
        <v>1850000</v>
      </c>
      <c r="J5244" s="31"/>
    </row>
    <row r="5245" spans="1:10" ht="12.75" customHeight="1" x14ac:dyDescent="0.4">
      <c r="A5245" s="27" t="s">
        <v>5112</v>
      </c>
      <c r="B5245" s="27"/>
      <c r="C5245" s="5" t="s">
        <v>5058</v>
      </c>
      <c r="D5245" s="3" t="s">
        <v>10</v>
      </c>
      <c r="E5245" s="30">
        <v>76000</v>
      </c>
      <c r="F5245" s="30"/>
      <c r="G5245" s="32">
        <v>0</v>
      </c>
      <c r="H5245" s="32"/>
      <c r="I5245" s="31">
        <v>76000</v>
      </c>
      <c r="J5245" s="31"/>
    </row>
    <row r="5246" spans="1:10" ht="12.75" customHeight="1" x14ac:dyDescent="0.4">
      <c r="A5246" s="27" t="s">
        <v>5113</v>
      </c>
      <c r="B5246" s="27"/>
      <c r="C5246" s="5" t="s">
        <v>5058</v>
      </c>
      <c r="D5246" s="3" t="s">
        <v>10</v>
      </c>
      <c r="E5246" s="30">
        <v>291000</v>
      </c>
      <c r="F5246" s="30"/>
      <c r="G5246" s="30">
        <v>30000</v>
      </c>
      <c r="H5246" s="30"/>
      <c r="I5246" s="31">
        <v>321000</v>
      </c>
      <c r="J5246" s="31"/>
    </row>
    <row r="5247" spans="1:10" ht="12.75" customHeight="1" x14ac:dyDescent="0.4">
      <c r="A5247" s="27" t="s">
        <v>5114</v>
      </c>
      <c r="B5247" s="27"/>
      <c r="C5247" s="5" t="s">
        <v>5058</v>
      </c>
      <c r="D5247" s="3" t="s">
        <v>10</v>
      </c>
      <c r="E5247" s="30">
        <v>425000</v>
      </c>
      <c r="F5247" s="30"/>
      <c r="G5247" s="30">
        <v>29000</v>
      </c>
      <c r="H5247" s="30"/>
      <c r="I5247" s="31">
        <v>454000</v>
      </c>
      <c r="J5247" s="31"/>
    </row>
    <row r="5248" spans="1:10" ht="12.75" customHeight="1" x14ac:dyDescent="0.4">
      <c r="A5248" s="27" t="s">
        <v>5115</v>
      </c>
      <c r="B5248" s="27"/>
      <c r="C5248" s="5" t="s">
        <v>5058</v>
      </c>
      <c r="D5248" s="3" t="s">
        <v>10</v>
      </c>
      <c r="E5248" s="30">
        <v>388000</v>
      </c>
      <c r="F5248" s="30"/>
      <c r="G5248" s="30">
        <v>26000</v>
      </c>
      <c r="H5248" s="30"/>
      <c r="I5248" s="31">
        <v>414000</v>
      </c>
      <c r="J5248" s="31"/>
    </row>
    <row r="5249" spans="1:10" ht="12.75" customHeight="1" x14ac:dyDescent="0.4">
      <c r="A5249" s="27" t="s">
        <v>5116</v>
      </c>
      <c r="B5249" s="27"/>
      <c r="C5249" s="5" t="s">
        <v>5058</v>
      </c>
      <c r="D5249" s="3" t="s">
        <v>14</v>
      </c>
      <c r="E5249" s="30">
        <v>2507000</v>
      </c>
      <c r="F5249" s="30"/>
      <c r="G5249" s="30">
        <v>412000</v>
      </c>
      <c r="H5249" s="30"/>
      <c r="I5249" s="31">
        <v>2919000</v>
      </c>
      <c r="J5249" s="31"/>
    </row>
    <row r="5250" spans="1:10" ht="12.75" customHeight="1" x14ac:dyDescent="0.4">
      <c r="A5250" s="27" t="s">
        <v>5117</v>
      </c>
      <c r="B5250" s="27"/>
      <c r="C5250" s="5" t="s">
        <v>5058</v>
      </c>
      <c r="D5250" s="3" t="s">
        <v>10</v>
      </c>
      <c r="E5250" s="30">
        <v>825000</v>
      </c>
      <c r="F5250" s="30"/>
      <c r="G5250" s="30">
        <v>71000</v>
      </c>
      <c r="H5250" s="30"/>
      <c r="I5250" s="31">
        <v>896000</v>
      </c>
      <c r="J5250" s="31"/>
    </row>
    <row r="5251" spans="1:10" ht="12.75" customHeight="1" x14ac:dyDescent="0.4">
      <c r="A5251" s="27" t="s">
        <v>5118</v>
      </c>
      <c r="B5251" s="27"/>
      <c r="C5251" s="5" t="s">
        <v>5058</v>
      </c>
      <c r="D5251" s="3" t="s">
        <v>10</v>
      </c>
      <c r="E5251" s="30">
        <v>845000</v>
      </c>
      <c r="F5251" s="30"/>
      <c r="G5251" s="30">
        <v>84000</v>
      </c>
      <c r="H5251" s="30"/>
      <c r="I5251" s="31">
        <v>929000</v>
      </c>
      <c r="J5251" s="31"/>
    </row>
    <row r="5252" spans="1:10" ht="12.75" customHeight="1" x14ac:dyDescent="0.4">
      <c r="A5252" s="27" t="s">
        <v>5119</v>
      </c>
      <c r="B5252" s="27"/>
      <c r="C5252" s="5" t="s">
        <v>5058</v>
      </c>
      <c r="D5252" s="3" t="s">
        <v>8</v>
      </c>
      <c r="E5252" s="30">
        <v>735000</v>
      </c>
      <c r="F5252" s="30"/>
      <c r="G5252" s="30">
        <v>215000</v>
      </c>
      <c r="H5252" s="30"/>
      <c r="I5252" s="31">
        <v>950000</v>
      </c>
      <c r="J5252" s="31"/>
    </row>
    <row r="5253" spans="1:10" ht="12.75" customHeight="1" x14ac:dyDescent="0.4">
      <c r="A5253" s="27" t="s">
        <v>5120</v>
      </c>
      <c r="B5253" s="27"/>
      <c r="C5253" s="5" t="s">
        <v>5058</v>
      </c>
      <c r="D5253" s="3" t="s">
        <v>8</v>
      </c>
      <c r="E5253" s="30">
        <v>381000</v>
      </c>
      <c r="F5253" s="30"/>
      <c r="G5253" s="30">
        <v>51000</v>
      </c>
      <c r="H5253" s="30"/>
      <c r="I5253" s="31">
        <v>431000</v>
      </c>
      <c r="J5253" s="31"/>
    </row>
    <row r="5254" spans="1:10" ht="12.75" customHeight="1" x14ac:dyDescent="0.4">
      <c r="A5254" s="27" t="s">
        <v>5121</v>
      </c>
      <c r="B5254" s="27"/>
      <c r="C5254" s="5" t="s">
        <v>5058</v>
      </c>
      <c r="D5254" s="3" t="s">
        <v>8</v>
      </c>
      <c r="E5254" s="32">
        <v>0</v>
      </c>
      <c r="F5254" s="32"/>
      <c r="G5254" s="32">
        <v>0</v>
      </c>
      <c r="H5254" s="32"/>
      <c r="I5254" s="33">
        <v>0</v>
      </c>
      <c r="J5254" s="33"/>
    </row>
    <row r="5255" spans="1:10" ht="12.75" customHeight="1" x14ac:dyDescent="0.4">
      <c r="A5255" s="27" t="s">
        <v>5122</v>
      </c>
      <c r="B5255" s="27"/>
      <c r="C5255" s="5" t="s">
        <v>5058</v>
      </c>
      <c r="D5255" s="3" t="s">
        <v>14</v>
      </c>
      <c r="E5255" s="30">
        <v>4045000</v>
      </c>
      <c r="F5255" s="30"/>
      <c r="G5255" s="30">
        <v>321000</v>
      </c>
      <c r="H5255" s="30"/>
      <c r="I5255" s="31">
        <v>4366000</v>
      </c>
      <c r="J5255" s="31"/>
    </row>
    <row r="5256" spans="1:10" ht="12.75" customHeight="1" x14ac:dyDescent="0.4">
      <c r="A5256" s="27" t="s">
        <v>5123</v>
      </c>
      <c r="B5256" s="27"/>
      <c r="C5256" s="5" t="s">
        <v>5058</v>
      </c>
      <c r="D5256" s="3" t="s">
        <v>10</v>
      </c>
      <c r="E5256" s="30">
        <v>737000</v>
      </c>
      <c r="F5256" s="30"/>
      <c r="G5256" s="30">
        <v>204000</v>
      </c>
      <c r="H5256" s="30"/>
      <c r="I5256" s="31">
        <v>941000</v>
      </c>
      <c r="J5256" s="31"/>
    </row>
    <row r="5257" spans="1:10" ht="12.75" customHeight="1" x14ac:dyDescent="0.4">
      <c r="A5257" s="27" t="s">
        <v>5124</v>
      </c>
      <c r="B5257" s="27"/>
      <c r="C5257" s="5" t="s">
        <v>5058</v>
      </c>
      <c r="D5257" s="3" t="s">
        <v>10</v>
      </c>
      <c r="E5257" s="30">
        <v>291000</v>
      </c>
      <c r="F5257" s="30"/>
      <c r="G5257" s="30">
        <v>35000</v>
      </c>
      <c r="H5257" s="30"/>
      <c r="I5257" s="31">
        <v>325000</v>
      </c>
      <c r="J5257" s="31"/>
    </row>
    <row r="5258" spans="1:10" ht="12.75" customHeight="1" x14ac:dyDescent="0.4">
      <c r="A5258" s="27" t="s">
        <v>5125</v>
      </c>
      <c r="B5258" s="27"/>
      <c r="C5258" s="5" t="s">
        <v>5058</v>
      </c>
      <c r="D5258" s="3" t="s">
        <v>10</v>
      </c>
      <c r="E5258" s="30">
        <v>294000</v>
      </c>
      <c r="F5258" s="30"/>
      <c r="G5258" s="30">
        <v>28000</v>
      </c>
      <c r="H5258" s="30"/>
      <c r="I5258" s="31">
        <v>322000</v>
      </c>
      <c r="J5258" s="31"/>
    </row>
    <row r="5259" spans="1:10" ht="12.75" customHeight="1" x14ac:dyDescent="0.4">
      <c r="A5259" s="27" t="s">
        <v>5126</v>
      </c>
      <c r="B5259" s="27"/>
      <c r="C5259" s="5" t="s">
        <v>5058</v>
      </c>
      <c r="D5259" s="3" t="s">
        <v>8</v>
      </c>
      <c r="E5259" s="30">
        <v>794000</v>
      </c>
      <c r="F5259" s="30"/>
      <c r="G5259" s="30">
        <v>168000</v>
      </c>
      <c r="H5259" s="30"/>
      <c r="I5259" s="31">
        <v>962000</v>
      </c>
      <c r="J5259" s="31"/>
    </row>
    <row r="5260" spans="1:10" ht="12.75" customHeight="1" x14ac:dyDescent="0.4">
      <c r="A5260" s="27" t="s">
        <v>5127</v>
      </c>
      <c r="B5260" s="27"/>
      <c r="C5260" s="5" t="s">
        <v>5058</v>
      </c>
      <c r="D5260" s="3" t="s">
        <v>14</v>
      </c>
      <c r="E5260" s="30">
        <v>2589000</v>
      </c>
      <c r="F5260" s="30"/>
      <c r="G5260" s="30">
        <v>583000</v>
      </c>
      <c r="H5260" s="30"/>
      <c r="I5260" s="31">
        <v>3172000</v>
      </c>
      <c r="J5260" s="31"/>
    </row>
    <row r="5261" spans="1:10" ht="12.75" customHeight="1" x14ac:dyDescent="0.4">
      <c r="A5261" s="27" t="s">
        <v>5128</v>
      </c>
      <c r="B5261" s="27"/>
      <c r="C5261" s="5" t="s">
        <v>5058</v>
      </c>
      <c r="D5261" s="3" t="s">
        <v>8</v>
      </c>
      <c r="E5261" s="30">
        <v>1197000</v>
      </c>
      <c r="F5261" s="30"/>
      <c r="G5261" s="30">
        <v>103000</v>
      </c>
      <c r="H5261" s="30"/>
      <c r="I5261" s="31">
        <v>1300000</v>
      </c>
      <c r="J5261" s="31"/>
    </row>
    <row r="5262" spans="1:10" ht="12.75" customHeight="1" x14ac:dyDescent="0.4">
      <c r="A5262" s="27" t="s">
        <v>5129</v>
      </c>
      <c r="B5262" s="27"/>
      <c r="C5262" s="5" t="s">
        <v>5058</v>
      </c>
      <c r="D5262" s="3" t="s">
        <v>10</v>
      </c>
      <c r="E5262" s="30">
        <v>80000</v>
      </c>
      <c r="F5262" s="30"/>
      <c r="G5262" s="30">
        <v>7000</v>
      </c>
      <c r="H5262" s="30"/>
      <c r="I5262" s="31">
        <v>86000</v>
      </c>
      <c r="J5262" s="31"/>
    </row>
    <row r="5263" spans="1:10" ht="15.75" customHeight="1" x14ac:dyDescent="0.4">
      <c r="A5263" s="27" t="s">
        <v>0</v>
      </c>
      <c r="B5263" s="27"/>
      <c r="C5263" s="2" t="s">
        <v>1</v>
      </c>
      <c r="D5263" s="3" t="s">
        <v>2</v>
      </c>
      <c r="E5263" s="28" t="s">
        <v>3</v>
      </c>
      <c r="F5263" s="28"/>
      <c r="G5263" s="28" t="s">
        <v>4</v>
      </c>
      <c r="H5263" s="28"/>
      <c r="I5263" s="29" t="s">
        <v>5</v>
      </c>
      <c r="J5263" s="29"/>
    </row>
    <row r="5264" spans="1:10" ht="16.05" customHeight="1" x14ac:dyDescent="0.4">
      <c r="A5264" s="27" t="s">
        <v>5130</v>
      </c>
      <c r="B5264" s="27"/>
      <c r="C5264" s="5" t="s">
        <v>5058</v>
      </c>
      <c r="D5264" s="3" t="s">
        <v>10</v>
      </c>
      <c r="E5264" s="30">
        <v>197000</v>
      </c>
      <c r="F5264" s="30"/>
      <c r="G5264" s="30">
        <v>44000</v>
      </c>
      <c r="H5264" s="30"/>
      <c r="I5264" s="31">
        <v>240000</v>
      </c>
      <c r="J5264" s="31"/>
    </row>
    <row r="5265" spans="1:10" ht="12.75" customHeight="1" x14ac:dyDescent="0.4">
      <c r="A5265" s="27" t="s">
        <v>5131</v>
      </c>
      <c r="B5265" s="27"/>
      <c r="C5265" s="5" t="s">
        <v>5058</v>
      </c>
      <c r="D5265" s="3" t="s">
        <v>10</v>
      </c>
      <c r="E5265" s="30">
        <v>24000</v>
      </c>
      <c r="F5265" s="30"/>
      <c r="G5265" s="30">
        <v>2000</v>
      </c>
      <c r="H5265" s="30"/>
      <c r="I5265" s="31">
        <v>25000</v>
      </c>
      <c r="J5265" s="31"/>
    </row>
    <row r="5266" spans="1:10" ht="12.75" customHeight="1" x14ac:dyDescent="0.4">
      <c r="A5266" s="27" t="s">
        <v>5132</v>
      </c>
      <c r="B5266" s="27"/>
      <c r="C5266" s="5" t="s">
        <v>5058</v>
      </c>
      <c r="D5266" s="3" t="s">
        <v>14</v>
      </c>
      <c r="E5266" s="30">
        <v>1123000</v>
      </c>
      <c r="F5266" s="30"/>
      <c r="G5266" s="30">
        <v>261000</v>
      </c>
      <c r="H5266" s="30"/>
      <c r="I5266" s="31">
        <v>1384000</v>
      </c>
      <c r="J5266" s="31"/>
    </row>
    <row r="5267" spans="1:10" ht="12.75" customHeight="1" x14ac:dyDescent="0.4">
      <c r="A5267" s="27" t="s">
        <v>5133</v>
      </c>
      <c r="B5267" s="27"/>
      <c r="C5267" s="5" t="s">
        <v>5058</v>
      </c>
      <c r="D5267" s="3" t="s">
        <v>10</v>
      </c>
      <c r="E5267" s="30">
        <v>44000</v>
      </c>
      <c r="F5267" s="30"/>
      <c r="G5267" s="30">
        <v>2000</v>
      </c>
      <c r="H5267" s="30"/>
      <c r="I5267" s="31">
        <v>46000</v>
      </c>
      <c r="J5267" s="31"/>
    </row>
    <row r="5268" spans="1:10" ht="12.75" customHeight="1" x14ac:dyDescent="0.4">
      <c r="A5268" s="27" t="s">
        <v>5134</v>
      </c>
      <c r="B5268" s="27"/>
      <c r="C5268" s="5" t="s">
        <v>5058</v>
      </c>
      <c r="D5268" s="3" t="s">
        <v>14</v>
      </c>
      <c r="E5268" s="30">
        <v>3299000</v>
      </c>
      <c r="F5268" s="30"/>
      <c r="G5268" s="30">
        <v>945000</v>
      </c>
      <c r="H5268" s="30"/>
      <c r="I5268" s="31">
        <v>4244000</v>
      </c>
      <c r="J5268" s="31"/>
    </row>
    <row r="5269" spans="1:10" ht="12.75" customHeight="1" x14ac:dyDescent="0.4">
      <c r="A5269" s="27" t="s">
        <v>5135</v>
      </c>
      <c r="B5269" s="27"/>
      <c r="C5269" s="5" t="s">
        <v>5058</v>
      </c>
      <c r="D5269" s="3" t="s">
        <v>14</v>
      </c>
      <c r="E5269" s="30">
        <v>4414000</v>
      </c>
      <c r="F5269" s="30"/>
      <c r="G5269" s="30">
        <v>1427000</v>
      </c>
      <c r="H5269" s="30"/>
      <c r="I5269" s="31">
        <v>5841000</v>
      </c>
      <c r="J5269" s="31"/>
    </row>
    <row r="5270" spans="1:10" ht="12.75" customHeight="1" x14ac:dyDescent="0.4">
      <c r="A5270" s="27" t="s">
        <v>5136</v>
      </c>
      <c r="B5270" s="27"/>
      <c r="C5270" s="5" t="s">
        <v>5058</v>
      </c>
      <c r="D5270" s="3" t="s">
        <v>14</v>
      </c>
      <c r="E5270" s="30">
        <v>2767000</v>
      </c>
      <c r="F5270" s="30"/>
      <c r="G5270" s="30">
        <v>556000</v>
      </c>
      <c r="H5270" s="30"/>
      <c r="I5270" s="31">
        <v>3323000</v>
      </c>
      <c r="J5270" s="31"/>
    </row>
    <row r="5271" spans="1:10" ht="12.75" customHeight="1" x14ac:dyDescent="0.4">
      <c r="A5271" s="27" t="s">
        <v>5137</v>
      </c>
      <c r="B5271" s="27"/>
      <c r="C5271" s="5" t="s">
        <v>5058</v>
      </c>
      <c r="D5271" s="3" t="s">
        <v>14</v>
      </c>
      <c r="E5271" s="30">
        <v>1828000</v>
      </c>
      <c r="F5271" s="30"/>
      <c r="G5271" s="30">
        <v>336000</v>
      </c>
      <c r="H5271" s="30"/>
      <c r="I5271" s="31">
        <v>2163000</v>
      </c>
      <c r="J5271" s="31"/>
    </row>
    <row r="5272" spans="1:10" ht="12.75" customHeight="1" x14ac:dyDescent="0.4">
      <c r="A5272" s="27" t="s">
        <v>5138</v>
      </c>
      <c r="B5272" s="27"/>
      <c r="C5272" s="5" t="s">
        <v>5058</v>
      </c>
      <c r="D5272" s="3" t="s">
        <v>14</v>
      </c>
      <c r="E5272" s="30">
        <v>13656000</v>
      </c>
      <c r="F5272" s="30"/>
      <c r="G5272" s="30">
        <v>7644000</v>
      </c>
      <c r="H5272" s="30"/>
      <c r="I5272" s="31">
        <v>21301000</v>
      </c>
      <c r="J5272" s="31"/>
    </row>
    <row r="5273" spans="1:10" ht="12.75" customHeight="1" x14ac:dyDescent="0.4">
      <c r="A5273" s="27" t="s">
        <v>5139</v>
      </c>
      <c r="B5273" s="27"/>
      <c r="C5273" s="5" t="s">
        <v>5058</v>
      </c>
      <c r="D5273" s="3" t="s">
        <v>14</v>
      </c>
      <c r="E5273" s="30">
        <v>256000</v>
      </c>
      <c r="F5273" s="30"/>
      <c r="G5273" s="30">
        <v>163000</v>
      </c>
      <c r="H5273" s="30"/>
      <c r="I5273" s="31">
        <v>418000</v>
      </c>
      <c r="J5273" s="31"/>
    </row>
    <row r="5274" spans="1:10" ht="12.75" customHeight="1" x14ac:dyDescent="0.4">
      <c r="A5274" s="27" t="s">
        <v>5140</v>
      </c>
      <c r="B5274" s="27"/>
      <c r="C5274" s="5" t="s">
        <v>5058</v>
      </c>
      <c r="D5274" s="3" t="s">
        <v>14</v>
      </c>
      <c r="E5274" s="30">
        <v>598000</v>
      </c>
      <c r="F5274" s="30"/>
      <c r="G5274" s="30">
        <v>141000</v>
      </c>
      <c r="H5274" s="30"/>
      <c r="I5274" s="31">
        <v>739000</v>
      </c>
      <c r="J5274" s="31"/>
    </row>
    <row r="5275" spans="1:10" ht="12.75" customHeight="1" x14ac:dyDescent="0.4">
      <c r="A5275" s="27" t="s">
        <v>5141</v>
      </c>
      <c r="B5275" s="27"/>
      <c r="C5275" s="5" t="s">
        <v>5058</v>
      </c>
      <c r="D5275" s="3" t="s">
        <v>14</v>
      </c>
      <c r="E5275" s="30">
        <v>525000</v>
      </c>
      <c r="F5275" s="30"/>
      <c r="G5275" s="30">
        <v>158000</v>
      </c>
      <c r="H5275" s="30"/>
      <c r="I5275" s="31">
        <v>682000</v>
      </c>
      <c r="J5275" s="31"/>
    </row>
    <row r="5276" spans="1:10" ht="12.75" customHeight="1" x14ac:dyDescent="0.4">
      <c r="A5276" s="27" t="s">
        <v>5142</v>
      </c>
      <c r="B5276" s="27"/>
      <c r="C5276" s="5" t="s">
        <v>5058</v>
      </c>
      <c r="D5276" s="3" t="s">
        <v>14</v>
      </c>
      <c r="E5276" s="30">
        <v>227000</v>
      </c>
      <c r="F5276" s="30"/>
      <c r="G5276" s="30">
        <v>144000</v>
      </c>
      <c r="H5276" s="30"/>
      <c r="I5276" s="31">
        <v>371000</v>
      </c>
      <c r="J5276" s="31"/>
    </row>
    <row r="5277" spans="1:10" ht="12.75" customHeight="1" x14ac:dyDescent="0.4">
      <c r="A5277" s="27" t="s">
        <v>5143</v>
      </c>
      <c r="B5277" s="27"/>
      <c r="C5277" s="5" t="s">
        <v>5058</v>
      </c>
      <c r="D5277" s="3" t="s">
        <v>14</v>
      </c>
      <c r="E5277" s="30">
        <v>5015000</v>
      </c>
      <c r="F5277" s="30"/>
      <c r="G5277" s="30">
        <v>902000</v>
      </c>
      <c r="H5277" s="30"/>
      <c r="I5277" s="31">
        <v>5917000</v>
      </c>
      <c r="J5277" s="31"/>
    </row>
    <row r="5278" spans="1:10" ht="12.75" customHeight="1" x14ac:dyDescent="0.4">
      <c r="A5278" s="27" t="s">
        <v>5144</v>
      </c>
      <c r="B5278" s="27"/>
      <c r="C5278" s="5" t="s">
        <v>5058</v>
      </c>
      <c r="D5278" s="3" t="s">
        <v>8</v>
      </c>
      <c r="E5278" s="30">
        <v>1065000</v>
      </c>
      <c r="F5278" s="30"/>
      <c r="G5278" s="30">
        <v>27000</v>
      </c>
      <c r="H5278" s="30"/>
      <c r="I5278" s="31">
        <v>1092000</v>
      </c>
      <c r="J5278" s="31"/>
    </row>
    <row r="5279" spans="1:10" ht="12.75" customHeight="1" x14ac:dyDescent="0.4">
      <c r="A5279" s="27" t="s">
        <v>5145</v>
      </c>
      <c r="B5279" s="27"/>
      <c r="C5279" s="5" t="s">
        <v>5058</v>
      </c>
      <c r="D5279" s="3" t="s">
        <v>14</v>
      </c>
      <c r="E5279" s="30">
        <v>403000</v>
      </c>
      <c r="F5279" s="30"/>
      <c r="G5279" s="30">
        <v>103000</v>
      </c>
      <c r="H5279" s="30"/>
      <c r="I5279" s="31">
        <v>506000</v>
      </c>
      <c r="J5279" s="31"/>
    </row>
    <row r="5280" spans="1:10" ht="12.75" customHeight="1" x14ac:dyDescent="0.4">
      <c r="A5280" s="27" t="s">
        <v>5146</v>
      </c>
      <c r="B5280" s="27"/>
      <c r="C5280" s="5" t="s">
        <v>5058</v>
      </c>
      <c r="D5280" s="3" t="s">
        <v>14</v>
      </c>
      <c r="E5280" s="30">
        <v>4640000</v>
      </c>
      <c r="F5280" s="30"/>
      <c r="G5280" s="30">
        <v>1100000</v>
      </c>
      <c r="H5280" s="30"/>
      <c r="I5280" s="31">
        <v>5740000</v>
      </c>
      <c r="J5280" s="31"/>
    </row>
    <row r="5281" spans="1:10" ht="12.75" customHeight="1" x14ac:dyDescent="0.4">
      <c r="A5281" s="27" t="s">
        <v>5147</v>
      </c>
      <c r="B5281" s="27"/>
      <c r="C5281" s="5" t="s">
        <v>5058</v>
      </c>
      <c r="D5281" s="3" t="s">
        <v>8</v>
      </c>
      <c r="E5281" s="30">
        <v>722000</v>
      </c>
      <c r="F5281" s="30"/>
      <c r="G5281" s="30">
        <v>458000</v>
      </c>
      <c r="H5281" s="30"/>
      <c r="I5281" s="31">
        <v>1180000</v>
      </c>
      <c r="J5281" s="31"/>
    </row>
    <row r="5282" spans="1:10" ht="12.75" customHeight="1" x14ac:dyDescent="0.4">
      <c r="A5282" s="27" t="s">
        <v>5148</v>
      </c>
      <c r="B5282" s="27"/>
      <c r="C5282" s="5" t="s">
        <v>5058</v>
      </c>
      <c r="D5282" s="3" t="s">
        <v>14</v>
      </c>
      <c r="E5282" s="30">
        <v>2535000</v>
      </c>
      <c r="F5282" s="30"/>
      <c r="G5282" s="30">
        <v>630000</v>
      </c>
      <c r="H5282" s="30"/>
      <c r="I5282" s="31">
        <v>3165000</v>
      </c>
      <c r="J5282" s="31"/>
    </row>
    <row r="5283" spans="1:10" ht="16.05" customHeight="1" x14ac:dyDescent="0.4">
      <c r="A5283" s="27" t="s">
        <v>5149</v>
      </c>
      <c r="B5283" s="27"/>
      <c r="C5283" s="7"/>
      <c r="D5283" s="7"/>
      <c r="E5283" s="30">
        <v>144494000</v>
      </c>
      <c r="F5283" s="30"/>
      <c r="G5283" s="30">
        <v>40668000</v>
      </c>
      <c r="H5283" s="30"/>
      <c r="I5283" s="31">
        <v>185163000</v>
      </c>
      <c r="J5283" s="31"/>
    </row>
    <row r="5284" spans="1:10" ht="16.05" customHeight="1" x14ac:dyDescent="0.4">
      <c r="A5284" s="27" t="s">
        <v>5150</v>
      </c>
      <c r="B5284" s="27"/>
      <c r="C5284" s="5" t="s">
        <v>5151</v>
      </c>
      <c r="D5284" s="3" t="s">
        <v>8</v>
      </c>
      <c r="E5284" s="30">
        <v>877000</v>
      </c>
      <c r="F5284" s="30"/>
      <c r="G5284" s="30">
        <v>424000</v>
      </c>
      <c r="H5284" s="30"/>
      <c r="I5284" s="31">
        <v>1300000</v>
      </c>
      <c r="J5284" s="31"/>
    </row>
    <row r="5285" spans="1:10" ht="12.75" customHeight="1" x14ac:dyDescent="0.4">
      <c r="A5285" s="27" t="s">
        <v>5152</v>
      </c>
      <c r="B5285" s="27"/>
      <c r="C5285" s="5" t="s">
        <v>5151</v>
      </c>
      <c r="D5285" s="3" t="s">
        <v>8</v>
      </c>
      <c r="E5285" s="32">
        <v>0</v>
      </c>
      <c r="F5285" s="32"/>
      <c r="G5285" s="30">
        <v>6000</v>
      </c>
      <c r="H5285" s="30"/>
      <c r="I5285" s="31">
        <v>6000</v>
      </c>
      <c r="J5285" s="31"/>
    </row>
    <row r="5286" spans="1:10" ht="12.75" customHeight="1" x14ac:dyDescent="0.4">
      <c r="A5286" s="27" t="s">
        <v>5153</v>
      </c>
      <c r="B5286" s="27"/>
      <c r="C5286" s="5" t="s">
        <v>5151</v>
      </c>
      <c r="D5286" s="3" t="s">
        <v>8</v>
      </c>
      <c r="E5286" s="32">
        <v>0</v>
      </c>
      <c r="F5286" s="32"/>
      <c r="G5286" s="30">
        <v>7000</v>
      </c>
      <c r="H5286" s="30"/>
      <c r="I5286" s="31">
        <v>7000</v>
      </c>
      <c r="J5286" s="31"/>
    </row>
    <row r="5287" spans="1:10" ht="12.75" customHeight="1" x14ac:dyDescent="0.4">
      <c r="A5287" s="27" t="s">
        <v>5154</v>
      </c>
      <c r="B5287" s="27"/>
      <c r="C5287" s="5" t="s">
        <v>5151</v>
      </c>
      <c r="D5287" s="3" t="s">
        <v>10</v>
      </c>
      <c r="E5287" s="30">
        <v>170000</v>
      </c>
      <c r="F5287" s="30"/>
      <c r="G5287" s="30">
        <v>23000</v>
      </c>
      <c r="H5287" s="30"/>
      <c r="I5287" s="31">
        <v>192000</v>
      </c>
      <c r="J5287" s="31"/>
    </row>
    <row r="5288" spans="1:10" ht="12.75" customHeight="1" x14ac:dyDescent="0.4">
      <c r="A5288" s="27" t="s">
        <v>5155</v>
      </c>
      <c r="B5288" s="27"/>
      <c r="C5288" s="5" t="s">
        <v>5151</v>
      </c>
      <c r="D5288" s="3" t="s">
        <v>14</v>
      </c>
      <c r="E5288" s="30">
        <v>1073000</v>
      </c>
      <c r="F5288" s="30"/>
      <c r="G5288" s="30">
        <v>540000</v>
      </c>
      <c r="H5288" s="30"/>
      <c r="I5288" s="31">
        <v>1613000</v>
      </c>
      <c r="J5288" s="31"/>
    </row>
    <row r="5289" spans="1:10" ht="12.75" customHeight="1" x14ac:dyDescent="0.4">
      <c r="A5289" s="27" t="s">
        <v>5156</v>
      </c>
      <c r="B5289" s="27"/>
      <c r="C5289" s="5" t="s">
        <v>5151</v>
      </c>
      <c r="D5289" s="3" t="s">
        <v>14</v>
      </c>
      <c r="E5289" s="30">
        <v>512000</v>
      </c>
      <c r="F5289" s="30"/>
      <c r="G5289" s="30">
        <v>320000</v>
      </c>
      <c r="H5289" s="30"/>
      <c r="I5289" s="31">
        <v>832000</v>
      </c>
      <c r="J5289" s="31"/>
    </row>
    <row r="5290" spans="1:10" ht="12.75" customHeight="1" x14ac:dyDescent="0.4">
      <c r="A5290" s="27" t="s">
        <v>5157</v>
      </c>
      <c r="B5290" s="27"/>
      <c r="C5290" s="5" t="s">
        <v>5151</v>
      </c>
      <c r="D5290" s="3" t="s">
        <v>8</v>
      </c>
      <c r="E5290" s="30">
        <v>573000</v>
      </c>
      <c r="F5290" s="30"/>
      <c r="G5290" s="30">
        <v>139000</v>
      </c>
      <c r="H5290" s="30"/>
      <c r="I5290" s="31">
        <v>712000</v>
      </c>
      <c r="J5290" s="31"/>
    </row>
    <row r="5291" spans="1:10" ht="12.75" customHeight="1" x14ac:dyDescent="0.4">
      <c r="A5291" s="27" t="s">
        <v>5158</v>
      </c>
      <c r="B5291" s="27"/>
      <c r="C5291" s="5" t="s">
        <v>5151</v>
      </c>
      <c r="D5291" s="3" t="s">
        <v>10</v>
      </c>
      <c r="E5291" s="30">
        <v>177000</v>
      </c>
      <c r="F5291" s="30"/>
      <c r="G5291" s="30">
        <v>24000</v>
      </c>
      <c r="H5291" s="30"/>
      <c r="I5291" s="31">
        <v>200000</v>
      </c>
      <c r="J5291" s="31"/>
    </row>
    <row r="5292" spans="1:10" ht="12.75" customHeight="1" x14ac:dyDescent="0.4">
      <c r="A5292" s="27" t="s">
        <v>5159</v>
      </c>
      <c r="B5292" s="27"/>
      <c r="C5292" s="5" t="s">
        <v>5151</v>
      </c>
      <c r="D5292" s="3" t="s">
        <v>14</v>
      </c>
      <c r="E5292" s="30">
        <v>1367000</v>
      </c>
      <c r="F5292" s="30"/>
      <c r="G5292" s="30">
        <v>380000</v>
      </c>
      <c r="H5292" s="30"/>
      <c r="I5292" s="31">
        <v>1746000</v>
      </c>
      <c r="J5292" s="31"/>
    </row>
    <row r="5293" spans="1:10" ht="12.75" customHeight="1" x14ac:dyDescent="0.4">
      <c r="A5293" s="27" t="s">
        <v>5160</v>
      </c>
      <c r="B5293" s="27"/>
      <c r="C5293" s="5" t="s">
        <v>5151</v>
      </c>
      <c r="D5293" s="3" t="s">
        <v>14</v>
      </c>
      <c r="E5293" s="30">
        <v>655000</v>
      </c>
      <c r="F5293" s="30"/>
      <c r="G5293" s="30">
        <v>205000</v>
      </c>
      <c r="H5293" s="30"/>
      <c r="I5293" s="31">
        <v>860000</v>
      </c>
      <c r="J5293" s="31"/>
    </row>
    <row r="5294" spans="1:10" ht="12.75" customHeight="1" x14ac:dyDescent="0.4">
      <c r="A5294" s="27" t="s">
        <v>5161</v>
      </c>
      <c r="B5294" s="27"/>
      <c r="C5294" s="5" t="s">
        <v>5151</v>
      </c>
      <c r="D5294" s="3" t="s">
        <v>8</v>
      </c>
      <c r="E5294" s="30">
        <v>252000</v>
      </c>
      <c r="F5294" s="30"/>
      <c r="G5294" s="30">
        <v>201000</v>
      </c>
      <c r="H5294" s="30"/>
      <c r="I5294" s="31">
        <v>453000</v>
      </c>
      <c r="J5294" s="31"/>
    </row>
    <row r="5295" spans="1:10" ht="12.75" customHeight="1" x14ac:dyDescent="0.4">
      <c r="A5295" s="27" t="s">
        <v>5162</v>
      </c>
      <c r="B5295" s="27"/>
      <c r="C5295" s="5" t="s">
        <v>5151</v>
      </c>
      <c r="D5295" s="3" t="s">
        <v>10</v>
      </c>
      <c r="E5295" s="30">
        <v>13000</v>
      </c>
      <c r="F5295" s="30"/>
      <c r="G5295" s="30">
        <v>8000</v>
      </c>
      <c r="H5295" s="30"/>
      <c r="I5295" s="31">
        <v>21000</v>
      </c>
      <c r="J5295" s="31"/>
    </row>
    <row r="5296" spans="1:10" ht="12.75" customHeight="1" x14ac:dyDescent="0.4">
      <c r="A5296" s="27" t="s">
        <v>5163</v>
      </c>
      <c r="B5296" s="27"/>
      <c r="C5296" s="5" t="s">
        <v>5151</v>
      </c>
      <c r="D5296" s="3" t="s">
        <v>10</v>
      </c>
      <c r="E5296" s="30">
        <v>47000</v>
      </c>
      <c r="F5296" s="30"/>
      <c r="G5296" s="30">
        <v>51000</v>
      </c>
      <c r="H5296" s="30"/>
      <c r="I5296" s="31">
        <v>98000</v>
      </c>
      <c r="J5296" s="31"/>
    </row>
    <row r="5297" spans="1:10" ht="12.75" customHeight="1" x14ac:dyDescent="0.4">
      <c r="A5297" s="27" t="s">
        <v>5164</v>
      </c>
      <c r="B5297" s="27"/>
      <c r="C5297" s="5" t="s">
        <v>5151</v>
      </c>
      <c r="D5297" s="3" t="s">
        <v>10</v>
      </c>
      <c r="E5297" s="30">
        <v>28000</v>
      </c>
      <c r="F5297" s="30"/>
      <c r="G5297" s="32">
        <v>0</v>
      </c>
      <c r="H5297" s="32"/>
      <c r="I5297" s="31">
        <v>28000</v>
      </c>
      <c r="J5297" s="31"/>
    </row>
    <row r="5298" spans="1:10" ht="12.75" customHeight="1" x14ac:dyDescent="0.4">
      <c r="A5298" s="27" t="s">
        <v>5165</v>
      </c>
      <c r="B5298" s="27"/>
      <c r="C5298" s="5" t="s">
        <v>5151</v>
      </c>
      <c r="D5298" s="3" t="s">
        <v>14</v>
      </c>
      <c r="E5298" s="30">
        <v>355000</v>
      </c>
      <c r="F5298" s="30"/>
      <c r="G5298" s="30">
        <v>318000</v>
      </c>
      <c r="H5298" s="30"/>
      <c r="I5298" s="31">
        <v>673000</v>
      </c>
      <c r="J5298" s="31"/>
    </row>
    <row r="5299" spans="1:10" ht="12.75" customHeight="1" x14ac:dyDescent="0.4">
      <c r="A5299" s="27" t="s">
        <v>5166</v>
      </c>
      <c r="B5299" s="27"/>
      <c r="C5299" s="5" t="s">
        <v>5151</v>
      </c>
      <c r="D5299" s="3" t="s">
        <v>14</v>
      </c>
      <c r="E5299" s="30">
        <v>953000</v>
      </c>
      <c r="F5299" s="30"/>
      <c r="G5299" s="30">
        <v>162000</v>
      </c>
      <c r="H5299" s="30"/>
      <c r="I5299" s="31">
        <v>1115000</v>
      </c>
      <c r="J5299" s="31"/>
    </row>
    <row r="5300" spans="1:10" ht="12.75" customHeight="1" x14ac:dyDescent="0.4">
      <c r="A5300" s="27" t="s">
        <v>5167</v>
      </c>
      <c r="B5300" s="27"/>
      <c r="C5300" s="5" t="s">
        <v>5151</v>
      </c>
      <c r="D5300" s="3" t="s">
        <v>8</v>
      </c>
      <c r="E5300" s="30">
        <v>396000</v>
      </c>
      <c r="F5300" s="30"/>
      <c r="G5300" s="30">
        <v>91000</v>
      </c>
      <c r="H5300" s="30"/>
      <c r="I5300" s="31">
        <v>487000</v>
      </c>
      <c r="J5300" s="31"/>
    </row>
    <row r="5301" spans="1:10" ht="12.75" customHeight="1" x14ac:dyDescent="0.4">
      <c r="A5301" s="27" t="s">
        <v>5168</v>
      </c>
      <c r="B5301" s="27"/>
      <c r="C5301" s="5" t="s">
        <v>5151</v>
      </c>
      <c r="D5301" s="3" t="s">
        <v>8</v>
      </c>
      <c r="E5301" s="32">
        <v>0</v>
      </c>
      <c r="F5301" s="32"/>
      <c r="G5301" s="30">
        <v>14000</v>
      </c>
      <c r="H5301" s="30"/>
      <c r="I5301" s="31">
        <v>14000</v>
      </c>
      <c r="J5301" s="31"/>
    </row>
    <row r="5302" spans="1:10" ht="15.75" customHeight="1" x14ac:dyDescent="0.4">
      <c r="A5302" s="27" t="s">
        <v>0</v>
      </c>
      <c r="B5302" s="27"/>
      <c r="C5302" s="2" t="s">
        <v>1</v>
      </c>
      <c r="D5302" s="3" t="s">
        <v>2</v>
      </c>
      <c r="E5302" s="28" t="s">
        <v>3</v>
      </c>
      <c r="F5302" s="28"/>
      <c r="G5302" s="28" t="s">
        <v>4</v>
      </c>
      <c r="H5302" s="28"/>
      <c r="I5302" s="29" t="s">
        <v>5</v>
      </c>
      <c r="J5302" s="29"/>
    </row>
    <row r="5303" spans="1:10" ht="16.05" customHeight="1" x14ac:dyDescent="0.4">
      <c r="A5303" s="27" t="s">
        <v>5169</v>
      </c>
      <c r="B5303" s="27"/>
      <c r="C5303" s="5" t="s">
        <v>5151</v>
      </c>
      <c r="D5303" s="3" t="s">
        <v>8</v>
      </c>
      <c r="E5303" s="30">
        <v>352000</v>
      </c>
      <c r="F5303" s="30"/>
      <c r="G5303" s="30">
        <v>73000</v>
      </c>
      <c r="H5303" s="30"/>
      <c r="I5303" s="31">
        <v>425000</v>
      </c>
      <c r="J5303" s="31"/>
    </row>
    <row r="5304" spans="1:10" ht="12.75" customHeight="1" x14ac:dyDescent="0.4">
      <c r="A5304" s="27" t="s">
        <v>5170</v>
      </c>
      <c r="B5304" s="27"/>
      <c r="C5304" s="5" t="s">
        <v>5151</v>
      </c>
      <c r="D5304" s="3" t="s">
        <v>8</v>
      </c>
      <c r="E5304" s="32">
        <v>0</v>
      </c>
      <c r="F5304" s="32"/>
      <c r="G5304" s="30">
        <v>31000</v>
      </c>
      <c r="H5304" s="30"/>
      <c r="I5304" s="31">
        <v>31000</v>
      </c>
      <c r="J5304" s="31"/>
    </row>
    <row r="5305" spans="1:10" ht="12.75" customHeight="1" x14ac:dyDescent="0.4">
      <c r="A5305" s="27" t="s">
        <v>5171</v>
      </c>
      <c r="B5305" s="27"/>
      <c r="C5305" s="5" t="s">
        <v>5151</v>
      </c>
      <c r="D5305" s="3" t="s">
        <v>14</v>
      </c>
      <c r="E5305" s="30">
        <v>160000</v>
      </c>
      <c r="F5305" s="30"/>
      <c r="G5305" s="30">
        <v>24000</v>
      </c>
      <c r="H5305" s="30"/>
      <c r="I5305" s="31">
        <v>184000</v>
      </c>
      <c r="J5305" s="31"/>
    </row>
    <row r="5306" spans="1:10" ht="12.75" customHeight="1" x14ac:dyDescent="0.4">
      <c r="A5306" s="27" t="s">
        <v>5172</v>
      </c>
      <c r="B5306" s="27"/>
      <c r="C5306" s="5" t="s">
        <v>5151</v>
      </c>
      <c r="D5306" s="3" t="s">
        <v>14</v>
      </c>
      <c r="E5306" s="30">
        <v>1032000</v>
      </c>
      <c r="F5306" s="30"/>
      <c r="G5306" s="30">
        <v>567000</v>
      </c>
      <c r="H5306" s="30"/>
      <c r="I5306" s="31">
        <v>1599000</v>
      </c>
      <c r="J5306" s="31"/>
    </row>
    <row r="5307" spans="1:10" ht="12.75" customHeight="1" x14ac:dyDescent="0.4">
      <c r="A5307" s="27" t="s">
        <v>5173</v>
      </c>
      <c r="B5307" s="27"/>
      <c r="C5307" s="5" t="s">
        <v>5151</v>
      </c>
      <c r="D5307" s="3" t="s">
        <v>14</v>
      </c>
      <c r="E5307" s="30">
        <v>3990000</v>
      </c>
      <c r="F5307" s="30"/>
      <c r="G5307" s="30">
        <v>2303000</v>
      </c>
      <c r="H5307" s="30"/>
      <c r="I5307" s="31">
        <v>6293000</v>
      </c>
      <c r="J5307" s="31"/>
    </row>
    <row r="5308" spans="1:10" ht="12.75" customHeight="1" x14ac:dyDescent="0.4">
      <c r="A5308" s="27" t="s">
        <v>5174</v>
      </c>
      <c r="B5308" s="27"/>
      <c r="C5308" s="5" t="s">
        <v>5151</v>
      </c>
      <c r="D5308" s="3" t="s">
        <v>14</v>
      </c>
      <c r="E5308" s="30">
        <v>1248000</v>
      </c>
      <c r="F5308" s="30"/>
      <c r="G5308" s="30">
        <v>384000</v>
      </c>
      <c r="H5308" s="30"/>
      <c r="I5308" s="31">
        <v>1632000</v>
      </c>
      <c r="J5308" s="31"/>
    </row>
    <row r="5309" spans="1:10" ht="12.75" customHeight="1" x14ac:dyDescent="0.4">
      <c r="A5309" s="27" t="s">
        <v>5175</v>
      </c>
      <c r="B5309" s="27"/>
      <c r="C5309" s="5" t="s">
        <v>5151</v>
      </c>
      <c r="D5309" s="3" t="s">
        <v>10</v>
      </c>
      <c r="E5309" s="30">
        <v>197000</v>
      </c>
      <c r="F5309" s="30"/>
      <c r="G5309" s="30">
        <v>27000</v>
      </c>
      <c r="H5309" s="30"/>
      <c r="I5309" s="31">
        <v>224000</v>
      </c>
      <c r="J5309" s="31"/>
    </row>
    <row r="5310" spans="1:10" ht="12.75" customHeight="1" x14ac:dyDescent="0.4">
      <c r="A5310" s="27" t="s">
        <v>5176</v>
      </c>
      <c r="B5310" s="27"/>
      <c r="C5310" s="5" t="s">
        <v>5151</v>
      </c>
      <c r="D5310" s="3" t="s">
        <v>8</v>
      </c>
      <c r="E5310" s="30">
        <v>703000</v>
      </c>
      <c r="F5310" s="30"/>
      <c r="G5310" s="30">
        <v>317000</v>
      </c>
      <c r="H5310" s="30"/>
      <c r="I5310" s="31">
        <v>1019000</v>
      </c>
      <c r="J5310" s="31"/>
    </row>
    <row r="5311" spans="1:10" ht="12.75" customHeight="1" x14ac:dyDescent="0.4">
      <c r="A5311" s="27" t="s">
        <v>5177</v>
      </c>
      <c r="B5311" s="27"/>
      <c r="C5311" s="5" t="s">
        <v>5151</v>
      </c>
      <c r="D5311" s="3" t="s">
        <v>14</v>
      </c>
      <c r="E5311" s="30">
        <v>2068000</v>
      </c>
      <c r="F5311" s="30"/>
      <c r="G5311" s="30">
        <v>1341000</v>
      </c>
      <c r="H5311" s="30"/>
      <c r="I5311" s="31">
        <v>3409000</v>
      </c>
      <c r="J5311" s="31"/>
    </row>
    <row r="5312" spans="1:10" ht="12.75" customHeight="1" x14ac:dyDescent="0.4">
      <c r="A5312" s="27" t="s">
        <v>5178</v>
      </c>
      <c r="B5312" s="27"/>
      <c r="C5312" s="5" t="s">
        <v>5151</v>
      </c>
      <c r="D5312" s="3" t="s">
        <v>14</v>
      </c>
      <c r="E5312" s="30">
        <v>667000</v>
      </c>
      <c r="F5312" s="30"/>
      <c r="G5312" s="30">
        <v>137000</v>
      </c>
      <c r="H5312" s="30"/>
      <c r="I5312" s="31">
        <v>805000</v>
      </c>
      <c r="J5312" s="31"/>
    </row>
    <row r="5313" spans="1:10" ht="16.05" customHeight="1" x14ac:dyDescent="0.4">
      <c r="A5313" s="27" t="s">
        <v>5179</v>
      </c>
      <c r="B5313" s="27"/>
      <c r="C5313" s="7"/>
      <c r="D5313" s="7"/>
      <c r="E5313" s="30">
        <v>17865000</v>
      </c>
      <c r="F5313" s="30"/>
      <c r="G5313" s="30">
        <v>8117000</v>
      </c>
      <c r="H5313" s="30"/>
      <c r="I5313" s="31">
        <v>25981000</v>
      </c>
      <c r="J5313" s="31"/>
    </row>
    <row r="5314" spans="1:10" ht="16.05" customHeight="1" x14ac:dyDescent="0.4">
      <c r="A5314" s="27" t="s">
        <v>5180</v>
      </c>
      <c r="B5314" s="27"/>
      <c r="C5314" s="5" t="s">
        <v>5181</v>
      </c>
      <c r="D5314" s="3" t="s">
        <v>10</v>
      </c>
      <c r="E5314" s="30">
        <v>17000</v>
      </c>
      <c r="F5314" s="30"/>
      <c r="G5314" s="30">
        <v>12000</v>
      </c>
      <c r="H5314" s="30"/>
      <c r="I5314" s="31">
        <v>28000</v>
      </c>
      <c r="J5314" s="31"/>
    </row>
    <row r="5315" spans="1:10" ht="12.75" customHeight="1" x14ac:dyDescent="0.4">
      <c r="A5315" s="27" t="s">
        <v>5182</v>
      </c>
      <c r="B5315" s="27"/>
      <c r="C5315" s="5" t="s">
        <v>5181</v>
      </c>
      <c r="D5315" s="3" t="s">
        <v>8</v>
      </c>
      <c r="E5315" s="30">
        <v>82000</v>
      </c>
      <c r="F5315" s="30"/>
      <c r="G5315" s="30">
        <v>8000</v>
      </c>
      <c r="H5315" s="30"/>
      <c r="I5315" s="31">
        <v>91000</v>
      </c>
      <c r="J5315" s="31"/>
    </row>
    <row r="5316" spans="1:10" ht="12.75" customHeight="1" x14ac:dyDescent="0.4">
      <c r="A5316" s="27" t="s">
        <v>5183</v>
      </c>
      <c r="B5316" s="27"/>
      <c r="C5316" s="5" t="s">
        <v>5181</v>
      </c>
      <c r="D5316" s="3" t="s">
        <v>10</v>
      </c>
      <c r="E5316" s="30">
        <v>94000</v>
      </c>
      <c r="F5316" s="30"/>
      <c r="G5316" s="30">
        <v>6000</v>
      </c>
      <c r="H5316" s="30"/>
      <c r="I5316" s="31">
        <v>100000</v>
      </c>
      <c r="J5316" s="31"/>
    </row>
    <row r="5317" spans="1:10" ht="12.75" customHeight="1" x14ac:dyDescent="0.4">
      <c r="A5317" s="27" t="s">
        <v>5184</v>
      </c>
      <c r="B5317" s="27"/>
      <c r="C5317" s="5" t="s">
        <v>5181</v>
      </c>
      <c r="D5317" s="3" t="s">
        <v>14</v>
      </c>
      <c r="E5317" s="30">
        <v>8459000</v>
      </c>
      <c r="F5317" s="30"/>
      <c r="G5317" s="30">
        <v>1320000</v>
      </c>
      <c r="H5317" s="30"/>
      <c r="I5317" s="31">
        <v>9779000</v>
      </c>
      <c r="J5317" s="31"/>
    </row>
    <row r="5318" spans="1:10" ht="12.75" customHeight="1" x14ac:dyDescent="0.4">
      <c r="A5318" s="27" t="s">
        <v>5185</v>
      </c>
      <c r="B5318" s="27"/>
      <c r="C5318" s="5" t="s">
        <v>5181</v>
      </c>
      <c r="D5318" s="3" t="s">
        <v>10</v>
      </c>
      <c r="E5318" s="30">
        <v>93000</v>
      </c>
      <c r="F5318" s="30"/>
      <c r="G5318" s="32">
        <v>0</v>
      </c>
      <c r="H5318" s="32"/>
      <c r="I5318" s="31">
        <v>93000</v>
      </c>
      <c r="J5318" s="31"/>
    </row>
    <row r="5319" spans="1:10" ht="12.75" customHeight="1" x14ac:dyDescent="0.4">
      <c r="A5319" s="27" t="s">
        <v>5186</v>
      </c>
      <c r="B5319" s="27"/>
      <c r="C5319" s="5" t="s">
        <v>5181</v>
      </c>
      <c r="D5319" s="3" t="s">
        <v>8</v>
      </c>
      <c r="E5319" s="30">
        <v>995000</v>
      </c>
      <c r="F5319" s="30"/>
      <c r="G5319" s="30">
        <v>159000</v>
      </c>
      <c r="H5319" s="30"/>
      <c r="I5319" s="31">
        <v>1154000</v>
      </c>
      <c r="J5319" s="31"/>
    </row>
    <row r="5320" spans="1:10" ht="12.75" customHeight="1" x14ac:dyDescent="0.4">
      <c r="A5320" s="27" t="s">
        <v>5187</v>
      </c>
      <c r="B5320" s="27"/>
      <c r="C5320" s="5" t="s">
        <v>5181</v>
      </c>
      <c r="D5320" s="3" t="s">
        <v>8</v>
      </c>
      <c r="E5320" s="30">
        <v>2703000</v>
      </c>
      <c r="F5320" s="30"/>
      <c r="G5320" s="30">
        <v>1848000</v>
      </c>
      <c r="H5320" s="30"/>
      <c r="I5320" s="31">
        <v>4551000</v>
      </c>
      <c r="J5320" s="31"/>
    </row>
    <row r="5321" spans="1:10" ht="12.75" customHeight="1" x14ac:dyDescent="0.4">
      <c r="A5321" s="27" t="s">
        <v>2835</v>
      </c>
      <c r="B5321" s="27"/>
      <c r="C5321" s="5" t="s">
        <v>5181</v>
      </c>
      <c r="D5321" s="3" t="s">
        <v>8</v>
      </c>
      <c r="E5321" s="30">
        <v>2941000</v>
      </c>
      <c r="F5321" s="30"/>
      <c r="G5321" s="30">
        <v>331000</v>
      </c>
      <c r="H5321" s="30"/>
      <c r="I5321" s="31">
        <v>3272000</v>
      </c>
      <c r="J5321" s="31"/>
    </row>
    <row r="5322" spans="1:10" ht="12.75" customHeight="1" x14ac:dyDescent="0.4">
      <c r="A5322" s="27" t="s">
        <v>5188</v>
      </c>
      <c r="B5322" s="27"/>
      <c r="C5322" s="5" t="s">
        <v>5181</v>
      </c>
      <c r="D5322" s="3" t="s">
        <v>8</v>
      </c>
      <c r="E5322" s="30">
        <v>456000</v>
      </c>
      <c r="F5322" s="30"/>
      <c r="G5322" s="30">
        <v>153000</v>
      </c>
      <c r="H5322" s="30"/>
      <c r="I5322" s="31">
        <v>609000</v>
      </c>
      <c r="J5322" s="31"/>
    </row>
    <row r="5323" spans="1:10" ht="12.75" customHeight="1" x14ac:dyDescent="0.4">
      <c r="A5323" s="27" t="s">
        <v>5189</v>
      </c>
      <c r="B5323" s="27"/>
      <c r="C5323" s="5" t="s">
        <v>5181</v>
      </c>
      <c r="D5323" s="3" t="s">
        <v>10</v>
      </c>
      <c r="E5323" s="30">
        <v>13000</v>
      </c>
      <c r="F5323" s="30"/>
      <c r="G5323" s="30">
        <v>5000</v>
      </c>
      <c r="H5323" s="30"/>
      <c r="I5323" s="31">
        <v>19000</v>
      </c>
      <c r="J5323" s="31"/>
    </row>
    <row r="5324" spans="1:10" ht="12.75" customHeight="1" x14ac:dyDescent="0.4">
      <c r="A5324" s="27" t="s">
        <v>5190</v>
      </c>
      <c r="B5324" s="27"/>
      <c r="C5324" s="5" t="s">
        <v>5181</v>
      </c>
      <c r="D5324" s="3" t="s">
        <v>8</v>
      </c>
      <c r="E5324" s="30">
        <v>1701000</v>
      </c>
      <c r="F5324" s="30"/>
      <c r="G5324" s="30">
        <v>484000</v>
      </c>
      <c r="H5324" s="30"/>
      <c r="I5324" s="31">
        <v>2186000</v>
      </c>
      <c r="J5324" s="31"/>
    </row>
    <row r="5325" spans="1:10" ht="12.75" customHeight="1" x14ac:dyDescent="0.4">
      <c r="A5325" s="27" t="s">
        <v>5191</v>
      </c>
      <c r="B5325" s="27"/>
      <c r="C5325" s="5" t="s">
        <v>5181</v>
      </c>
      <c r="D5325" s="3" t="s">
        <v>10</v>
      </c>
      <c r="E5325" s="30">
        <v>151000</v>
      </c>
      <c r="F5325" s="30"/>
      <c r="G5325" s="30">
        <v>45000</v>
      </c>
      <c r="H5325" s="30"/>
      <c r="I5325" s="31">
        <v>196000</v>
      </c>
      <c r="J5325" s="31"/>
    </row>
    <row r="5326" spans="1:10" ht="12.75" customHeight="1" x14ac:dyDescent="0.4">
      <c r="A5326" s="27" t="s">
        <v>5192</v>
      </c>
      <c r="B5326" s="27"/>
      <c r="C5326" s="5" t="s">
        <v>5181</v>
      </c>
      <c r="D5326" s="3" t="s">
        <v>14</v>
      </c>
      <c r="E5326" s="30">
        <v>3607000</v>
      </c>
      <c r="F5326" s="30"/>
      <c r="G5326" s="30">
        <v>993000</v>
      </c>
      <c r="H5326" s="30"/>
      <c r="I5326" s="31">
        <v>4599000</v>
      </c>
      <c r="J5326" s="31"/>
    </row>
    <row r="5327" spans="1:10" ht="12.75" customHeight="1" x14ac:dyDescent="0.4">
      <c r="A5327" s="27" t="s">
        <v>5193</v>
      </c>
      <c r="B5327" s="27"/>
      <c r="C5327" s="5" t="s">
        <v>5181</v>
      </c>
      <c r="D5327" s="3" t="s">
        <v>8</v>
      </c>
      <c r="E5327" s="30">
        <v>1203000</v>
      </c>
      <c r="F5327" s="30"/>
      <c r="G5327" s="30">
        <v>413000</v>
      </c>
      <c r="H5327" s="30"/>
      <c r="I5327" s="31">
        <v>1615000</v>
      </c>
      <c r="J5327" s="31"/>
    </row>
    <row r="5328" spans="1:10" ht="12.75" customHeight="1" x14ac:dyDescent="0.4">
      <c r="A5328" s="27" t="s">
        <v>5194</v>
      </c>
      <c r="B5328" s="27"/>
      <c r="C5328" s="5" t="s">
        <v>5181</v>
      </c>
      <c r="D5328" s="3" t="s">
        <v>14</v>
      </c>
      <c r="E5328" s="30">
        <v>1425000</v>
      </c>
      <c r="F5328" s="30"/>
      <c r="G5328" s="30">
        <v>424000</v>
      </c>
      <c r="H5328" s="30"/>
      <c r="I5328" s="31">
        <v>1849000</v>
      </c>
      <c r="J5328" s="31"/>
    </row>
    <row r="5329" spans="1:11" ht="12.75" customHeight="1" x14ac:dyDescent="0.4">
      <c r="A5329" s="27" t="s">
        <v>5195</v>
      </c>
      <c r="B5329" s="27"/>
      <c r="C5329" s="5" t="s">
        <v>5181</v>
      </c>
      <c r="D5329" s="3" t="s">
        <v>14</v>
      </c>
      <c r="E5329" s="30">
        <v>2463000</v>
      </c>
      <c r="F5329" s="30"/>
      <c r="G5329" s="30">
        <v>762000</v>
      </c>
      <c r="H5329" s="30"/>
      <c r="I5329" s="31">
        <v>3225000</v>
      </c>
      <c r="J5329" s="31"/>
    </row>
    <row r="5330" spans="1:11" ht="12.75" customHeight="1" x14ac:dyDescent="0.4">
      <c r="A5330" s="27" t="s">
        <v>5196</v>
      </c>
      <c r="B5330" s="27"/>
      <c r="C5330" s="5" t="s">
        <v>5181</v>
      </c>
      <c r="D5330" s="3" t="s">
        <v>10</v>
      </c>
      <c r="E5330" s="30">
        <v>1936000</v>
      </c>
      <c r="F5330" s="30"/>
      <c r="G5330" s="30">
        <v>127000</v>
      </c>
      <c r="H5330" s="30"/>
      <c r="I5330" s="31">
        <v>2063000</v>
      </c>
      <c r="J5330" s="31"/>
    </row>
    <row r="5331" spans="1:11" ht="12.75" customHeight="1" x14ac:dyDescent="0.4">
      <c r="A5331" s="27" t="s">
        <v>5197</v>
      </c>
      <c r="B5331" s="27"/>
      <c r="C5331" s="5" t="s">
        <v>5181</v>
      </c>
      <c r="D5331" s="3" t="s">
        <v>8</v>
      </c>
      <c r="E5331" s="30">
        <v>1372000</v>
      </c>
      <c r="F5331" s="30"/>
      <c r="G5331" s="30">
        <v>467000</v>
      </c>
      <c r="H5331" s="30"/>
      <c r="I5331" s="31">
        <v>1838000</v>
      </c>
      <c r="J5331" s="31"/>
    </row>
    <row r="5332" spans="1:11" ht="12.75" customHeight="1" x14ac:dyDescent="0.4">
      <c r="A5332" s="27" t="s">
        <v>5198</v>
      </c>
      <c r="B5332" s="27"/>
      <c r="C5332" s="5" t="s">
        <v>5181</v>
      </c>
      <c r="D5332" s="3" t="s">
        <v>10</v>
      </c>
      <c r="E5332" s="30">
        <v>20000</v>
      </c>
      <c r="F5332" s="30"/>
      <c r="G5332" s="30">
        <v>4000</v>
      </c>
      <c r="H5332" s="30"/>
      <c r="I5332" s="31">
        <v>25000</v>
      </c>
      <c r="J5332" s="31"/>
    </row>
    <row r="5333" spans="1:11" ht="12.75" customHeight="1" x14ac:dyDescent="0.4">
      <c r="A5333" s="27" t="s">
        <v>5199</v>
      </c>
      <c r="B5333" s="27"/>
      <c r="C5333" s="5" t="s">
        <v>5181</v>
      </c>
      <c r="D5333" s="3" t="s">
        <v>14</v>
      </c>
      <c r="E5333" s="30">
        <v>1169000</v>
      </c>
      <c r="F5333" s="30"/>
      <c r="G5333" s="30">
        <v>297000</v>
      </c>
      <c r="H5333" s="30"/>
      <c r="I5333" s="31">
        <v>1466000</v>
      </c>
      <c r="J5333" s="31"/>
    </row>
    <row r="5334" spans="1:11" ht="12.75" customHeight="1" x14ac:dyDescent="0.4">
      <c r="A5334" s="27" t="s">
        <v>5200</v>
      </c>
      <c r="B5334" s="27"/>
      <c r="C5334" s="5" t="s">
        <v>5181</v>
      </c>
      <c r="D5334" s="3" t="s">
        <v>14</v>
      </c>
      <c r="E5334" s="30">
        <v>9441000</v>
      </c>
      <c r="F5334" s="30"/>
      <c r="G5334" s="30">
        <v>2306000</v>
      </c>
      <c r="H5334" s="30"/>
      <c r="I5334" s="31">
        <v>11747000</v>
      </c>
      <c r="J5334" s="31"/>
    </row>
    <row r="5335" spans="1:11" ht="12.75" customHeight="1" x14ac:dyDescent="0.4">
      <c r="A5335" s="27" t="s">
        <v>5201</v>
      </c>
      <c r="B5335" s="27"/>
      <c r="C5335" s="5" t="s">
        <v>5181</v>
      </c>
      <c r="D5335" s="3" t="s">
        <v>10</v>
      </c>
      <c r="E5335" s="30">
        <v>110000</v>
      </c>
      <c r="F5335" s="30"/>
      <c r="G5335" s="30">
        <v>11000</v>
      </c>
      <c r="H5335" s="30"/>
      <c r="I5335" s="31">
        <v>121000</v>
      </c>
      <c r="J5335" s="31"/>
    </row>
    <row r="5336" spans="1:11" ht="12.75" customHeight="1" x14ac:dyDescent="0.4">
      <c r="A5336" s="27" t="s">
        <v>5202</v>
      </c>
      <c r="B5336" s="27"/>
      <c r="C5336" s="5" t="s">
        <v>5181</v>
      </c>
      <c r="D5336" s="3" t="s">
        <v>10</v>
      </c>
      <c r="E5336" s="30">
        <v>147000</v>
      </c>
      <c r="F5336" s="30"/>
      <c r="G5336" s="30">
        <v>1000</v>
      </c>
      <c r="H5336" s="30"/>
      <c r="I5336" s="31">
        <v>148000</v>
      </c>
      <c r="J5336" s="31"/>
    </row>
    <row r="5337" spans="1:11" ht="12.75" customHeight="1" x14ac:dyDescent="0.4">
      <c r="A5337" s="27" t="s">
        <v>5203</v>
      </c>
      <c r="B5337" s="27"/>
      <c r="C5337" s="5" t="s">
        <v>5181</v>
      </c>
      <c r="D5337" s="3" t="s">
        <v>10</v>
      </c>
      <c r="E5337" s="30">
        <v>185000</v>
      </c>
      <c r="F5337" s="30"/>
      <c r="G5337" s="30">
        <v>14000</v>
      </c>
      <c r="H5337" s="30"/>
      <c r="I5337" s="31">
        <v>199000</v>
      </c>
      <c r="J5337" s="31"/>
    </row>
    <row r="5338" spans="1:11" ht="12.75" customHeight="1" x14ac:dyDescent="0.4">
      <c r="A5338" s="27" t="s">
        <v>5204</v>
      </c>
      <c r="B5338" s="27"/>
      <c r="C5338" s="5" t="s">
        <v>5181</v>
      </c>
      <c r="D5338" s="3" t="s">
        <v>10</v>
      </c>
      <c r="E5338" s="30">
        <v>149000</v>
      </c>
      <c r="F5338" s="30"/>
      <c r="G5338" s="30">
        <v>8000</v>
      </c>
      <c r="H5338" s="30"/>
      <c r="I5338" s="31">
        <v>157000</v>
      </c>
      <c r="J5338" s="31"/>
    </row>
    <row r="5339" spans="1:11" ht="12.75" customHeight="1" x14ac:dyDescent="0.4">
      <c r="A5339" s="27" t="s">
        <v>5205</v>
      </c>
      <c r="B5339" s="27"/>
      <c r="C5339" s="5" t="s">
        <v>5181</v>
      </c>
      <c r="D5339" s="3" t="s">
        <v>10</v>
      </c>
      <c r="E5339" s="30">
        <v>125000</v>
      </c>
      <c r="F5339" s="30"/>
      <c r="G5339" s="30">
        <v>13000</v>
      </c>
      <c r="H5339" s="30"/>
      <c r="I5339" s="31">
        <v>139000</v>
      </c>
      <c r="J5339" s="31"/>
    </row>
    <row r="5340" spans="1:11" ht="12.75" customHeight="1" x14ac:dyDescent="0.4">
      <c r="A5340" s="27" t="s">
        <v>5206</v>
      </c>
      <c r="B5340" s="27"/>
      <c r="C5340" s="5" t="s">
        <v>5181</v>
      </c>
      <c r="D5340" s="3" t="s">
        <v>10</v>
      </c>
      <c r="E5340" s="30">
        <v>161000</v>
      </c>
      <c r="F5340" s="30"/>
      <c r="G5340" s="30">
        <v>10000</v>
      </c>
      <c r="H5340" s="30"/>
      <c r="I5340" s="31">
        <v>170000</v>
      </c>
      <c r="J5340" s="31"/>
    </row>
    <row r="5341" spans="1:11" ht="12.75" customHeight="1" x14ac:dyDescent="0.4">
      <c r="A5341" s="34" t="s">
        <v>48</v>
      </c>
      <c r="B5341" s="34"/>
      <c r="C5341" s="34"/>
      <c r="D5341" s="34"/>
      <c r="E5341" s="34"/>
      <c r="F5341" s="34"/>
      <c r="G5341" s="34"/>
      <c r="H5341" s="34"/>
      <c r="I5341" s="34"/>
      <c r="J5341" s="34"/>
      <c r="K5341" s="34"/>
    </row>
    <row r="5342" spans="1:11" ht="12.75" customHeight="1" x14ac:dyDescent="0.4">
      <c r="A5342" s="27" t="s">
        <v>5207</v>
      </c>
      <c r="B5342" s="27"/>
      <c r="C5342" s="5" t="s">
        <v>5181</v>
      </c>
      <c r="D5342" s="3" t="s">
        <v>8</v>
      </c>
      <c r="E5342" s="30">
        <v>871000</v>
      </c>
      <c r="F5342" s="30"/>
      <c r="G5342" s="30">
        <v>86000</v>
      </c>
      <c r="H5342" s="30"/>
      <c r="I5342" s="31">
        <v>957000</v>
      </c>
      <c r="J5342" s="31"/>
    </row>
    <row r="5343" spans="1:11" ht="12.75" customHeight="1" x14ac:dyDescent="0.4">
      <c r="A5343" s="27" t="s">
        <v>5208</v>
      </c>
      <c r="B5343" s="27"/>
      <c r="C5343" s="5" t="s">
        <v>5181</v>
      </c>
      <c r="D5343" s="3" t="s">
        <v>10</v>
      </c>
      <c r="E5343" s="30">
        <v>371000</v>
      </c>
      <c r="F5343" s="30"/>
      <c r="G5343" s="30">
        <v>55000</v>
      </c>
      <c r="H5343" s="30"/>
      <c r="I5343" s="31">
        <v>426000</v>
      </c>
      <c r="J5343" s="31"/>
    </row>
    <row r="5344" spans="1:11" ht="12.75" customHeight="1" x14ac:dyDescent="0.4">
      <c r="A5344" s="27" t="s">
        <v>5209</v>
      </c>
      <c r="B5344" s="27"/>
      <c r="C5344" s="5" t="s">
        <v>5181</v>
      </c>
      <c r="D5344" s="3" t="s">
        <v>10</v>
      </c>
      <c r="E5344" s="30">
        <v>580000</v>
      </c>
      <c r="F5344" s="30"/>
      <c r="G5344" s="30">
        <v>96000</v>
      </c>
      <c r="H5344" s="30"/>
      <c r="I5344" s="31">
        <v>675000</v>
      </c>
      <c r="J5344" s="31"/>
    </row>
    <row r="5345" spans="1:10" ht="12.75" customHeight="1" x14ac:dyDescent="0.4">
      <c r="A5345" s="27" t="s">
        <v>5210</v>
      </c>
      <c r="B5345" s="27"/>
      <c r="C5345" s="5" t="s">
        <v>5181</v>
      </c>
      <c r="D5345" s="3" t="s">
        <v>8</v>
      </c>
      <c r="E5345" s="30">
        <v>134000</v>
      </c>
      <c r="F5345" s="30"/>
      <c r="G5345" s="30">
        <v>3000</v>
      </c>
      <c r="H5345" s="30"/>
      <c r="I5345" s="31">
        <v>137000</v>
      </c>
      <c r="J5345" s="31"/>
    </row>
    <row r="5346" spans="1:10" ht="12.75" customHeight="1" x14ac:dyDescent="0.4">
      <c r="A5346" s="27" t="s">
        <v>5211</v>
      </c>
      <c r="B5346" s="27"/>
      <c r="C5346" s="5" t="s">
        <v>5181</v>
      </c>
      <c r="D5346" s="3" t="s">
        <v>10</v>
      </c>
      <c r="E5346" s="32">
        <v>0</v>
      </c>
      <c r="F5346" s="32"/>
      <c r="G5346" s="30">
        <v>10000</v>
      </c>
      <c r="H5346" s="30"/>
      <c r="I5346" s="31">
        <v>10000</v>
      </c>
      <c r="J5346" s="31"/>
    </row>
    <row r="5347" spans="1:10" ht="12.75" customHeight="1" x14ac:dyDescent="0.4">
      <c r="A5347" s="27" t="s">
        <v>5212</v>
      </c>
      <c r="B5347" s="27"/>
      <c r="C5347" s="5" t="s">
        <v>5181</v>
      </c>
      <c r="D5347" s="3" t="s">
        <v>8</v>
      </c>
      <c r="E5347" s="30">
        <v>1020000</v>
      </c>
      <c r="F5347" s="30"/>
      <c r="G5347" s="30">
        <v>386000</v>
      </c>
      <c r="H5347" s="30"/>
      <c r="I5347" s="31">
        <v>1406000</v>
      </c>
      <c r="J5347" s="31"/>
    </row>
    <row r="5348" spans="1:10" ht="12.75" customHeight="1" x14ac:dyDescent="0.4">
      <c r="A5348" s="27" t="s">
        <v>5213</v>
      </c>
      <c r="B5348" s="27"/>
      <c r="C5348" s="5" t="s">
        <v>5181</v>
      </c>
      <c r="D5348" s="3" t="s">
        <v>10</v>
      </c>
      <c r="E5348" s="30">
        <v>749000</v>
      </c>
      <c r="F5348" s="30"/>
      <c r="G5348" s="30">
        <v>39000</v>
      </c>
      <c r="H5348" s="30"/>
      <c r="I5348" s="31">
        <v>788000</v>
      </c>
      <c r="J5348" s="31"/>
    </row>
    <row r="5349" spans="1:10" ht="12.75" customHeight="1" x14ac:dyDescent="0.4">
      <c r="A5349" s="27" t="s">
        <v>5214</v>
      </c>
      <c r="B5349" s="27"/>
      <c r="C5349" s="5" t="s">
        <v>5181</v>
      </c>
      <c r="D5349" s="3" t="s">
        <v>10</v>
      </c>
      <c r="E5349" s="30">
        <v>316000</v>
      </c>
      <c r="F5349" s="30"/>
      <c r="G5349" s="30">
        <v>15000</v>
      </c>
      <c r="H5349" s="30"/>
      <c r="I5349" s="31">
        <v>331000</v>
      </c>
      <c r="J5349" s="31"/>
    </row>
    <row r="5350" spans="1:10" ht="12.75" customHeight="1" x14ac:dyDescent="0.4">
      <c r="A5350" s="27" t="s">
        <v>5215</v>
      </c>
      <c r="B5350" s="27"/>
      <c r="C5350" s="5" t="s">
        <v>5181</v>
      </c>
      <c r="D5350" s="3" t="s">
        <v>10</v>
      </c>
      <c r="E5350" s="30">
        <v>250000</v>
      </c>
      <c r="F5350" s="30"/>
      <c r="G5350" s="30">
        <v>21000</v>
      </c>
      <c r="H5350" s="30"/>
      <c r="I5350" s="31">
        <v>271000</v>
      </c>
      <c r="J5350" s="31"/>
    </row>
    <row r="5351" spans="1:10" ht="12.75" customHeight="1" x14ac:dyDescent="0.4">
      <c r="A5351" s="27" t="s">
        <v>5216</v>
      </c>
      <c r="B5351" s="27"/>
      <c r="C5351" s="5" t="s">
        <v>5181</v>
      </c>
      <c r="D5351" s="3" t="s">
        <v>8</v>
      </c>
      <c r="E5351" s="30">
        <v>485000</v>
      </c>
      <c r="F5351" s="30"/>
      <c r="G5351" s="30">
        <v>37000</v>
      </c>
      <c r="H5351" s="30"/>
      <c r="I5351" s="31">
        <v>522000</v>
      </c>
      <c r="J5351" s="31"/>
    </row>
    <row r="5352" spans="1:10" ht="12.75" customHeight="1" x14ac:dyDescent="0.4">
      <c r="A5352" s="27" t="s">
        <v>5217</v>
      </c>
      <c r="B5352" s="27"/>
      <c r="C5352" s="5" t="s">
        <v>5181</v>
      </c>
      <c r="D5352" s="3" t="s">
        <v>10</v>
      </c>
      <c r="E5352" s="32">
        <v>0</v>
      </c>
      <c r="F5352" s="32"/>
      <c r="G5352" s="32">
        <v>0</v>
      </c>
      <c r="H5352" s="32"/>
      <c r="I5352" s="33">
        <v>0</v>
      </c>
      <c r="J5352" s="33"/>
    </row>
    <row r="5353" spans="1:10" ht="12.75" customHeight="1" x14ac:dyDescent="0.4">
      <c r="A5353" s="27" t="s">
        <v>5218</v>
      </c>
      <c r="B5353" s="27"/>
      <c r="C5353" s="5" t="s">
        <v>5181</v>
      </c>
      <c r="D5353" s="3" t="s">
        <v>10</v>
      </c>
      <c r="E5353" s="30">
        <v>505000</v>
      </c>
      <c r="F5353" s="30"/>
      <c r="G5353" s="30">
        <v>97000</v>
      </c>
      <c r="H5353" s="30"/>
      <c r="I5353" s="31">
        <v>602000</v>
      </c>
      <c r="J5353" s="31"/>
    </row>
    <row r="5354" spans="1:10" ht="12.75" customHeight="1" x14ac:dyDescent="0.4">
      <c r="A5354" s="27" t="s">
        <v>5219</v>
      </c>
      <c r="B5354" s="27"/>
      <c r="C5354" s="5" t="s">
        <v>5181</v>
      </c>
      <c r="D5354" s="3" t="s">
        <v>10</v>
      </c>
      <c r="E5354" s="30">
        <v>151000</v>
      </c>
      <c r="F5354" s="30"/>
      <c r="G5354" s="30">
        <v>45000</v>
      </c>
      <c r="H5354" s="30"/>
      <c r="I5354" s="31">
        <v>196000</v>
      </c>
      <c r="J5354" s="31"/>
    </row>
    <row r="5355" spans="1:10" ht="12.75" customHeight="1" x14ac:dyDescent="0.4">
      <c r="A5355" s="27" t="s">
        <v>5220</v>
      </c>
      <c r="B5355" s="27"/>
      <c r="C5355" s="5" t="s">
        <v>5181</v>
      </c>
      <c r="D5355" s="3" t="s">
        <v>10</v>
      </c>
      <c r="E5355" s="30">
        <v>196000</v>
      </c>
      <c r="F5355" s="30"/>
      <c r="G5355" s="30">
        <v>38000</v>
      </c>
      <c r="H5355" s="30"/>
      <c r="I5355" s="31">
        <v>235000</v>
      </c>
      <c r="J5355" s="31"/>
    </row>
    <row r="5356" spans="1:10" ht="12.75" customHeight="1" x14ac:dyDescent="0.4">
      <c r="A5356" s="27" t="s">
        <v>5221</v>
      </c>
      <c r="B5356" s="27"/>
      <c r="C5356" s="5" t="s">
        <v>5181</v>
      </c>
      <c r="D5356" s="3" t="s">
        <v>10</v>
      </c>
      <c r="E5356" s="30">
        <v>77000</v>
      </c>
      <c r="F5356" s="30"/>
      <c r="G5356" s="30">
        <v>10000</v>
      </c>
      <c r="H5356" s="30"/>
      <c r="I5356" s="31">
        <v>87000</v>
      </c>
      <c r="J5356" s="31"/>
    </row>
    <row r="5357" spans="1:10" ht="12.75" customHeight="1" x14ac:dyDescent="0.4">
      <c r="A5357" s="27" t="s">
        <v>5222</v>
      </c>
      <c r="B5357" s="27"/>
      <c r="C5357" s="5" t="s">
        <v>5181</v>
      </c>
      <c r="D5357" s="3" t="s">
        <v>14</v>
      </c>
      <c r="E5357" s="30">
        <v>1919000</v>
      </c>
      <c r="F5357" s="30"/>
      <c r="G5357" s="30">
        <v>557000</v>
      </c>
      <c r="H5357" s="30"/>
      <c r="I5357" s="31">
        <v>2476000</v>
      </c>
      <c r="J5357" s="31"/>
    </row>
    <row r="5358" spans="1:10" ht="12.75" customHeight="1" x14ac:dyDescent="0.4">
      <c r="A5358" s="27" t="s">
        <v>2211</v>
      </c>
      <c r="B5358" s="27"/>
      <c r="C5358" s="5" t="s">
        <v>5181</v>
      </c>
      <c r="D5358" s="3" t="s">
        <v>10</v>
      </c>
      <c r="E5358" s="30">
        <v>270000</v>
      </c>
      <c r="F5358" s="30"/>
      <c r="G5358" s="30">
        <v>8000</v>
      </c>
      <c r="H5358" s="30"/>
      <c r="I5358" s="31">
        <v>279000</v>
      </c>
      <c r="J5358" s="31"/>
    </row>
    <row r="5359" spans="1:10" ht="12.75" customHeight="1" x14ac:dyDescent="0.4">
      <c r="A5359" s="27" t="s">
        <v>5223</v>
      </c>
      <c r="B5359" s="27"/>
      <c r="C5359" s="5" t="s">
        <v>5181</v>
      </c>
      <c r="D5359" s="3" t="s">
        <v>8</v>
      </c>
      <c r="E5359" s="30">
        <v>32000</v>
      </c>
      <c r="F5359" s="30"/>
      <c r="G5359" s="30">
        <v>8000</v>
      </c>
      <c r="H5359" s="30"/>
      <c r="I5359" s="31">
        <v>41000</v>
      </c>
      <c r="J5359" s="31"/>
    </row>
    <row r="5360" spans="1:10" ht="12.75" customHeight="1" x14ac:dyDescent="0.4">
      <c r="A5360" s="27" t="s">
        <v>5224</v>
      </c>
      <c r="B5360" s="27"/>
      <c r="C5360" s="5" t="s">
        <v>5181</v>
      </c>
      <c r="D5360" s="3" t="s">
        <v>8</v>
      </c>
      <c r="E5360" s="30">
        <v>687000</v>
      </c>
      <c r="F5360" s="30"/>
      <c r="G5360" s="30">
        <v>140000</v>
      </c>
      <c r="H5360" s="30"/>
      <c r="I5360" s="31">
        <v>828000</v>
      </c>
      <c r="J5360" s="31"/>
    </row>
    <row r="5361" spans="1:10" ht="12.75" customHeight="1" x14ac:dyDescent="0.4">
      <c r="A5361" s="27" t="s">
        <v>5225</v>
      </c>
      <c r="B5361" s="27"/>
      <c r="C5361" s="5" t="s">
        <v>5181</v>
      </c>
      <c r="D5361" s="3" t="s">
        <v>8</v>
      </c>
      <c r="E5361" s="30">
        <v>1139000</v>
      </c>
      <c r="F5361" s="30"/>
      <c r="G5361" s="30">
        <v>326000</v>
      </c>
      <c r="H5361" s="30"/>
      <c r="I5361" s="31">
        <v>1465000</v>
      </c>
      <c r="J5361" s="31"/>
    </row>
    <row r="5362" spans="1:10" ht="12.75" customHeight="1" x14ac:dyDescent="0.4">
      <c r="A5362" s="27" t="s">
        <v>5226</v>
      </c>
      <c r="B5362" s="27"/>
      <c r="C5362" s="5" t="s">
        <v>5181</v>
      </c>
      <c r="D5362" s="3" t="s">
        <v>8</v>
      </c>
      <c r="E5362" s="30">
        <v>2718000</v>
      </c>
      <c r="F5362" s="30"/>
      <c r="G5362" s="30">
        <v>87000</v>
      </c>
      <c r="H5362" s="30"/>
      <c r="I5362" s="31">
        <v>2805000</v>
      </c>
      <c r="J5362" s="31"/>
    </row>
    <row r="5363" spans="1:10" ht="12.75" customHeight="1" x14ac:dyDescent="0.4">
      <c r="A5363" s="27" t="s">
        <v>5227</v>
      </c>
      <c r="B5363" s="27"/>
      <c r="C5363" s="5" t="s">
        <v>5181</v>
      </c>
      <c r="D5363" s="3" t="s">
        <v>8</v>
      </c>
      <c r="E5363" s="30">
        <v>1413000</v>
      </c>
      <c r="F5363" s="30"/>
      <c r="G5363" s="30">
        <v>86000</v>
      </c>
      <c r="H5363" s="30"/>
      <c r="I5363" s="31">
        <v>1499000</v>
      </c>
      <c r="J5363" s="31"/>
    </row>
    <row r="5364" spans="1:10" ht="12.75" customHeight="1" x14ac:dyDescent="0.4">
      <c r="A5364" s="27" t="s">
        <v>5228</v>
      </c>
      <c r="B5364" s="27"/>
      <c r="C5364" s="5" t="s">
        <v>5181</v>
      </c>
      <c r="D5364" s="3" t="s">
        <v>8</v>
      </c>
      <c r="E5364" s="30">
        <v>2697000</v>
      </c>
      <c r="F5364" s="30"/>
      <c r="G5364" s="30">
        <v>889000</v>
      </c>
      <c r="H5364" s="30"/>
      <c r="I5364" s="31">
        <v>3586000</v>
      </c>
      <c r="J5364" s="31"/>
    </row>
    <row r="5365" spans="1:10" ht="12.75" customHeight="1" x14ac:dyDescent="0.4">
      <c r="A5365" s="27" t="s">
        <v>5229</v>
      </c>
      <c r="B5365" s="27"/>
      <c r="C5365" s="5" t="s">
        <v>5181</v>
      </c>
      <c r="D5365" s="3" t="s">
        <v>10</v>
      </c>
      <c r="E5365" s="30">
        <v>3687000</v>
      </c>
      <c r="F5365" s="30"/>
      <c r="G5365" s="30">
        <v>179000</v>
      </c>
      <c r="H5365" s="30"/>
      <c r="I5365" s="31">
        <v>3866000</v>
      </c>
      <c r="J5365" s="31"/>
    </row>
    <row r="5366" spans="1:10" ht="12.75" customHeight="1" x14ac:dyDescent="0.4">
      <c r="A5366" s="27" t="s">
        <v>5230</v>
      </c>
      <c r="B5366" s="27"/>
      <c r="C5366" s="5" t="s">
        <v>5181</v>
      </c>
      <c r="D5366" s="3" t="s">
        <v>8</v>
      </c>
      <c r="E5366" s="30">
        <v>1673000</v>
      </c>
      <c r="F5366" s="30"/>
      <c r="G5366" s="30">
        <v>561000</v>
      </c>
      <c r="H5366" s="30"/>
      <c r="I5366" s="31">
        <v>2233000</v>
      </c>
      <c r="J5366" s="31"/>
    </row>
    <row r="5367" spans="1:10" ht="12.75" customHeight="1" x14ac:dyDescent="0.4">
      <c r="A5367" s="27" t="s">
        <v>5231</v>
      </c>
      <c r="B5367" s="27"/>
      <c r="C5367" s="5" t="s">
        <v>5181</v>
      </c>
      <c r="D5367" s="3" t="s">
        <v>8</v>
      </c>
      <c r="E5367" s="30">
        <v>1707000</v>
      </c>
      <c r="F5367" s="30"/>
      <c r="G5367" s="30">
        <v>1015000</v>
      </c>
      <c r="H5367" s="30"/>
      <c r="I5367" s="31">
        <v>2723000</v>
      </c>
      <c r="J5367" s="31"/>
    </row>
    <row r="5368" spans="1:10" ht="12.75" customHeight="1" x14ac:dyDescent="0.4">
      <c r="A5368" s="27" t="s">
        <v>5232</v>
      </c>
      <c r="B5368" s="27"/>
      <c r="C5368" s="5" t="s">
        <v>5181</v>
      </c>
      <c r="D5368" s="3" t="s">
        <v>10</v>
      </c>
      <c r="E5368" s="30">
        <v>72000</v>
      </c>
      <c r="F5368" s="30"/>
      <c r="G5368" s="30">
        <v>6000</v>
      </c>
      <c r="H5368" s="30"/>
      <c r="I5368" s="31">
        <v>78000</v>
      </c>
      <c r="J5368" s="31"/>
    </row>
    <row r="5369" spans="1:10" ht="12.75" customHeight="1" x14ac:dyDescent="0.4">
      <c r="A5369" s="27" t="s">
        <v>5233</v>
      </c>
      <c r="B5369" s="27"/>
      <c r="C5369" s="5" t="s">
        <v>5181</v>
      </c>
      <c r="D5369" s="3" t="s">
        <v>8</v>
      </c>
      <c r="E5369" s="30">
        <v>929000</v>
      </c>
      <c r="F5369" s="30"/>
      <c r="G5369" s="30">
        <v>149000</v>
      </c>
      <c r="H5369" s="30"/>
      <c r="I5369" s="31">
        <v>1078000</v>
      </c>
      <c r="J5369" s="31"/>
    </row>
    <row r="5370" spans="1:10" ht="12.75" customHeight="1" x14ac:dyDescent="0.4">
      <c r="A5370" s="27" t="s">
        <v>5234</v>
      </c>
      <c r="B5370" s="27"/>
      <c r="C5370" s="5" t="s">
        <v>5181</v>
      </c>
      <c r="D5370" s="3" t="s">
        <v>8</v>
      </c>
      <c r="E5370" s="30">
        <v>1306000</v>
      </c>
      <c r="F5370" s="30"/>
      <c r="G5370" s="30">
        <v>226000</v>
      </c>
      <c r="H5370" s="30"/>
      <c r="I5370" s="31">
        <v>1531000</v>
      </c>
      <c r="J5370" s="31"/>
    </row>
    <row r="5371" spans="1:10" ht="12.75" customHeight="1" x14ac:dyDescent="0.4">
      <c r="A5371" s="27" t="s">
        <v>5235</v>
      </c>
      <c r="B5371" s="27"/>
      <c r="C5371" s="5" t="s">
        <v>5181</v>
      </c>
      <c r="D5371" s="3" t="s">
        <v>10</v>
      </c>
      <c r="E5371" s="30">
        <v>31000</v>
      </c>
      <c r="F5371" s="30"/>
      <c r="G5371" s="30">
        <v>4000</v>
      </c>
      <c r="H5371" s="30"/>
      <c r="I5371" s="31">
        <v>35000</v>
      </c>
      <c r="J5371" s="31"/>
    </row>
    <row r="5372" spans="1:10" ht="12.75" customHeight="1" x14ac:dyDescent="0.4">
      <c r="A5372" s="27" t="s">
        <v>5236</v>
      </c>
      <c r="B5372" s="27"/>
      <c r="C5372" s="5" t="s">
        <v>5181</v>
      </c>
      <c r="D5372" s="3" t="s">
        <v>10</v>
      </c>
      <c r="E5372" s="30">
        <v>31000</v>
      </c>
      <c r="F5372" s="30"/>
      <c r="G5372" s="30">
        <v>4000</v>
      </c>
      <c r="H5372" s="30"/>
      <c r="I5372" s="31">
        <v>35000</v>
      </c>
      <c r="J5372" s="31"/>
    </row>
    <row r="5373" spans="1:10" ht="12.75" customHeight="1" x14ac:dyDescent="0.4">
      <c r="A5373" s="27" t="s">
        <v>5237</v>
      </c>
      <c r="B5373" s="27"/>
      <c r="C5373" s="5" t="s">
        <v>5181</v>
      </c>
      <c r="D5373" s="3" t="s">
        <v>8</v>
      </c>
      <c r="E5373" s="32">
        <v>0</v>
      </c>
      <c r="F5373" s="32"/>
      <c r="G5373" s="30">
        <v>15000</v>
      </c>
      <c r="H5373" s="30"/>
      <c r="I5373" s="31">
        <v>15000</v>
      </c>
      <c r="J5373" s="31"/>
    </row>
    <row r="5374" spans="1:10" ht="12.75" customHeight="1" x14ac:dyDescent="0.4">
      <c r="A5374" s="27" t="s">
        <v>5238</v>
      </c>
      <c r="B5374" s="27"/>
      <c r="C5374" s="5" t="s">
        <v>5181</v>
      </c>
      <c r="D5374" s="3" t="s">
        <v>8</v>
      </c>
      <c r="E5374" s="30">
        <v>286000</v>
      </c>
      <c r="F5374" s="30"/>
      <c r="G5374" s="30">
        <v>30000</v>
      </c>
      <c r="H5374" s="30"/>
      <c r="I5374" s="31">
        <v>316000</v>
      </c>
      <c r="J5374" s="31"/>
    </row>
    <row r="5375" spans="1:10" ht="12.75" customHeight="1" x14ac:dyDescent="0.4">
      <c r="A5375" s="27" t="s">
        <v>5239</v>
      </c>
      <c r="B5375" s="27"/>
      <c r="C5375" s="5" t="s">
        <v>5181</v>
      </c>
      <c r="D5375" s="3" t="s">
        <v>10</v>
      </c>
      <c r="E5375" s="30">
        <v>500000</v>
      </c>
      <c r="F5375" s="30"/>
      <c r="G5375" s="30">
        <v>20000</v>
      </c>
      <c r="H5375" s="30"/>
      <c r="I5375" s="31">
        <v>520000</v>
      </c>
      <c r="J5375" s="31"/>
    </row>
    <row r="5376" spans="1:10" ht="12.75" customHeight="1" x14ac:dyDescent="0.4">
      <c r="A5376" s="27" t="s">
        <v>5240</v>
      </c>
      <c r="B5376" s="27"/>
      <c r="C5376" s="5" t="s">
        <v>5181</v>
      </c>
      <c r="D5376" s="3" t="s">
        <v>8</v>
      </c>
      <c r="E5376" s="32">
        <v>0</v>
      </c>
      <c r="F5376" s="32"/>
      <c r="G5376" s="30">
        <v>38000</v>
      </c>
      <c r="H5376" s="30"/>
      <c r="I5376" s="31">
        <v>38000</v>
      </c>
      <c r="J5376" s="31"/>
    </row>
    <row r="5377" spans="1:11" ht="12.75" customHeight="1" x14ac:dyDescent="0.4">
      <c r="A5377" s="27" t="s">
        <v>5241</v>
      </c>
      <c r="B5377" s="27"/>
      <c r="C5377" s="5" t="s">
        <v>5181</v>
      </c>
      <c r="D5377" s="3" t="s">
        <v>10</v>
      </c>
      <c r="E5377" s="30">
        <v>135000</v>
      </c>
      <c r="F5377" s="30"/>
      <c r="G5377" s="30">
        <v>66000</v>
      </c>
      <c r="H5377" s="30"/>
      <c r="I5377" s="31">
        <v>201000</v>
      </c>
      <c r="J5377" s="31"/>
    </row>
    <row r="5378" spans="1:11" ht="12.75" customHeight="1" x14ac:dyDescent="0.4">
      <c r="A5378" s="27" t="s">
        <v>5242</v>
      </c>
      <c r="B5378" s="27"/>
      <c r="C5378" s="5" t="s">
        <v>5181</v>
      </c>
      <c r="D5378" s="3" t="s">
        <v>8</v>
      </c>
      <c r="E5378" s="32">
        <v>0</v>
      </c>
      <c r="F5378" s="32"/>
      <c r="G5378" s="30">
        <v>54000</v>
      </c>
      <c r="H5378" s="30"/>
      <c r="I5378" s="31">
        <v>54000</v>
      </c>
      <c r="J5378" s="31"/>
    </row>
    <row r="5379" spans="1:11" ht="12.75" customHeight="1" x14ac:dyDescent="0.4">
      <c r="A5379" s="27" t="s">
        <v>5243</v>
      </c>
      <c r="B5379" s="27"/>
      <c r="C5379" s="5" t="s">
        <v>5181</v>
      </c>
      <c r="D5379" s="3" t="s">
        <v>14</v>
      </c>
      <c r="E5379" s="30">
        <v>14605000</v>
      </c>
      <c r="F5379" s="30"/>
      <c r="G5379" s="30">
        <v>3578000</v>
      </c>
      <c r="H5379" s="30"/>
      <c r="I5379" s="31">
        <v>18183000</v>
      </c>
      <c r="J5379" s="31"/>
    </row>
    <row r="5380" spans="1:11" ht="12.75" customHeight="1" x14ac:dyDescent="0.4">
      <c r="A5380" s="27" t="s">
        <v>5244</v>
      </c>
      <c r="B5380" s="27"/>
      <c r="C5380" s="5" t="s">
        <v>5181</v>
      </c>
      <c r="D5380" s="3" t="s">
        <v>8</v>
      </c>
      <c r="E5380" s="30">
        <v>17000</v>
      </c>
      <c r="F5380" s="30"/>
      <c r="G5380" s="30">
        <v>4000</v>
      </c>
      <c r="H5380" s="30"/>
      <c r="I5380" s="31">
        <v>22000</v>
      </c>
      <c r="J5380" s="31"/>
    </row>
    <row r="5381" spans="1:11" ht="12.75" customHeight="1" x14ac:dyDescent="0.4">
      <c r="A5381" s="34" t="s">
        <v>48</v>
      </c>
      <c r="B5381" s="34"/>
      <c r="C5381" s="34"/>
      <c r="D5381" s="34"/>
      <c r="E5381" s="34"/>
      <c r="F5381" s="34"/>
      <c r="G5381" s="34"/>
      <c r="H5381" s="34"/>
      <c r="I5381" s="34"/>
      <c r="J5381" s="34"/>
      <c r="K5381" s="34"/>
    </row>
    <row r="5382" spans="1:11" ht="12.75" customHeight="1" x14ac:dyDescent="0.4">
      <c r="A5382" s="27" t="s">
        <v>5245</v>
      </c>
      <c r="B5382" s="27"/>
      <c r="C5382" s="5" t="s">
        <v>5181</v>
      </c>
      <c r="D5382" s="3" t="s">
        <v>8</v>
      </c>
      <c r="E5382" s="30">
        <v>565000</v>
      </c>
      <c r="F5382" s="30"/>
      <c r="G5382" s="30">
        <v>270000</v>
      </c>
      <c r="H5382" s="30"/>
      <c r="I5382" s="31">
        <v>835000</v>
      </c>
      <c r="J5382" s="31"/>
    </row>
    <row r="5383" spans="1:11" ht="12.75" customHeight="1" x14ac:dyDescent="0.4">
      <c r="A5383" s="27" t="s">
        <v>5246</v>
      </c>
      <c r="B5383" s="27"/>
      <c r="C5383" s="5" t="s">
        <v>5181</v>
      </c>
      <c r="D5383" s="3" t="s">
        <v>10</v>
      </c>
      <c r="E5383" s="30">
        <v>18000</v>
      </c>
      <c r="F5383" s="30"/>
      <c r="G5383" s="30">
        <v>7000</v>
      </c>
      <c r="H5383" s="30"/>
      <c r="I5383" s="31">
        <v>25000</v>
      </c>
      <c r="J5383" s="31"/>
    </row>
    <row r="5384" spans="1:11" ht="12.75" customHeight="1" x14ac:dyDescent="0.4">
      <c r="A5384" s="27" t="s">
        <v>5247</v>
      </c>
      <c r="B5384" s="27"/>
      <c r="C5384" s="5" t="s">
        <v>5181</v>
      </c>
      <c r="D5384" s="3" t="s">
        <v>14</v>
      </c>
      <c r="E5384" s="30">
        <v>2358000</v>
      </c>
      <c r="F5384" s="30"/>
      <c r="G5384" s="30">
        <v>857000</v>
      </c>
      <c r="H5384" s="30"/>
      <c r="I5384" s="31">
        <v>3215000</v>
      </c>
      <c r="J5384" s="31"/>
    </row>
    <row r="5385" spans="1:11" ht="12.75" customHeight="1" x14ac:dyDescent="0.4">
      <c r="A5385" s="27" t="s">
        <v>5248</v>
      </c>
      <c r="B5385" s="27"/>
      <c r="C5385" s="5" t="s">
        <v>5181</v>
      </c>
      <c r="D5385" s="3" t="s">
        <v>10</v>
      </c>
      <c r="E5385" s="30">
        <v>59000</v>
      </c>
      <c r="F5385" s="30"/>
      <c r="G5385" s="30">
        <v>9000</v>
      </c>
      <c r="H5385" s="30"/>
      <c r="I5385" s="31">
        <v>68000</v>
      </c>
      <c r="J5385" s="31"/>
    </row>
    <row r="5386" spans="1:11" ht="12.75" customHeight="1" x14ac:dyDescent="0.4">
      <c r="A5386" s="27" t="s">
        <v>5249</v>
      </c>
      <c r="B5386" s="27"/>
      <c r="C5386" s="5" t="s">
        <v>5181</v>
      </c>
      <c r="D5386" s="3" t="s">
        <v>10</v>
      </c>
      <c r="E5386" s="30">
        <v>254000</v>
      </c>
      <c r="F5386" s="30"/>
      <c r="G5386" s="30">
        <v>15000</v>
      </c>
      <c r="H5386" s="30"/>
      <c r="I5386" s="31">
        <v>269000</v>
      </c>
      <c r="J5386" s="31"/>
    </row>
    <row r="5387" spans="1:11" ht="12.75" customHeight="1" x14ac:dyDescent="0.4">
      <c r="A5387" s="27" t="s">
        <v>5250</v>
      </c>
      <c r="B5387" s="27"/>
      <c r="C5387" s="5" t="s">
        <v>5181</v>
      </c>
      <c r="D5387" s="3" t="s">
        <v>10</v>
      </c>
      <c r="E5387" s="30">
        <v>71000</v>
      </c>
      <c r="F5387" s="30"/>
      <c r="G5387" s="30">
        <v>9000</v>
      </c>
      <c r="H5387" s="30"/>
      <c r="I5387" s="31">
        <v>80000</v>
      </c>
      <c r="J5387" s="31"/>
    </row>
    <row r="5388" spans="1:11" ht="12.75" customHeight="1" x14ac:dyDescent="0.4">
      <c r="A5388" s="27" t="s">
        <v>5251</v>
      </c>
      <c r="B5388" s="27"/>
      <c r="C5388" s="5" t="s">
        <v>5181</v>
      </c>
      <c r="D5388" s="3" t="s">
        <v>14</v>
      </c>
      <c r="E5388" s="30">
        <v>3818000</v>
      </c>
      <c r="F5388" s="30"/>
      <c r="G5388" s="30">
        <v>940000</v>
      </c>
      <c r="H5388" s="30"/>
      <c r="I5388" s="31">
        <v>4758000</v>
      </c>
      <c r="J5388" s="31"/>
    </row>
    <row r="5389" spans="1:11" ht="12.75" customHeight="1" x14ac:dyDescent="0.4">
      <c r="A5389" s="27" t="s">
        <v>5252</v>
      </c>
      <c r="B5389" s="27"/>
      <c r="C5389" s="5" t="s">
        <v>5181</v>
      </c>
      <c r="D5389" s="3" t="s">
        <v>10</v>
      </c>
      <c r="E5389" s="30">
        <v>149000</v>
      </c>
      <c r="F5389" s="30"/>
      <c r="G5389" s="30">
        <v>51000</v>
      </c>
      <c r="H5389" s="30"/>
      <c r="I5389" s="31">
        <v>200000</v>
      </c>
      <c r="J5389" s="31"/>
    </row>
    <row r="5390" spans="1:11" ht="12.75" customHeight="1" x14ac:dyDescent="0.4">
      <c r="A5390" s="27" t="s">
        <v>5253</v>
      </c>
      <c r="B5390" s="27"/>
      <c r="C5390" s="5" t="s">
        <v>5181</v>
      </c>
      <c r="D5390" s="3" t="s">
        <v>10</v>
      </c>
      <c r="E5390" s="30">
        <v>50000</v>
      </c>
      <c r="F5390" s="30"/>
      <c r="G5390" s="30">
        <v>15000</v>
      </c>
      <c r="H5390" s="30"/>
      <c r="I5390" s="31">
        <v>65000</v>
      </c>
      <c r="J5390" s="31"/>
    </row>
    <row r="5391" spans="1:11" ht="12.75" customHeight="1" x14ac:dyDescent="0.4">
      <c r="A5391" s="27" t="s">
        <v>5254</v>
      </c>
      <c r="B5391" s="27"/>
      <c r="C5391" s="5" t="s">
        <v>5181</v>
      </c>
      <c r="D5391" s="3" t="s">
        <v>14</v>
      </c>
      <c r="E5391" s="30">
        <v>3644000</v>
      </c>
      <c r="F5391" s="30"/>
      <c r="G5391" s="30">
        <v>740000</v>
      </c>
      <c r="H5391" s="30"/>
      <c r="I5391" s="31">
        <v>4384000</v>
      </c>
      <c r="J5391" s="31"/>
    </row>
    <row r="5392" spans="1:11" ht="12.75" customHeight="1" x14ac:dyDescent="0.4">
      <c r="A5392" s="27" t="s">
        <v>5255</v>
      </c>
      <c r="B5392" s="27"/>
      <c r="C5392" s="5" t="s">
        <v>5181</v>
      </c>
      <c r="D5392" s="3" t="s">
        <v>10</v>
      </c>
      <c r="E5392" s="30">
        <v>464000</v>
      </c>
      <c r="F5392" s="30"/>
      <c r="G5392" s="30">
        <v>49000</v>
      </c>
      <c r="H5392" s="30"/>
      <c r="I5392" s="31">
        <v>513000</v>
      </c>
      <c r="J5392" s="31"/>
    </row>
    <row r="5393" spans="1:10" ht="12.75" customHeight="1" x14ac:dyDescent="0.4">
      <c r="A5393" s="27" t="s">
        <v>5256</v>
      </c>
      <c r="B5393" s="27"/>
      <c r="C5393" s="5" t="s">
        <v>5181</v>
      </c>
      <c r="D5393" s="3" t="s">
        <v>8</v>
      </c>
      <c r="E5393" s="32">
        <v>0</v>
      </c>
      <c r="F5393" s="32"/>
      <c r="G5393" s="30">
        <v>11000</v>
      </c>
      <c r="H5393" s="30"/>
      <c r="I5393" s="31">
        <v>11000</v>
      </c>
      <c r="J5393" s="31"/>
    </row>
    <row r="5394" spans="1:10" ht="12.75" customHeight="1" x14ac:dyDescent="0.4">
      <c r="A5394" s="27" t="s">
        <v>5257</v>
      </c>
      <c r="B5394" s="27"/>
      <c r="C5394" s="5" t="s">
        <v>5181</v>
      </c>
      <c r="D5394" s="3" t="s">
        <v>10</v>
      </c>
      <c r="E5394" s="30">
        <v>303000</v>
      </c>
      <c r="F5394" s="30"/>
      <c r="G5394" s="30">
        <v>23000</v>
      </c>
      <c r="H5394" s="30"/>
      <c r="I5394" s="31">
        <v>325000</v>
      </c>
      <c r="J5394" s="31"/>
    </row>
    <row r="5395" spans="1:10" ht="12.75" customHeight="1" x14ac:dyDescent="0.4">
      <c r="A5395" s="27" t="s">
        <v>5258</v>
      </c>
      <c r="B5395" s="27"/>
      <c r="C5395" s="5" t="s">
        <v>5181</v>
      </c>
      <c r="D5395" s="3" t="s">
        <v>10</v>
      </c>
      <c r="E5395" s="30">
        <v>243000</v>
      </c>
      <c r="F5395" s="30"/>
      <c r="G5395" s="30">
        <v>31000</v>
      </c>
      <c r="H5395" s="30"/>
      <c r="I5395" s="31">
        <v>275000</v>
      </c>
      <c r="J5395" s="31"/>
    </row>
    <row r="5396" spans="1:10" ht="12.75" customHeight="1" x14ac:dyDescent="0.4">
      <c r="A5396" s="27" t="s">
        <v>5259</v>
      </c>
      <c r="B5396" s="27"/>
      <c r="C5396" s="5" t="s">
        <v>5181</v>
      </c>
      <c r="D5396" s="3" t="s">
        <v>10</v>
      </c>
      <c r="E5396" s="30">
        <v>324000</v>
      </c>
      <c r="F5396" s="30"/>
      <c r="G5396" s="30">
        <v>26000</v>
      </c>
      <c r="H5396" s="30"/>
      <c r="I5396" s="31">
        <v>350000</v>
      </c>
      <c r="J5396" s="31"/>
    </row>
    <row r="5397" spans="1:10" ht="12.75" customHeight="1" x14ac:dyDescent="0.4">
      <c r="A5397" s="27" t="s">
        <v>5260</v>
      </c>
      <c r="B5397" s="27"/>
      <c r="C5397" s="5" t="s">
        <v>5181</v>
      </c>
      <c r="D5397" s="3" t="s">
        <v>14</v>
      </c>
      <c r="E5397" s="30">
        <v>3612000</v>
      </c>
      <c r="F5397" s="30"/>
      <c r="G5397" s="30">
        <v>1493000</v>
      </c>
      <c r="H5397" s="30"/>
      <c r="I5397" s="31">
        <v>5105000</v>
      </c>
      <c r="J5397" s="31"/>
    </row>
    <row r="5398" spans="1:10" ht="12.75" customHeight="1" x14ac:dyDescent="0.4">
      <c r="A5398" s="27" t="s">
        <v>5261</v>
      </c>
      <c r="B5398" s="27"/>
      <c r="C5398" s="5" t="s">
        <v>5181</v>
      </c>
      <c r="D5398" s="3" t="s">
        <v>8</v>
      </c>
      <c r="E5398" s="32">
        <v>0</v>
      </c>
      <c r="F5398" s="32"/>
      <c r="G5398" s="30">
        <v>15000</v>
      </c>
      <c r="H5398" s="30"/>
      <c r="I5398" s="31">
        <v>15000</v>
      </c>
      <c r="J5398" s="31"/>
    </row>
    <row r="5399" spans="1:10" ht="12.75" customHeight="1" x14ac:dyDescent="0.4">
      <c r="A5399" s="27" t="s">
        <v>5262</v>
      </c>
      <c r="B5399" s="27"/>
      <c r="C5399" s="5" t="s">
        <v>5181</v>
      </c>
      <c r="D5399" s="3" t="s">
        <v>10</v>
      </c>
      <c r="E5399" s="30">
        <v>555000</v>
      </c>
      <c r="F5399" s="30"/>
      <c r="G5399" s="30">
        <v>76000</v>
      </c>
      <c r="H5399" s="30"/>
      <c r="I5399" s="31">
        <v>631000</v>
      </c>
      <c r="J5399" s="31"/>
    </row>
    <row r="5400" spans="1:10" ht="12.75" customHeight="1" x14ac:dyDescent="0.4">
      <c r="A5400" s="27" t="s">
        <v>5263</v>
      </c>
      <c r="B5400" s="27"/>
      <c r="C5400" s="5" t="s">
        <v>5181</v>
      </c>
      <c r="D5400" s="3" t="s">
        <v>10</v>
      </c>
      <c r="E5400" s="30">
        <v>206000</v>
      </c>
      <c r="F5400" s="30"/>
      <c r="G5400" s="30">
        <v>15000</v>
      </c>
      <c r="H5400" s="30"/>
      <c r="I5400" s="31">
        <v>221000</v>
      </c>
      <c r="J5400" s="31"/>
    </row>
    <row r="5401" spans="1:10" ht="12.75" customHeight="1" x14ac:dyDescent="0.4">
      <c r="A5401" s="27" t="s">
        <v>5264</v>
      </c>
      <c r="B5401" s="27"/>
      <c r="C5401" s="5" t="s">
        <v>5181</v>
      </c>
      <c r="D5401" s="3" t="s">
        <v>8</v>
      </c>
      <c r="E5401" s="30">
        <v>1111000</v>
      </c>
      <c r="F5401" s="30"/>
      <c r="G5401" s="30">
        <v>113000</v>
      </c>
      <c r="H5401" s="30"/>
      <c r="I5401" s="31">
        <v>1224000</v>
      </c>
      <c r="J5401" s="31"/>
    </row>
    <row r="5402" spans="1:10" ht="12.75" customHeight="1" x14ac:dyDescent="0.4">
      <c r="A5402" s="27" t="s">
        <v>5265</v>
      </c>
      <c r="B5402" s="27"/>
      <c r="C5402" s="5" t="s">
        <v>5181</v>
      </c>
      <c r="D5402" s="3" t="s">
        <v>8</v>
      </c>
      <c r="E5402" s="30">
        <v>413000</v>
      </c>
      <c r="F5402" s="30"/>
      <c r="G5402" s="30">
        <v>66000</v>
      </c>
      <c r="H5402" s="30"/>
      <c r="I5402" s="31">
        <v>478000</v>
      </c>
      <c r="J5402" s="31"/>
    </row>
    <row r="5403" spans="1:10" ht="12.75" customHeight="1" x14ac:dyDescent="0.4">
      <c r="A5403" s="27" t="s">
        <v>5266</v>
      </c>
      <c r="B5403" s="27"/>
      <c r="C5403" s="5" t="s">
        <v>5181</v>
      </c>
      <c r="D5403" s="3" t="s">
        <v>8</v>
      </c>
      <c r="E5403" s="30">
        <v>763000</v>
      </c>
      <c r="F5403" s="30"/>
      <c r="G5403" s="30">
        <v>566000</v>
      </c>
      <c r="H5403" s="30"/>
      <c r="I5403" s="31">
        <v>1330000</v>
      </c>
      <c r="J5403" s="31"/>
    </row>
    <row r="5404" spans="1:10" ht="12.75" customHeight="1" x14ac:dyDescent="0.4">
      <c r="A5404" s="27" t="s">
        <v>5267</v>
      </c>
      <c r="B5404" s="27"/>
      <c r="C5404" s="5" t="s">
        <v>5181</v>
      </c>
      <c r="D5404" s="3" t="s">
        <v>8</v>
      </c>
      <c r="E5404" s="32">
        <v>0</v>
      </c>
      <c r="F5404" s="32"/>
      <c r="G5404" s="30">
        <v>71000</v>
      </c>
      <c r="H5404" s="30"/>
      <c r="I5404" s="31">
        <v>71000</v>
      </c>
      <c r="J5404" s="31"/>
    </row>
    <row r="5405" spans="1:10" ht="12.75" customHeight="1" x14ac:dyDescent="0.4">
      <c r="A5405" s="27" t="s">
        <v>5268</v>
      </c>
      <c r="B5405" s="27"/>
      <c r="C5405" s="5" t="s">
        <v>5181</v>
      </c>
      <c r="D5405" s="3" t="s">
        <v>14</v>
      </c>
      <c r="E5405" s="30">
        <v>2709000</v>
      </c>
      <c r="F5405" s="30"/>
      <c r="G5405" s="30">
        <v>657000</v>
      </c>
      <c r="H5405" s="30"/>
      <c r="I5405" s="31">
        <v>3366000</v>
      </c>
      <c r="J5405" s="31"/>
    </row>
    <row r="5406" spans="1:10" ht="12.75" customHeight="1" x14ac:dyDescent="0.4">
      <c r="A5406" s="27" t="s">
        <v>5269</v>
      </c>
      <c r="B5406" s="27"/>
      <c r="C5406" s="5" t="s">
        <v>5181</v>
      </c>
      <c r="D5406" s="3" t="s">
        <v>10</v>
      </c>
      <c r="E5406" s="30">
        <v>413000</v>
      </c>
      <c r="F5406" s="30"/>
      <c r="G5406" s="30">
        <v>23000</v>
      </c>
      <c r="H5406" s="30"/>
      <c r="I5406" s="31">
        <v>436000</v>
      </c>
      <c r="J5406" s="31"/>
    </row>
    <row r="5407" spans="1:10" ht="12.75" customHeight="1" x14ac:dyDescent="0.4">
      <c r="A5407" s="27" t="s">
        <v>5270</v>
      </c>
      <c r="B5407" s="27"/>
      <c r="C5407" s="5" t="s">
        <v>5181</v>
      </c>
      <c r="D5407" s="3" t="s">
        <v>10</v>
      </c>
      <c r="E5407" s="30">
        <v>243000</v>
      </c>
      <c r="F5407" s="30"/>
      <c r="G5407" s="30">
        <v>12000</v>
      </c>
      <c r="H5407" s="30"/>
      <c r="I5407" s="31">
        <v>255000</v>
      </c>
      <c r="J5407" s="31"/>
    </row>
    <row r="5408" spans="1:10" ht="12.75" customHeight="1" x14ac:dyDescent="0.4">
      <c r="A5408" s="27" t="s">
        <v>5271</v>
      </c>
      <c r="B5408" s="27"/>
      <c r="C5408" s="5" t="s">
        <v>5181</v>
      </c>
      <c r="D5408" s="3" t="s">
        <v>10</v>
      </c>
      <c r="E5408" s="30">
        <v>189000</v>
      </c>
      <c r="F5408" s="30"/>
      <c r="G5408" s="30">
        <v>54000</v>
      </c>
      <c r="H5408" s="30"/>
      <c r="I5408" s="31">
        <v>244000</v>
      </c>
      <c r="J5408" s="31"/>
    </row>
    <row r="5409" spans="1:11" ht="12.75" customHeight="1" x14ac:dyDescent="0.4">
      <c r="A5409" s="27" t="s">
        <v>5272</v>
      </c>
      <c r="B5409" s="27"/>
      <c r="C5409" s="5" t="s">
        <v>5181</v>
      </c>
      <c r="D5409" s="3" t="s">
        <v>10</v>
      </c>
      <c r="E5409" s="30">
        <v>81000</v>
      </c>
      <c r="F5409" s="30"/>
      <c r="G5409" s="30">
        <v>6000</v>
      </c>
      <c r="H5409" s="30"/>
      <c r="I5409" s="31">
        <v>87000</v>
      </c>
      <c r="J5409" s="31"/>
    </row>
    <row r="5410" spans="1:11" ht="12.75" customHeight="1" x14ac:dyDescent="0.4">
      <c r="A5410" s="27" t="s">
        <v>5273</v>
      </c>
      <c r="B5410" s="27"/>
      <c r="C5410" s="5" t="s">
        <v>5181</v>
      </c>
      <c r="D5410" s="3" t="s">
        <v>10</v>
      </c>
      <c r="E5410" s="30">
        <v>1145000</v>
      </c>
      <c r="F5410" s="30"/>
      <c r="G5410" s="30">
        <v>451000</v>
      </c>
      <c r="H5410" s="30"/>
      <c r="I5410" s="31">
        <v>1596000</v>
      </c>
      <c r="J5410" s="31"/>
    </row>
    <row r="5411" spans="1:11" ht="12.75" customHeight="1" x14ac:dyDescent="0.4">
      <c r="A5411" s="27" t="s">
        <v>5274</v>
      </c>
      <c r="B5411" s="27"/>
      <c r="C5411" s="5" t="s">
        <v>5181</v>
      </c>
      <c r="D5411" s="3" t="s">
        <v>8</v>
      </c>
      <c r="E5411" s="30">
        <v>1999000</v>
      </c>
      <c r="F5411" s="30"/>
      <c r="G5411" s="30">
        <v>556000</v>
      </c>
      <c r="H5411" s="30"/>
      <c r="I5411" s="31">
        <v>2555000</v>
      </c>
      <c r="J5411" s="31"/>
    </row>
    <row r="5412" spans="1:11" ht="12.75" customHeight="1" x14ac:dyDescent="0.4">
      <c r="A5412" s="27" t="s">
        <v>5275</v>
      </c>
      <c r="B5412" s="27"/>
      <c r="C5412" s="5" t="s">
        <v>5181</v>
      </c>
      <c r="D5412" s="3" t="s">
        <v>8</v>
      </c>
      <c r="E5412" s="32">
        <v>0</v>
      </c>
      <c r="F5412" s="32"/>
      <c r="G5412" s="32">
        <v>0</v>
      </c>
      <c r="H5412" s="32"/>
      <c r="I5412" s="33">
        <v>0</v>
      </c>
      <c r="J5412" s="33"/>
    </row>
    <row r="5413" spans="1:11" ht="12.75" customHeight="1" x14ac:dyDescent="0.4">
      <c r="A5413" s="27" t="s">
        <v>5276</v>
      </c>
      <c r="B5413" s="27"/>
      <c r="C5413" s="5" t="s">
        <v>5181</v>
      </c>
      <c r="D5413" s="3" t="s">
        <v>14</v>
      </c>
      <c r="E5413" s="30">
        <v>5618000</v>
      </c>
      <c r="F5413" s="30"/>
      <c r="G5413" s="30">
        <v>989000</v>
      </c>
      <c r="H5413" s="30"/>
      <c r="I5413" s="31">
        <v>6607000</v>
      </c>
      <c r="J5413" s="31"/>
    </row>
    <row r="5414" spans="1:11" ht="12.75" customHeight="1" x14ac:dyDescent="0.4">
      <c r="A5414" s="27" t="s">
        <v>5277</v>
      </c>
      <c r="B5414" s="27"/>
      <c r="C5414" s="5" t="s">
        <v>5181</v>
      </c>
      <c r="D5414" s="3" t="s">
        <v>10</v>
      </c>
      <c r="E5414" s="30">
        <v>309000</v>
      </c>
      <c r="F5414" s="30"/>
      <c r="G5414" s="30">
        <v>55000</v>
      </c>
      <c r="H5414" s="30"/>
      <c r="I5414" s="31">
        <v>364000</v>
      </c>
      <c r="J5414" s="31"/>
    </row>
    <row r="5415" spans="1:11" ht="12.75" customHeight="1" x14ac:dyDescent="0.4">
      <c r="A5415" s="27" t="s">
        <v>5278</v>
      </c>
      <c r="B5415" s="27"/>
      <c r="C5415" s="5" t="s">
        <v>5181</v>
      </c>
      <c r="D5415" s="3" t="s">
        <v>14</v>
      </c>
      <c r="E5415" s="30">
        <v>1000000</v>
      </c>
      <c r="F5415" s="30"/>
      <c r="G5415" s="30">
        <v>154000</v>
      </c>
      <c r="H5415" s="30"/>
      <c r="I5415" s="31">
        <v>1154000</v>
      </c>
      <c r="J5415" s="31"/>
    </row>
    <row r="5416" spans="1:11" ht="12.75" customHeight="1" x14ac:dyDescent="0.4">
      <c r="A5416" s="27" t="s">
        <v>5279</v>
      </c>
      <c r="B5416" s="27"/>
      <c r="C5416" s="5" t="s">
        <v>5181</v>
      </c>
      <c r="D5416" s="3" t="s">
        <v>14</v>
      </c>
      <c r="E5416" s="30">
        <v>206000</v>
      </c>
      <c r="F5416" s="30"/>
      <c r="G5416" s="30">
        <v>73000</v>
      </c>
      <c r="H5416" s="30"/>
      <c r="I5416" s="31">
        <v>279000</v>
      </c>
      <c r="J5416" s="31"/>
    </row>
    <row r="5417" spans="1:11" ht="12.75" customHeight="1" x14ac:dyDescent="0.4">
      <c r="A5417" s="27" t="s">
        <v>5280</v>
      </c>
      <c r="B5417" s="27"/>
      <c r="C5417" s="5" t="s">
        <v>5181</v>
      </c>
      <c r="D5417" s="3" t="s">
        <v>14</v>
      </c>
      <c r="E5417" s="30">
        <v>298000</v>
      </c>
      <c r="F5417" s="30"/>
      <c r="G5417" s="30">
        <v>34000</v>
      </c>
      <c r="H5417" s="30"/>
      <c r="I5417" s="31">
        <v>332000</v>
      </c>
      <c r="J5417" s="31"/>
    </row>
    <row r="5418" spans="1:11" ht="12.75" customHeight="1" x14ac:dyDescent="0.4">
      <c r="A5418" s="27" t="s">
        <v>5281</v>
      </c>
      <c r="B5418" s="27"/>
      <c r="C5418" s="5" t="s">
        <v>5181</v>
      </c>
      <c r="D5418" s="3" t="s">
        <v>14</v>
      </c>
      <c r="E5418" s="30">
        <v>481000</v>
      </c>
      <c r="F5418" s="30"/>
      <c r="G5418" s="30">
        <v>48000</v>
      </c>
      <c r="H5418" s="30"/>
      <c r="I5418" s="31">
        <v>529000</v>
      </c>
      <c r="J5418" s="31"/>
    </row>
    <row r="5419" spans="1:11" ht="12.75" customHeight="1" x14ac:dyDescent="0.4">
      <c r="A5419" s="27" t="s">
        <v>5282</v>
      </c>
      <c r="B5419" s="27"/>
      <c r="C5419" s="5" t="s">
        <v>5181</v>
      </c>
      <c r="D5419" s="3" t="s">
        <v>14</v>
      </c>
      <c r="E5419" s="30">
        <v>237000</v>
      </c>
      <c r="F5419" s="30"/>
      <c r="G5419" s="30">
        <v>45000</v>
      </c>
      <c r="H5419" s="30"/>
      <c r="I5419" s="31">
        <v>282000</v>
      </c>
      <c r="J5419" s="31"/>
    </row>
    <row r="5420" spans="1:11" ht="12.75" customHeight="1" x14ac:dyDescent="0.4">
      <c r="A5420" s="27" t="s">
        <v>5283</v>
      </c>
      <c r="B5420" s="27"/>
      <c r="C5420" s="5" t="s">
        <v>5181</v>
      </c>
      <c r="D5420" s="3" t="s">
        <v>14</v>
      </c>
      <c r="E5420" s="30">
        <v>759000</v>
      </c>
      <c r="F5420" s="30"/>
      <c r="G5420" s="30">
        <v>118000</v>
      </c>
      <c r="H5420" s="30"/>
      <c r="I5420" s="31">
        <v>876000</v>
      </c>
      <c r="J5420" s="31"/>
    </row>
    <row r="5421" spans="1:11" ht="12.75" customHeight="1" x14ac:dyDescent="0.4">
      <c r="A5421" s="34" t="s">
        <v>48</v>
      </c>
      <c r="B5421" s="34"/>
      <c r="C5421" s="34"/>
      <c r="D5421" s="34"/>
      <c r="E5421" s="34"/>
      <c r="F5421" s="34"/>
      <c r="G5421" s="34"/>
      <c r="H5421" s="34"/>
      <c r="I5421" s="34"/>
      <c r="J5421" s="34"/>
      <c r="K5421" s="34"/>
    </row>
    <row r="5422" spans="1:11" ht="12.75" customHeight="1" x14ac:dyDescent="0.4">
      <c r="A5422" s="27" t="s">
        <v>5284</v>
      </c>
      <c r="B5422" s="27"/>
      <c r="C5422" s="5" t="s">
        <v>5181</v>
      </c>
      <c r="D5422" s="3" t="s">
        <v>14</v>
      </c>
      <c r="E5422" s="30">
        <v>988000</v>
      </c>
      <c r="F5422" s="30"/>
      <c r="G5422" s="30">
        <v>53000</v>
      </c>
      <c r="H5422" s="30"/>
      <c r="I5422" s="31">
        <v>1041000</v>
      </c>
      <c r="J5422" s="31"/>
    </row>
    <row r="5423" spans="1:11" ht="12.75" customHeight="1" x14ac:dyDescent="0.4">
      <c r="A5423" s="27" t="s">
        <v>5285</v>
      </c>
      <c r="B5423" s="27"/>
      <c r="C5423" s="5" t="s">
        <v>5181</v>
      </c>
      <c r="D5423" s="3" t="s">
        <v>14</v>
      </c>
      <c r="E5423" s="30">
        <v>562000</v>
      </c>
      <c r="F5423" s="30"/>
      <c r="G5423" s="30">
        <v>22000</v>
      </c>
      <c r="H5423" s="30"/>
      <c r="I5423" s="31">
        <v>584000</v>
      </c>
      <c r="J5423" s="31"/>
    </row>
    <row r="5424" spans="1:11" ht="12.75" customHeight="1" x14ac:dyDescent="0.4">
      <c r="A5424" s="27" t="s">
        <v>5286</v>
      </c>
      <c r="B5424" s="27"/>
      <c r="C5424" s="5" t="s">
        <v>5181</v>
      </c>
      <c r="D5424" s="3" t="s">
        <v>14</v>
      </c>
      <c r="E5424" s="30">
        <v>316000</v>
      </c>
      <c r="F5424" s="30"/>
      <c r="G5424" s="30">
        <v>78000</v>
      </c>
      <c r="H5424" s="30"/>
      <c r="I5424" s="31">
        <v>393000</v>
      </c>
      <c r="J5424" s="31"/>
    </row>
    <row r="5425" spans="1:10" ht="12.75" customHeight="1" x14ac:dyDescent="0.4">
      <c r="A5425" s="27" t="s">
        <v>5287</v>
      </c>
      <c r="B5425" s="27"/>
      <c r="C5425" s="5" t="s">
        <v>5181</v>
      </c>
      <c r="D5425" s="3" t="s">
        <v>14</v>
      </c>
      <c r="E5425" s="30">
        <v>153000</v>
      </c>
      <c r="F5425" s="30"/>
      <c r="G5425" s="30">
        <v>95000</v>
      </c>
      <c r="H5425" s="30"/>
      <c r="I5425" s="31">
        <v>248000</v>
      </c>
      <c r="J5425" s="31"/>
    </row>
    <row r="5426" spans="1:10" ht="12.75" customHeight="1" x14ac:dyDescent="0.4">
      <c r="A5426" s="27" t="s">
        <v>5288</v>
      </c>
      <c r="B5426" s="27"/>
      <c r="C5426" s="5" t="s">
        <v>5181</v>
      </c>
      <c r="D5426" s="3" t="s">
        <v>14</v>
      </c>
      <c r="E5426" s="30">
        <v>310000</v>
      </c>
      <c r="F5426" s="30"/>
      <c r="G5426" s="30">
        <v>21000</v>
      </c>
      <c r="H5426" s="30"/>
      <c r="I5426" s="31">
        <v>331000</v>
      </c>
      <c r="J5426" s="31"/>
    </row>
    <row r="5427" spans="1:10" ht="12.75" customHeight="1" x14ac:dyDescent="0.4">
      <c r="A5427" s="27" t="s">
        <v>5289</v>
      </c>
      <c r="B5427" s="27"/>
      <c r="C5427" s="5" t="s">
        <v>5181</v>
      </c>
      <c r="D5427" s="3" t="s">
        <v>14</v>
      </c>
      <c r="E5427" s="30">
        <v>431000</v>
      </c>
      <c r="F5427" s="30"/>
      <c r="G5427" s="30">
        <v>122000</v>
      </c>
      <c r="H5427" s="30"/>
      <c r="I5427" s="31">
        <v>553000</v>
      </c>
      <c r="J5427" s="31"/>
    </row>
    <row r="5428" spans="1:10" ht="12.75" customHeight="1" x14ac:dyDescent="0.4">
      <c r="A5428" s="27" t="s">
        <v>5290</v>
      </c>
      <c r="B5428" s="27"/>
      <c r="C5428" s="5" t="s">
        <v>5181</v>
      </c>
      <c r="D5428" s="3" t="s">
        <v>14</v>
      </c>
      <c r="E5428" s="30">
        <v>706000</v>
      </c>
      <c r="F5428" s="30"/>
      <c r="G5428" s="30">
        <v>206000</v>
      </c>
      <c r="H5428" s="30"/>
      <c r="I5428" s="31">
        <v>912000</v>
      </c>
      <c r="J5428" s="31"/>
    </row>
    <row r="5429" spans="1:10" ht="12.75" customHeight="1" x14ac:dyDescent="0.4">
      <c r="A5429" s="27" t="s">
        <v>5291</v>
      </c>
      <c r="B5429" s="27"/>
      <c r="C5429" s="5" t="s">
        <v>5181</v>
      </c>
      <c r="D5429" s="3" t="s">
        <v>14</v>
      </c>
      <c r="E5429" s="30">
        <v>382000</v>
      </c>
      <c r="F5429" s="30"/>
      <c r="G5429" s="30">
        <v>112000</v>
      </c>
      <c r="H5429" s="30"/>
      <c r="I5429" s="31">
        <v>495000</v>
      </c>
      <c r="J5429" s="31"/>
    </row>
    <row r="5430" spans="1:10" ht="12.75" customHeight="1" x14ac:dyDescent="0.4">
      <c r="A5430" s="27" t="s">
        <v>5292</v>
      </c>
      <c r="B5430" s="27"/>
      <c r="C5430" s="5" t="s">
        <v>5181</v>
      </c>
      <c r="D5430" s="3" t="s">
        <v>14</v>
      </c>
      <c r="E5430" s="30">
        <v>325000</v>
      </c>
      <c r="F5430" s="30"/>
      <c r="G5430" s="30">
        <v>21000</v>
      </c>
      <c r="H5430" s="30"/>
      <c r="I5430" s="31">
        <v>346000</v>
      </c>
      <c r="J5430" s="31"/>
    </row>
    <row r="5431" spans="1:10" ht="12.75" customHeight="1" x14ac:dyDescent="0.4">
      <c r="A5431" s="27" t="s">
        <v>5293</v>
      </c>
      <c r="B5431" s="27"/>
      <c r="C5431" s="5" t="s">
        <v>5181</v>
      </c>
      <c r="D5431" s="3" t="s">
        <v>14</v>
      </c>
      <c r="E5431" s="30">
        <v>250000</v>
      </c>
      <c r="F5431" s="30"/>
      <c r="G5431" s="30">
        <v>29000</v>
      </c>
      <c r="H5431" s="30"/>
      <c r="I5431" s="31">
        <v>278000</v>
      </c>
      <c r="J5431" s="31"/>
    </row>
    <row r="5432" spans="1:10" ht="12.75" customHeight="1" x14ac:dyDescent="0.4">
      <c r="A5432" s="27" t="s">
        <v>5294</v>
      </c>
      <c r="B5432" s="27"/>
      <c r="C5432" s="5" t="s">
        <v>5181</v>
      </c>
      <c r="D5432" s="3" t="s">
        <v>14</v>
      </c>
      <c r="E5432" s="30">
        <v>1319000</v>
      </c>
      <c r="F5432" s="30"/>
      <c r="G5432" s="30">
        <v>147000</v>
      </c>
      <c r="H5432" s="30"/>
      <c r="I5432" s="31">
        <v>1465000</v>
      </c>
      <c r="J5432" s="31"/>
    </row>
    <row r="5433" spans="1:10" ht="12.75" customHeight="1" x14ac:dyDescent="0.4">
      <c r="A5433" s="27" t="s">
        <v>5295</v>
      </c>
      <c r="B5433" s="27"/>
      <c r="C5433" s="5" t="s">
        <v>5181</v>
      </c>
      <c r="D5433" s="3" t="s">
        <v>14</v>
      </c>
      <c r="E5433" s="30">
        <v>836000</v>
      </c>
      <c r="F5433" s="30"/>
      <c r="G5433" s="30">
        <v>102000</v>
      </c>
      <c r="H5433" s="30"/>
      <c r="I5433" s="31">
        <v>938000</v>
      </c>
      <c r="J5433" s="31"/>
    </row>
    <row r="5434" spans="1:10" ht="12.75" customHeight="1" x14ac:dyDescent="0.4">
      <c r="A5434" s="27" t="s">
        <v>5296</v>
      </c>
      <c r="B5434" s="27"/>
      <c r="C5434" s="5" t="s">
        <v>5181</v>
      </c>
      <c r="D5434" s="3" t="s">
        <v>14</v>
      </c>
      <c r="E5434" s="30">
        <v>481000</v>
      </c>
      <c r="F5434" s="30"/>
      <c r="G5434" s="30">
        <v>116000</v>
      </c>
      <c r="H5434" s="30"/>
      <c r="I5434" s="31">
        <v>596000</v>
      </c>
      <c r="J5434" s="31"/>
    </row>
    <row r="5435" spans="1:10" ht="12.75" customHeight="1" x14ac:dyDescent="0.4">
      <c r="A5435" s="27" t="s">
        <v>5297</v>
      </c>
      <c r="B5435" s="27"/>
      <c r="C5435" s="5" t="s">
        <v>5181</v>
      </c>
      <c r="D5435" s="3" t="s">
        <v>14</v>
      </c>
      <c r="E5435" s="30">
        <v>609000</v>
      </c>
      <c r="F5435" s="30"/>
      <c r="G5435" s="30">
        <v>43000</v>
      </c>
      <c r="H5435" s="30"/>
      <c r="I5435" s="31">
        <v>652000</v>
      </c>
      <c r="J5435" s="31"/>
    </row>
    <row r="5436" spans="1:10" ht="12.75" customHeight="1" x14ac:dyDescent="0.4">
      <c r="A5436" s="27" t="s">
        <v>5298</v>
      </c>
      <c r="B5436" s="27"/>
      <c r="C5436" s="5" t="s">
        <v>5181</v>
      </c>
      <c r="D5436" s="3" t="s">
        <v>14</v>
      </c>
      <c r="E5436" s="30">
        <v>219000</v>
      </c>
      <c r="F5436" s="30"/>
      <c r="G5436" s="30">
        <v>37000</v>
      </c>
      <c r="H5436" s="30"/>
      <c r="I5436" s="31">
        <v>256000</v>
      </c>
      <c r="J5436" s="31"/>
    </row>
    <row r="5437" spans="1:10" ht="12.75" customHeight="1" x14ac:dyDescent="0.4">
      <c r="A5437" s="27" t="s">
        <v>5299</v>
      </c>
      <c r="B5437" s="27"/>
      <c r="C5437" s="5" t="s">
        <v>5181</v>
      </c>
      <c r="D5437" s="3" t="s">
        <v>14</v>
      </c>
      <c r="E5437" s="30">
        <v>372000</v>
      </c>
      <c r="F5437" s="30"/>
      <c r="G5437" s="30">
        <v>38000</v>
      </c>
      <c r="H5437" s="30"/>
      <c r="I5437" s="31">
        <v>410000</v>
      </c>
      <c r="J5437" s="31"/>
    </row>
    <row r="5438" spans="1:10" ht="12.75" customHeight="1" x14ac:dyDescent="0.4">
      <c r="A5438" s="27" t="s">
        <v>5300</v>
      </c>
      <c r="B5438" s="27"/>
      <c r="C5438" s="5" t="s">
        <v>5181</v>
      </c>
      <c r="D5438" s="3" t="s">
        <v>14</v>
      </c>
      <c r="E5438" s="30">
        <v>173000</v>
      </c>
      <c r="F5438" s="30"/>
      <c r="G5438" s="30">
        <v>105000</v>
      </c>
      <c r="H5438" s="30"/>
      <c r="I5438" s="31">
        <v>278000</v>
      </c>
      <c r="J5438" s="31"/>
    </row>
    <row r="5439" spans="1:10" ht="12.75" customHeight="1" x14ac:dyDescent="0.4">
      <c r="A5439" s="27" t="s">
        <v>5301</v>
      </c>
      <c r="B5439" s="27"/>
      <c r="C5439" s="5" t="s">
        <v>5181</v>
      </c>
      <c r="D5439" s="3" t="s">
        <v>14</v>
      </c>
      <c r="E5439" s="30">
        <v>279000</v>
      </c>
      <c r="F5439" s="30"/>
      <c r="G5439" s="30">
        <v>23000</v>
      </c>
      <c r="H5439" s="30"/>
      <c r="I5439" s="31">
        <v>301000</v>
      </c>
      <c r="J5439" s="31"/>
    </row>
    <row r="5440" spans="1:10" ht="12.75" customHeight="1" x14ac:dyDescent="0.4">
      <c r="A5440" s="27" t="s">
        <v>5302</v>
      </c>
      <c r="B5440" s="27"/>
      <c r="C5440" s="5" t="s">
        <v>5181</v>
      </c>
      <c r="D5440" s="3" t="s">
        <v>14</v>
      </c>
      <c r="E5440" s="30">
        <v>490000</v>
      </c>
      <c r="F5440" s="30"/>
      <c r="G5440" s="30">
        <v>103000</v>
      </c>
      <c r="H5440" s="30"/>
      <c r="I5440" s="31">
        <v>593000</v>
      </c>
      <c r="J5440" s="31"/>
    </row>
    <row r="5441" spans="1:10" ht="12.75" customHeight="1" x14ac:dyDescent="0.4">
      <c r="A5441" s="27" t="s">
        <v>5303</v>
      </c>
      <c r="B5441" s="27"/>
      <c r="C5441" s="5" t="s">
        <v>5181</v>
      </c>
      <c r="D5441" s="3" t="s">
        <v>14</v>
      </c>
      <c r="E5441" s="30">
        <v>177000</v>
      </c>
      <c r="F5441" s="30"/>
      <c r="G5441" s="30">
        <v>32000</v>
      </c>
      <c r="H5441" s="30"/>
      <c r="I5441" s="31">
        <v>209000</v>
      </c>
      <c r="J5441" s="31"/>
    </row>
    <row r="5442" spans="1:10" ht="12.75" customHeight="1" x14ac:dyDescent="0.4">
      <c r="A5442" s="27" t="s">
        <v>5304</v>
      </c>
      <c r="B5442" s="27"/>
      <c r="C5442" s="5" t="s">
        <v>5181</v>
      </c>
      <c r="D5442" s="3" t="s">
        <v>10</v>
      </c>
      <c r="E5442" s="30">
        <v>203000</v>
      </c>
      <c r="F5442" s="30"/>
      <c r="G5442" s="30">
        <v>52000</v>
      </c>
      <c r="H5442" s="30"/>
      <c r="I5442" s="31">
        <v>255000</v>
      </c>
      <c r="J5442" s="31"/>
    </row>
    <row r="5443" spans="1:10" ht="12.75" customHeight="1" x14ac:dyDescent="0.4">
      <c r="A5443" s="27" t="s">
        <v>5305</v>
      </c>
      <c r="B5443" s="27"/>
      <c r="C5443" s="5" t="s">
        <v>5181</v>
      </c>
      <c r="D5443" s="3" t="s">
        <v>14</v>
      </c>
      <c r="E5443" s="30">
        <v>6483000</v>
      </c>
      <c r="F5443" s="30"/>
      <c r="G5443" s="30">
        <v>1403000</v>
      </c>
      <c r="H5443" s="30"/>
      <c r="I5443" s="31">
        <v>7885000</v>
      </c>
      <c r="J5443" s="31"/>
    </row>
    <row r="5444" spans="1:10" ht="12.75" customHeight="1" x14ac:dyDescent="0.4">
      <c r="A5444" s="27" t="s">
        <v>5306</v>
      </c>
      <c r="B5444" s="27"/>
      <c r="C5444" s="5" t="s">
        <v>5181</v>
      </c>
      <c r="D5444" s="3" t="s">
        <v>14</v>
      </c>
      <c r="E5444" s="30">
        <v>7410000</v>
      </c>
      <c r="F5444" s="30"/>
      <c r="G5444" s="30">
        <v>1826000</v>
      </c>
      <c r="H5444" s="30"/>
      <c r="I5444" s="31">
        <v>9235000</v>
      </c>
      <c r="J5444" s="31"/>
    </row>
    <row r="5445" spans="1:10" ht="12.75" customHeight="1" x14ac:dyDescent="0.4">
      <c r="A5445" s="27" t="s">
        <v>5307</v>
      </c>
      <c r="B5445" s="27"/>
      <c r="C5445" s="5" t="s">
        <v>5181</v>
      </c>
      <c r="D5445" s="3" t="s">
        <v>8</v>
      </c>
      <c r="E5445" s="30">
        <v>1058000</v>
      </c>
      <c r="F5445" s="30"/>
      <c r="G5445" s="30">
        <v>170000</v>
      </c>
      <c r="H5445" s="30"/>
      <c r="I5445" s="31">
        <v>1229000</v>
      </c>
      <c r="J5445" s="31"/>
    </row>
    <row r="5446" spans="1:10" ht="12.75" customHeight="1" x14ac:dyDescent="0.4">
      <c r="A5446" s="27" t="s">
        <v>5308</v>
      </c>
      <c r="B5446" s="27"/>
      <c r="C5446" s="5" t="s">
        <v>5181</v>
      </c>
      <c r="D5446" s="3" t="s">
        <v>10</v>
      </c>
      <c r="E5446" s="30">
        <v>19000</v>
      </c>
      <c r="F5446" s="30"/>
      <c r="G5446" s="30">
        <v>8000</v>
      </c>
      <c r="H5446" s="30"/>
      <c r="I5446" s="31">
        <v>27000</v>
      </c>
      <c r="J5446" s="31"/>
    </row>
    <row r="5447" spans="1:10" ht="12.75" customHeight="1" x14ac:dyDescent="0.4">
      <c r="A5447" s="27" t="s">
        <v>5309</v>
      </c>
      <c r="B5447" s="27"/>
      <c r="C5447" s="5" t="s">
        <v>5181</v>
      </c>
      <c r="D5447" s="3" t="s">
        <v>10</v>
      </c>
      <c r="E5447" s="30">
        <v>52000</v>
      </c>
      <c r="F5447" s="30"/>
      <c r="G5447" s="30">
        <v>20000</v>
      </c>
      <c r="H5447" s="30"/>
      <c r="I5447" s="31">
        <v>71000</v>
      </c>
      <c r="J5447" s="31"/>
    </row>
    <row r="5448" spans="1:10" ht="12.75" customHeight="1" x14ac:dyDescent="0.4">
      <c r="A5448" s="27" t="s">
        <v>5310</v>
      </c>
      <c r="B5448" s="27"/>
      <c r="C5448" s="5" t="s">
        <v>5181</v>
      </c>
      <c r="D5448" s="3" t="s">
        <v>14</v>
      </c>
      <c r="E5448" s="30">
        <v>169000</v>
      </c>
      <c r="F5448" s="30"/>
      <c r="G5448" s="30">
        <v>379000</v>
      </c>
      <c r="H5448" s="30"/>
      <c r="I5448" s="31">
        <v>547000</v>
      </c>
      <c r="J5448" s="31"/>
    </row>
    <row r="5449" spans="1:10" ht="12.75" customHeight="1" x14ac:dyDescent="0.4">
      <c r="A5449" s="27" t="s">
        <v>5311</v>
      </c>
      <c r="B5449" s="27"/>
      <c r="C5449" s="5" t="s">
        <v>5181</v>
      </c>
      <c r="D5449" s="3" t="s">
        <v>14</v>
      </c>
      <c r="E5449" s="30">
        <v>7662000</v>
      </c>
      <c r="F5449" s="30"/>
      <c r="G5449" s="30">
        <v>2172000</v>
      </c>
      <c r="H5449" s="30"/>
      <c r="I5449" s="31">
        <v>9834000</v>
      </c>
      <c r="J5449" s="31"/>
    </row>
    <row r="5450" spans="1:10" ht="12.75" customHeight="1" x14ac:dyDescent="0.4">
      <c r="A5450" s="27" t="s">
        <v>5312</v>
      </c>
      <c r="B5450" s="27"/>
      <c r="C5450" s="5" t="s">
        <v>5181</v>
      </c>
      <c r="D5450" s="3" t="s">
        <v>14</v>
      </c>
      <c r="E5450" s="30">
        <v>13873000</v>
      </c>
      <c r="F5450" s="30"/>
      <c r="G5450" s="30">
        <v>6129000</v>
      </c>
      <c r="H5450" s="30"/>
      <c r="I5450" s="31">
        <v>20001000</v>
      </c>
      <c r="J5450" s="31"/>
    </row>
    <row r="5451" spans="1:10" ht="12.75" customHeight="1" x14ac:dyDescent="0.4">
      <c r="A5451" s="27" t="s">
        <v>5313</v>
      </c>
      <c r="B5451" s="27"/>
      <c r="C5451" s="5" t="s">
        <v>5181</v>
      </c>
      <c r="D5451" s="3" t="s">
        <v>14</v>
      </c>
      <c r="E5451" s="30">
        <v>4659000</v>
      </c>
      <c r="F5451" s="30"/>
      <c r="G5451" s="30">
        <v>959000</v>
      </c>
      <c r="H5451" s="30"/>
      <c r="I5451" s="31">
        <v>5618000</v>
      </c>
      <c r="J5451" s="31"/>
    </row>
    <row r="5452" spans="1:10" ht="12.75" customHeight="1" x14ac:dyDescent="0.4">
      <c r="A5452" s="27" t="s">
        <v>5314</v>
      </c>
      <c r="B5452" s="27"/>
      <c r="C5452" s="5" t="s">
        <v>5181</v>
      </c>
      <c r="D5452" s="3" t="s">
        <v>8</v>
      </c>
      <c r="E5452" s="30">
        <v>730000</v>
      </c>
      <c r="F5452" s="30"/>
      <c r="G5452" s="30">
        <v>465000</v>
      </c>
      <c r="H5452" s="30"/>
      <c r="I5452" s="31">
        <v>1195000</v>
      </c>
      <c r="J5452" s="31"/>
    </row>
    <row r="5453" spans="1:10" ht="12.75" customHeight="1" x14ac:dyDescent="0.4">
      <c r="A5453" s="27" t="s">
        <v>5315</v>
      </c>
      <c r="B5453" s="27"/>
      <c r="C5453" s="5" t="s">
        <v>5181</v>
      </c>
      <c r="D5453" s="3" t="s">
        <v>8</v>
      </c>
      <c r="E5453" s="30">
        <v>1166000</v>
      </c>
      <c r="F5453" s="30"/>
      <c r="G5453" s="30">
        <v>539000</v>
      </c>
      <c r="H5453" s="30"/>
      <c r="I5453" s="31">
        <v>1706000</v>
      </c>
      <c r="J5453" s="31"/>
    </row>
    <row r="5454" spans="1:10" ht="12.75" customHeight="1" x14ac:dyDescent="0.4">
      <c r="A5454" s="27" t="s">
        <v>5316</v>
      </c>
      <c r="B5454" s="27"/>
      <c r="C5454" s="5" t="s">
        <v>5181</v>
      </c>
      <c r="D5454" s="3" t="s">
        <v>8</v>
      </c>
      <c r="E5454" s="30">
        <v>1694000</v>
      </c>
      <c r="F5454" s="30"/>
      <c r="G5454" s="30">
        <v>293000</v>
      </c>
      <c r="H5454" s="30"/>
      <c r="I5454" s="31">
        <v>1987000</v>
      </c>
      <c r="J5454" s="31"/>
    </row>
    <row r="5455" spans="1:10" ht="12.75" customHeight="1" x14ac:dyDescent="0.4">
      <c r="A5455" s="27" t="s">
        <v>5317</v>
      </c>
      <c r="B5455" s="27"/>
      <c r="C5455" s="5" t="s">
        <v>5181</v>
      </c>
      <c r="D5455" s="3" t="s">
        <v>8</v>
      </c>
      <c r="E5455" s="30">
        <v>1011000</v>
      </c>
      <c r="F5455" s="30"/>
      <c r="G5455" s="30">
        <v>692000</v>
      </c>
      <c r="H5455" s="30"/>
      <c r="I5455" s="31">
        <v>1703000</v>
      </c>
      <c r="J5455" s="31"/>
    </row>
    <row r="5456" spans="1:10" ht="12.75" customHeight="1" x14ac:dyDescent="0.4">
      <c r="A5456" s="27" t="s">
        <v>5318</v>
      </c>
      <c r="B5456" s="27"/>
      <c r="C5456" s="5" t="s">
        <v>5181</v>
      </c>
      <c r="D5456" s="3" t="s">
        <v>14</v>
      </c>
      <c r="E5456" s="30">
        <v>13410000</v>
      </c>
      <c r="F5456" s="30"/>
      <c r="G5456" s="30">
        <v>2918000</v>
      </c>
      <c r="H5456" s="30"/>
      <c r="I5456" s="31">
        <v>16328000</v>
      </c>
      <c r="J5456" s="31"/>
    </row>
    <row r="5457" spans="1:10" ht="12.75" customHeight="1" x14ac:dyDescent="0.4">
      <c r="A5457" s="27" t="s">
        <v>5319</v>
      </c>
      <c r="B5457" s="27"/>
      <c r="C5457" s="5" t="s">
        <v>5181</v>
      </c>
      <c r="D5457" s="3" t="s">
        <v>10</v>
      </c>
      <c r="E5457" s="30">
        <v>55000</v>
      </c>
      <c r="F5457" s="30"/>
      <c r="G5457" s="30">
        <v>11000</v>
      </c>
      <c r="H5457" s="30"/>
      <c r="I5457" s="31">
        <v>65000</v>
      </c>
      <c r="J5457" s="31"/>
    </row>
    <row r="5458" spans="1:10" ht="12.75" customHeight="1" x14ac:dyDescent="0.4">
      <c r="A5458" s="27" t="s">
        <v>5320</v>
      </c>
      <c r="B5458" s="27"/>
      <c r="C5458" s="5" t="s">
        <v>5181</v>
      </c>
      <c r="D5458" s="3" t="s">
        <v>8</v>
      </c>
      <c r="E5458" s="30">
        <v>2556000</v>
      </c>
      <c r="F5458" s="30"/>
      <c r="G5458" s="30">
        <v>2893000</v>
      </c>
      <c r="H5458" s="30"/>
      <c r="I5458" s="31">
        <v>5450000</v>
      </c>
      <c r="J5458" s="31"/>
    </row>
    <row r="5459" spans="1:10" ht="12.75" customHeight="1" x14ac:dyDescent="0.4">
      <c r="A5459" s="27" t="s">
        <v>5321</v>
      </c>
      <c r="B5459" s="27"/>
      <c r="C5459" s="5" t="s">
        <v>5181</v>
      </c>
      <c r="D5459" s="3" t="s">
        <v>10</v>
      </c>
      <c r="E5459" s="30">
        <v>92000</v>
      </c>
      <c r="F5459" s="30"/>
      <c r="G5459" s="30">
        <v>10000</v>
      </c>
      <c r="H5459" s="30"/>
      <c r="I5459" s="31">
        <v>102000</v>
      </c>
      <c r="J5459" s="31"/>
    </row>
    <row r="5460" spans="1:10" ht="12.75" customHeight="1" x14ac:dyDescent="0.4">
      <c r="A5460" s="27" t="s">
        <v>5322</v>
      </c>
      <c r="B5460" s="27"/>
      <c r="C5460" s="5" t="s">
        <v>5181</v>
      </c>
      <c r="D5460" s="3" t="s">
        <v>8</v>
      </c>
      <c r="E5460" s="30">
        <v>130000</v>
      </c>
      <c r="F5460" s="30"/>
      <c r="G5460" s="30">
        <v>18000</v>
      </c>
      <c r="H5460" s="30"/>
      <c r="I5460" s="31">
        <v>148000</v>
      </c>
      <c r="J5460" s="31"/>
    </row>
    <row r="5461" spans="1:10" ht="15.75" customHeight="1" x14ac:dyDescent="0.4">
      <c r="A5461" s="27" t="s">
        <v>0</v>
      </c>
      <c r="B5461" s="27"/>
      <c r="C5461" s="2" t="s">
        <v>1</v>
      </c>
      <c r="D5461" s="3" t="s">
        <v>2</v>
      </c>
      <c r="E5461" s="28" t="s">
        <v>3</v>
      </c>
      <c r="F5461" s="28"/>
      <c r="G5461" s="28" t="s">
        <v>4</v>
      </c>
      <c r="H5461" s="28"/>
      <c r="I5461" s="29" t="s">
        <v>5</v>
      </c>
      <c r="J5461" s="29"/>
    </row>
    <row r="5462" spans="1:10" ht="16.05" customHeight="1" x14ac:dyDescent="0.4">
      <c r="A5462" s="27" t="s">
        <v>5323</v>
      </c>
      <c r="B5462" s="27"/>
      <c r="C5462" s="5" t="s">
        <v>5181</v>
      </c>
      <c r="D5462" s="3" t="s">
        <v>14</v>
      </c>
      <c r="E5462" s="30">
        <v>3534000</v>
      </c>
      <c r="F5462" s="30"/>
      <c r="G5462" s="30">
        <v>1082000</v>
      </c>
      <c r="H5462" s="30"/>
      <c r="I5462" s="31">
        <v>4616000</v>
      </c>
      <c r="J5462" s="31"/>
    </row>
    <row r="5463" spans="1:10" ht="12.75" customHeight="1" x14ac:dyDescent="0.4">
      <c r="A5463" s="27" t="s">
        <v>5324</v>
      </c>
      <c r="B5463" s="27"/>
      <c r="C5463" s="5" t="s">
        <v>5181</v>
      </c>
      <c r="D5463" s="3" t="s">
        <v>14</v>
      </c>
      <c r="E5463" s="30">
        <v>3064000</v>
      </c>
      <c r="F5463" s="30"/>
      <c r="G5463" s="30">
        <v>722000</v>
      </c>
      <c r="H5463" s="30"/>
      <c r="I5463" s="31">
        <v>3786000</v>
      </c>
      <c r="J5463" s="31"/>
    </row>
    <row r="5464" spans="1:10" ht="12.75" customHeight="1" x14ac:dyDescent="0.4">
      <c r="A5464" s="27" t="s">
        <v>5325</v>
      </c>
      <c r="B5464" s="27"/>
      <c r="C5464" s="5" t="s">
        <v>5181</v>
      </c>
      <c r="D5464" s="3" t="s">
        <v>8</v>
      </c>
      <c r="E5464" s="30">
        <v>122000</v>
      </c>
      <c r="F5464" s="30"/>
      <c r="G5464" s="30">
        <v>14000</v>
      </c>
      <c r="H5464" s="30"/>
      <c r="I5464" s="31">
        <v>136000</v>
      </c>
      <c r="J5464" s="31"/>
    </row>
    <row r="5465" spans="1:10" ht="12.75" customHeight="1" x14ac:dyDescent="0.4">
      <c r="A5465" s="27" t="s">
        <v>5326</v>
      </c>
      <c r="B5465" s="27"/>
      <c r="C5465" s="5" t="s">
        <v>5181</v>
      </c>
      <c r="D5465" s="3" t="s">
        <v>8</v>
      </c>
      <c r="E5465" s="30">
        <v>186000</v>
      </c>
      <c r="F5465" s="30"/>
      <c r="G5465" s="30">
        <v>49000</v>
      </c>
      <c r="H5465" s="30"/>
      <c r="I5465" s="31">
        <v>235000</v>
      </c>
      <c r="J5465" s="31"/>
    </row>
    <row r="5466" spans="1:10" ht="12.75" customHeight="1" x14ac:dyDescent="0.4">
      <c r="A5466" s="27" t="s">
        <v>5327</v>
      </c>
      <c r="B5466" s="27"/>
      <c r="C5466" s="5" t="s">
        <v>5181</v>
      </c>
      <c r="D5466" s="3" t="s">
        <v>8</v>
      </c>
      <c r="E5466" s="30">
        <v>99000</v>
      </c>
      <c r="F5466" s="30"/>
      <c r="G5466" s="30">
        <v>44000</v>
      </c>
      <c r="H5466" s="30"/>
      <c r="I5466" s="31">
        <v>143000</v>
      </c>
      <c r="J5466" s="31"/>
    </row>
    <row r="5467" spans="1:10" ht="12.75" customHeight="1" x14ac:dyDescent="0.4">
      <c r="A5467" s="27" t="s">
        <v>5328</v>
      </c>
      <c r="B5467" s="27"/>
      <c r="C5467" s="5" t="s">
        <v>5181</v>
      </c>
      <c r="D5467" s="3" t="s">
        <v>8</v>
      </c>
      <c r="E5467" s="30">
        <v>29000</v>
      </c>
      <c r="F5467" s="30"/>
      <c r="G5467" s="30">
        <v>10000</v>
      </c>
      <c r="H5467" s="30"/>
      <c r="I5467" s="31">
        <v>39000</v>
      </c>
      <c r="J5467" s="31"/>
    </row>
    <row r="5468" spans="1:10" ht="16.05" customHeight="1" x14ac:dyDescent="0.4">
      <c r="A5468" s="27" t="s">
        <v>5329</v>
      </c>
      <c r="B5468" s="27"/>
      <c r="C5468" s="7"/>
      <c r="D5468" s="7"/>
      <c r="E5468" s="30">
        <v>196284000</v>
      </c>
      <c r="F5468" s="30"/>
      <c r="G5468" s="30">
        <v>52335000</v>
      </c>
      <c r="H5468" s="30"/>
      <c r="I5468" s="31">
        <v>248619000</v>
      </c>
      <c r="J5468" s="31"/>
    </row>
    <row r="5469" spans="1:10" ht="16.05" customHeight="1" x14ac:dyDescent="0.4">
      <c r="A5469" s="27" t="s">
        <v>5330</v>
      </c>
      <c r="B5469" s="27"/>
      <c r="C5469" s="5" t="s">
        <v>5331</v>
      </c>
      <c r="D5469" s="3" t="s">
        <v>10</v>
      </c>
      <c r="E5469" s="30">
        <v>73000</v>
      </c>
      <c r="F5469" s="30"/>
      <c r="G5469" s="30">
        <v>11000</v>
      </c>
      <c r="H5469" s="30"/>
      <c r="I5469" s="31">
        <v>84000</v>
      </c>
      <c r="J5469" s="31"/>
    </row>
    <row r="5470" spans="1:10" ht="12.75" customHeight="1" x14ac:dyDescent="0.4">
      <c r="A5470" s="27" t="s">
        <v>5332</v>
      </c>
      <c r="B5470" s="27"/>
      <c r="C5470" s="5" t="s">
        <v>5331</v>
      </c>
      <c r="D5470" s="3" t="s">
        <v>8</v>
      </c>
      <c r="E5470" s="30">
        <v>2405000</v>
      </c>
      <c r="F5470" s="30"/>
      <c r="G5470" s="30">
        <v>898000</v>
      </c>
      <c r="H5470" s="30"/>
      <c r="I5470" s="31">
        <v>3303000</v>
      </c>
      <c r="J5470" s="31"/>
    </row>
    <row r="5471" spans="1:10" ht="12.75" customHeight="1" x14ac:dyDescent="0.4">
      <c r="A5471" s="27" t="s">
        <v>5333</v>
      </c>
      <c r="B5471" s="27"/>
      <c r="C5471" s="5" t="s">
        <v>5331</v>
      </c>
      <c r="D5471" s="3" t="s">
        <v>10</v>
      </c>
      <c r="E5471" s="30">
        <v>105000</v>
      </c>
      <c r="F5471" s="30"/>
      <c r="G5471" s="30">
        <v>8000</v>
      </c>
      <c r="H5471" s="30"/>
      <c r="I5471" s="31">
        <v>112000</v>
      </c>
      <c r="J5471" s="31"/>
    </row>
    <row r="5472" spans="1:10" ht="12.75" customHeight="1" x14ac:dyDescent="0.4">
      <c r="A5472" s="27" t="s">
        <v>5334</v>
      </c>
      <c r="B5472" s="27"/>
      <c r="C5472" s="5" t="s">
        <v>5331</v>
      </c>
      <c r="D5472" s="3" t="s">
        <v>10</v>
      </c>
      <c r="E5472" s="30">
        <v>71000</v>
      </c>
      <c r="F5472" s="30"/>
      <c r="G5472" s="30">
        <v>6000</v>
      </c>
      <c r="H5472" s="30"/>
      <c r="I5472" s="31">
        <v>77000</v>
      </c>
      <c r="J5472" s="31"/>
    </row>
    <row r="5473" spans="1:10" ht="12.75" customHeight="1" x14ac:dyDescent="0.4">
      <c r="A5473" s="27" t="s">
        <v>5335</v>
      </c>
      <c r="B5473" s="27"/>
      <c r="C5473" s="5" t="s">
        <v>5331</v>
      </c>
      <c r="D5473" s="3" t="s">
        <v>10</v>
      </c>
      <c r="E5473" s="30">
        <v>174000</v>
      </c>
      <c r="F5473" s="30"/>
      <c r="G5473" s="30">
        <v>20000</v>
      </c>
      <c r="H5473" s="30"/>
      <c r="I5473" s="31">
        <v>194000</v>
      </c>
      <c r="J5473" s="31"/>
    </row>
    <row r="5474" spans="1:10" ht="12.75" customHeight="1" x14ac:dyDescent="0.4">
      <c r="A5474" s="27" t="s">
        <v>5336</v>
      </c>
      <c r="B5474" s="27"/>
      <c r="C5474" s="5" t="s">
        <v>5331</v>
      </c>
      <c r="D5474" s="3" t="s">
        <v>10</v>
      </c>
      <c r="E5474" s="30">
        <v>387000</v>
      </c>
      <c r="F5474" s="30"/>
      <c r="G5474" s="30">
        <v>15000</v>
      </c>
      <c r="H5474" s="30"/>
      <c r="I5474" s="31">
        <v>401000</v>
      </c>
      <c r="J5474" s="31"/>
    </row>
    <row r="5475" spans="1:10" ht="12.75" customHeight="1" x14ac:dyDescent="0.4">
      <c r="A5475" s="27" t="s">
        <v>5337</v>
      </c>
      <c r="B5475" s="27"/>
      <c r="C5475" s="5" t="s">
        <v>5331</v>
      </c>
      <c r="D5475" s="3" t="s">
        <v>10</v>
      </c>
      <c r="E5475" s="30">
        <v>96000</v>
      </c>
      <c r="F5475" s="30"/>
      <c r="G5475" s="30">
        <v>2000</v>
      </c>
      <c r="H5475" s="30"/>
      <c r="I5475" s="31">
        <v>98000</v>
      </c>
      <c r="J5475" s="31"/>
    </row>
    <row r="5476" spans="1:10" ht="12.75" customHeight="1" x14ac:dyDescent="0.4">
      <c r="A5476" s="27" t="s">
        <v>5338</v>
      </c>
      <c r="B5476" s="27"/>
      <c r="C5476" s="5" t="s">
        <v>5331</v>
      </c>
      <c r="D5476" s="3" t="s">
        <v>10</v>
      </c>
      <c r="E5476" s="30">
        <v>419000</v>
      </c>
      <c r="F5476" s="30"/>
      <c r="G5476" s="30">
        <v>23000</v>
      </c>
      <c r="H5476" s="30"/>
      <c r="I5476" s="31">
        <v>442000</v>
      </c>
      <c r="J5476" s="31"/>
    </row>
    <row r="5477" spans="1:10" ht="12.75" customHeight="1" x14ac:dyDescent="0.4">
      <c r="A5477" s="27" t="s">
        <v>5339</v>
      </c>
      <c r="B5477" s="27"/>
      <c r="C5477" s="5" t="s">
        <v>5331</v>
      </c>
      <c r="D5477" s="3" t="s">
        <v>10</v>
      </c>
      <c r="E5477" s="30">
        <v>12000</v>
      </c>
      <c r="F5477" s="30"/>
      <c r="G5477" s="30">
        <v>1000</v>
      </c>
      <c r="H5477" s="30"/>
      <c r="I5477" s="31">
        <v>13000</v>
      </c>
      <c r="J5477" s="31"/>
    </row>
    <row r="5478" spans="1:10" ht="12.75" customHeight="1" x14ac:dyDescent="0.4">
      <c r="A5478" s="27" t="s">
        <v>5340</v>
      </c>
      <c r="B5478" s="27"/>
      <c r="C5478" s="5" t="s">
        <v>5331</v>
      </c>
      <c r="D5478" s="3" t="s">
        <v>8</v>
      </c>
      <c r="E5478" s="30">
        <v>874000</v>
      </c>
      <c r="F5478" s="30"/>
      <c r="G5478" s="30">
        <v>40000</v>
      </c>
      <c r="H5478" s="30"/>
      <c r="I5478" s="31">
        <v>915000</v>
      </c>
      <c r="J5478" s="31"/>
    </row>
    <row r="5479" spans="1:10" ht="12.75" customHeight="1" x14ac:dyDescent="0.4">
      <c r="A5479" s="27" t="s">
        <v>5341</v>
      </c>
      <c r="B5479" s="27"/>
      <c r="C5479" s="5" t="s">
        <v>5331</v>
      </c>
      <c r="D5479" s="3" t="s">
        <v>14</v>
      </c>
      <c r="E5479" s="30">
        <v>1124000</v>
      </c>
      <c r="F5479" s="30"/>
      <c r="G5479" s="30">
        <v>979000</v>
      </c>
      <c r="H5479" s="30"/>
      <c r="I5479" s="31">
        <v>2103000</v>
      </c>
      <c r="J5479" s="31"/>
    </row>
    <row r="5480" spans="1:10" ht="12.75" customHeight="1" x14ac:dyDescent="0.4">
      <c r="A5480" s="27" t="s">
        <v>5342</v>
      </c>
      <c r="B5480" s="27"/>
      <c r="C5480" s="5" t="s">
        <v>5331</v>
      </c>
      <c r="D5480" s="3" t="s">
        <v>14</v>
      </c>
      <c r="E5480" s="30">
        <v>4077000</v>
      </c>
      <c r="F5480" s="30"/>
      <c r="G5480" s="30">
        <v>998000</v>
      </c>
      <c r="H5480" s="30"/>
      <c r="I5480" s="31">
        <v>5075000</v>
      </c>
      <c r="J5480" s="31"/>
    </row>
    <row r="5481" spans="1:10" ht="12.75" customHeight="1" x14ac:dyDescent="0.4">
      <c r="A5481" s="27" t="s">
        <v>5343</v>
      </c>
      <c r="B5481" s="27"/>
      <c r="C5481" s="5" t="s">
        <v>5331</v>
      </c>
      <c r="D5481" s="3" t="s">
        <v>8</v>
      </c>
      <c r="E5481" s="30">
        <v>6000</v>
      </c>
      <c r="F5481" s="30"/>
      <c r="G5481" s="30">
        <v>120000</v>
      </c>
      <c r="H5481" s="30"/>
      <c r="I5481" s="31">
        <v>126000</v>
      </c>
      <c r="J5481" s="31"/>
    </row>
    <row r="5482" spans="1:10" ht="12.75" customHeight="1" x14ac:dyDescent="0.4">
      <c r="A5482" s="27" t="s">
        <v>5344</v>
      </c>
      <c r="B5482" s="27"/>
      <c r="C5482" s="5" t="s">
        <v>5331</v>
      </c>
      <c r="D5482" s="3" t="s">
        <v>10</v>
      </c>
      <c r="E5482" s="32">
        <v>0</v>
      </c>
      <c r="F5482" s="32"/>
      <c r="G5482" s="30">
        <v>46000</v>
      </c>
      <c r="H5482" s="30"/>
      <c r="I5482" s="31">
        <v>46000</v>
      </c>
      <c r="J5482" s="31"/>
    </row>
    <row r="5483" spans="1:10" ht="12.75" customHeight="1" x14ac:dyDescent="0.4">
      <c r="A5483" s="27" t="s">
        <v>5345</v>
      </c>
      <c r="B5483" s="27"/>
      <c r="C5483" s="5" t="s">
        <v>5331</v>
      </c>
      <c r="D5483" s="3" t="s">
        <v>10</v>
      </c>
      <c r="E5483" s="30">
        <v>153000</v>
      </c>
      <c r="F5483" s="30"/>
      <c r="G5483" s="30">
        <v>96000</v>
      </c>
      <c r="H5483" s="30"/>
      <c r="I5483" s="31">
        <v>248000</v>
      </c>
      <c r="J5483" s="31"/>
    </row>
    <row r="5484" spans="1:10" ht="12.75" customHeight="1" x14ac:dyDescent="0.4">
      <c r="A5484" s="27" t="s">
        <v>5346</v>
      </c>
      <c r="B5484" s="27"/>
      <c r="C5484" s="5" t="s">
        <v>5331</v>
      </c>
      <c r="D5484" s="3" t="s">
        <v>14</v>
      </c>
      <c r="E5484" s="30">
        <v>342000</v>
      </c>
      <c r="F5484" s="30"/>
      <c r="G5484" s="30">
        <v>777000</v>
      </c>
      <c r="H5484" s="30"/>
      <c r="I5484" s="31">
        <v>1119000</v>
      </c>
      <c r="J5484" s="31"/>
    </row>
    <row r="5485" spans="1:10" ht="12.75" customHeight="1" x14ac:dyDescent="0.4">
      <c r="A5485" s="27" t="s">
        <v>5347</v>
      </c>
      <c r="B5485" s="27"/>
      <c r="C5485" s="5" t="s">
        <v>5331</v>
      </c>
      <c r="D5485" s="3" t="s">
        <v>14</v>
      </c>
      <c r="E5485" s="30">
        <v>4707000</v>
      </c>
      <c r="F5485" s="30"/>
      <c r="G5485" s="30">
        <v>1540000</v>
      </c>
      <c r="H5485" s="30"/>
      <c r="I5485" s="31">
        <v>6248000</v>
      </c>
      <c r="J5485" s="31"/>
    </row>
    <row r="5486" spans="1:10" ht="12.75" customHeight="1" x14ac:dyDescent="0.4">
      <c r="A5486" s="27" t="s">
        <v>5348</v>
      </c>
      <c r="B5486" s="27"/>
      <c r="C5486" s="5" t="s">
        <v>5331</v>
      </c>
      <c r="D5486" s="3" t="s">
        <v>10</v>
      </c>
      <c r="E5486" s="30">
        <v>83000</v>
      </c>
      <c r="F5486" s="30"/>
      <c r="G5486" s="30">
        <v>26000</v>
      </c>
      <c r="H5486" s="30"/>
      <c r="I5486" s="31">
        <v>109000</v>
      </c>
      <c r="J5486" s="31"/>
    </row>
    <row r="5487" spans="1:10" ht="12.75" customHeight="1" x14ac:dyDescent="0.4">
      <c r="A5487" s="27" t="s">
        <v>5349</v>
      </c>
      <c r="B5487" s="27"/>
      <c r="C5487" s="5" t="s">
        <v>5331</v>
      </c>
      <c r="D5487" s="3" t="s">
        <v>10</v>
      </c>
      <c r="E5487" s="32">
        <v>0</v>
      </c>
      <c r="F5487" s="32"/>
      <c r="G5487" s="30">
        <v>39000</v>
      </c>
      <c r="H5487" s="30"/>
      <c r="I5487" s="31">
        <v>39000</v>
      </c>
      <c r="J5487" s="31"/>
    </row>
    <row r="5488" spans="1:10" ht="12.75" customHeight="1" x14ac:dyDescent="0.4">
      <c r="A5488" s="27" t="s">
        <v>5350</v>
      </c>
      <c r="B5488" s="27"/>
      <c r="C5488" s="5" t="s">
        <v>5331</v>
      </c>
      <c r="D5488" s="3" t="s">
        <v>8</v>
      </c>
      <c r="E5488" s="30">
        <v>145000</v>
      </c>
      <c r="F5488" s="30"/>
      <c r="G5488" s="30">
        <v>22000</v>
      </c>
      <c r="H5488" s="30"/>
      <c r="I5488" s="31">
        <v>167000</v>
      </c>
      <c r="J5488" s="31"/>
    </row>
    <row r="5489" spans="1:11" ht="12.75" customHeight="1" x14ac:dyDescent="0.4">
      <c r="A5489" s="27" t="s">
        <v>5351</v>
      </c>
      <c r="B5489" s="27"/>
      <c r="C5489" s="5" t="s">
        <v>5331</v>
      </c>
      <c r="D5489" s="3" t="s">
        <v>10</v>
      </c>
      <c r="E5489" s="30">
        <v>221000</v>
      </c>
      <c r="F5489" s="30"/>
      <c r="G5489" s="30">
        <v>26000</v>
      </c>
      <c r="H5489" s="30"/>
      <c r="I5489" s="31">
        <v>247000</v>
      </c>
      <c r="J5489" s="31"/>
    </row>
    <row r="5490" spans="1:11" ht="12.75" customHeight="1" x14ac:dyDescent="0.4">
      <c r="A5490" s="27" t="s">
        <v>5352</v>
      </c>
      <c r="B5490" s="27"/>
      <c r="C5490" s="5" t="s">
        <v>5331</v>
      </c>
      <c r="D5490" s="3" t="s">
        <v>10</v>
      </c>
      <c r="E5490" s="30">
        <v>28000</v>
      </c>
      <c r="F5490" s="30"/>
      <c r="G5490" s="30">
        <v>15000</v>
      </c>
      <c r="H5490" s="30"/>
      <c r="I5490" s="31">
        <v>43000</v>
      </c>
      <c r="J5490" s="31"/>
    </row>
    <row r="5491" spans="1:11" ht="12.75" customHeight="1" x14ac:dyDescent="0.4">
      <c r="A5491" s="27" t="s">
        <v>5353</v>
      </c>
      <c r="B5491" s="27"/>
      <c r="C5491" s="5" t="s">
        <v>5331</v>
      </c>
      <c r="D5491" s="3" t="s">
        <v>10</v>
      </c>
      <c r="E5491" s="30">
        <v>954000</v>
      </c>
      <c r="F5491" s="30"/>
      <c r="G5491" s="30">
        <v>121000</v>
      </c>
      <c r="H5491" s="30"/>
      <c r="I5491" s="31">
        <v>1075000</v>
      </c>
      <c r="J5491" s="31"/>
    </row>
    <row r="5492" spans="1:11" ht="12.75" customHeight="1" x14ac:dyDescent="0.4">
      <c r="A5492" s="27" t="s">
        <v>5354</v>
      </c>
      <c r="B5492" s="27"/>
      <c r="C5492" s="5" t="s">
        <v>5331</v>
      </c>
      <c r="D5492" s="3" t="s">
        <v>8</v>
      </c>
      <c r="E5492" s="30">
        <v>1154000</v>
      </c>
      <c r="F5492" s="30"/>
      <c r="G5492" s="30">
        <v>283000</v>
      </c>
      <c r="H5492" s="30"/>
      <c r="I5492" s="31">
        <v>1438000</v>
      </c>
      <c r="J5492" s="31"/>
    </row>
    <row r="5493" spans="1:11" ht="12.75" customHeight="1" x14ac:dyDescent="0.4">
      <c r="A5493" s="27" t="s">
        <v>5355</v>
      </c>
      <c r="B5493" s="27"/>
      <c r="C5493" s="5" t="s">
        <v>5331</v>
      </c>
      <c r="D5493" s="3" t="s">
        <v>14</v>
      </c>
      <c r="E5493" s="30">
        <v>7925000</v>
      </c>
      <c r="F5493" s="30"/>
      <c r="G5493" s="30">
        <v>5571000</v>
      </c>
      <c r="H5493" s="30"/>
      <c r="I5493" s="31">
        <v>13497000</v>
      </c>
      <c r="J5493" s="31"/>
    </row>
    <row r="5494" spans="1:11" ht="12.75" customHeight="1" x14ac:dyDescent="0.4">
      <c r="A5494" s="27" t="s">
        <v>5356</v>
      </c>
      <c r="B5494" s="27"/>
      <c r="C5494" s="5" t="s">
        <v>5331</v>
      </c>
      <c r="D5494" s="3" t="s">
        <v>8</v>
      </c>
      <c r="E5494" s="30">
        <v>7000</v>
      </c>
      <c r="F5494" s="30"/>
      <c r="G5494" s="30">
        <v>3000</v>
      </c>
      <c r="H5494" s="30"/>
      <c r="I5494" s="31">
        <v>10000</v>
      </c>
      <c r="J5494" s="31"/>
    </row>
    <row r="5495" spans="1:11" ht="12.75" customHeight="1" x14ac:dyDescent="0.4">
      <c r="A5495" s="27" t="s">
        <v>5357</v>
      </c>
      <c r="B5495" s="27"/>
      <c r="C5495" s="5" t="s">
        <v>5331</v>
      </c>
      <c r="D5495" s="3" t="s">
        <v>8</v>
      </c>
      <c r="E5495" s="32">
        <v>0</v>
      </c>
      <c r="F5495" s="32"/>
      <c r="G5495" s="30">
        <v>32000</v>
      </c>
      <c r="H5495" s="30"/>
      <c r="I5495" s="31">
        <v>32000</v>
      </c>
      <c r="J5495" s="31"/>
    </row>
    <row r="5496" spans="1:11" ht="12.75" customHeight="1" x14ac:dyDescent="0.4">
      <c r="A5496" s="27" t="s">
        <v>5358</v>
      </c>
      <c r="B5496" s="27"/>
      <c r="C5496" s="5" t="s">
        <v>5331</v>
      </c>
      <c r="D5496" s="3" t="s">
        <v>10</v>
      </c>
      <c r="E5496" s="30">
        <v>295000</v>
      </c>
      <c r="F5496" s="30"/>
      <c r="G5496" s="30">
        <v>48000</v>
      </c>
      <c r="H5496" s="30"/>
      <c r="I5496" s="31">
        <v>342000</v>
      </c>
      <c r="J5496" s="31"/>
    </row>
    <row r="5497" spans="1:11" ht="12.75" customHeight="1" x14ac:dyDescent="0.4">
      <c r="A5497" s="27" t="s">
        <v>5359</v>
      </c>
      <c r="B5497" s="27"/>
      <c r="C5497" s="5" t="s">
        <v>5331</v>
      </c>
      <c r="D5497" s="3" t="s">
        <v>10</v>
      </c>
      <c r="E5497" s="30">
        <v>353000</v>
      </c>
      <c r="F5497" s="30"/>
      <c r="G5497" s="30">
        <v>62000</v>
      </c>
      <c r="H5497" s="30"/>
      <c r="I5497" s="31">
        <v>415000</v>
      </c>
      <c r="J5497" s="31"/>
    </row>
    <row r="5498" spans="1:11" ht="12.75" customHeight="1" x14ac:dyDescent="0.4">
      <c r="A5498" s="27" t="s">
        <v>5360</v>
      </c>
      <c r="B5498" s="27"/>
      <c r="C5498" s="5" t="s">
        <v>5331</v>
      </c>
      <c r="D5498" s="3" t="s">
        <v>10</v>
      </c>
      <c r="E5498" s="30">
        <v>556000</v>
      </c>
      <c r="F5498" s="30"/>
      <c r="G5498" s="30">
        <v>178000</v>
      </c>
      <c r="H5498" s="30"/>
      <c r="I5498" s="31">
        <v>734000</v>
      </c>
      <c r="J5498" s="31"/>
    </row>
    <row r="5499" spans="1:11" ht="12.75" customHeight="1" x14ac:dyDescent="0.4">
      <c r="A5499" s="27" t="s">
        <v>5361</v>
      </c>
      <c r="B5499" s="27"/>
      <c r="C5499" s="5" t="s">
        <v>5331</v>
      </c>
      <c r="D5499" s="3" t="s">
        <v>10</v>
      </c>
      <c r="E5499" s="30">
        <v>418000</v>
      </c>
      <c r="F5499" s="30"/>
      <c r="G5499" s="30">
        <v>79000</v>
      </c>
      <c r="H5499" s="30"/>
      <c r="I5499" s="31">
        <v>497000</v>
      </c>
      <c r="J5499" s="31"/>
    </row>
    <row r="5500" spans="1:11" ht="12.75" customHeight="1" x14ac:dyDescent="0.4">
      <c r="A5500" s="34" t="s">
        <v>48</v>
      </c>
      <c r="B5500" s="34"/>
      <c r="C5500" s="34"/>
      <c r="D5500" s="34"/>
      <c r="E5500" s="34"/>
      <c r="F5500" s="34"/>
      <c r="G5500" s="34"/>
      <c r="H5500" s="34"/>
      <c r="I5500" s="34"/>
      <c r="J5500" s="34"/>
      <c r="K5500" s="34"/>
    </row>
    <row r="5501" spans="1:11" ht="12.75" customHeight="1" x14ac:dyDescent="0.4">
      <c r="A5501" s="27" t="s">
        <v>5362</v>
      </c>
      <c r="B5501" s="27"/>
      <c r="C5501" s="5" t="s">
        <v>5331</v>
      </c>
      <c r="D5501" s="3" t="s">
        <v>8</v>
      </c>
      <c r="E5501" s="32">
        <v>0</v>
      </c>
      <c r="F5501" s="32"/>
      <c r="G5501" s="30">
        <v>6000</v>
      </c>
      <c r="H5501" s="30"/>
      <c r="I5501" s="31">
        <v>6000</v>
      </c>
      <c r="J5501" s="31"/>
    </row>
    <row r="5502" spans="1:11" ht="12.75" customHeight="1" x14ac:dyDescent="0.4">
      <c r="A5502" s="27" t="s">
        <v>5363</v>
      </c>
      <c r="B5502" s="27"/>
      <c r="C5502" s="5" t="s">
        <v>5331</v>
      </c>
      <c r="D5502" s="3" t="s">
        <v>10</v>
      </c>
      <c r="E5502" s="30">
        <v>104000</v>
      </c>
      <c r="F5502" s="30"/>
      <c r="G5502" s="30">
        <v>13000</v>
      </c>
      <c r="H5502" s="30"/>
      <c r="I5502" s="31">
        <v>117000</v>
      </c>
      <c r="J5502" s="31"/>
    </row>
    <row r="5503" spans="1:11" ht="12.75" customHeight="1" x14ac:dyDescent="0.4">
      <c r="A5503" s="27" t="s">
        <v>5364</v>
      </c>
      <c r="B5503" s="27"/>
      <c r="C5503" s="5" t="s">
        <v>5331</v>
      </c>
      <c r="D5503" s="3" t="s">
        <v>10</v>
      </c>
      <c r="E5503" s="30">
        <v>95000</v>
      </c>
      <c r="F5503" s="30"/>
      <c r="G5503" s="30">
        <v>11000</v>
      </c>
      <c r="H5503" s="30"/>
      <c r="I5503" s="31">
        <v>106000</v>
      </c>
      <c r="J5503" s="31"/>
    </row>
    <row r="5504" spans="1:11" ht="12.75" customHeight="1" x14ac:dyDescent="0.4">
      <c r="A5504" s="27" t="s">
        <v>5365</v>
      </c>
      <c r="B5504" s="27"/>
      <c r="C5504" s="5" t="s">
        <v>5331</v>
      </c>
      <c r="D5504" s="3" t="s">
        <v>10</v>
      </c>
      <c r="E5504" s="30">
        <v>272000</v>
      </c>
      <c r="F5504" s="30"/>
      <c r="G5504" s="30">
        <v>100000</v>
      </c>
      <c r="H5504" s="30"/>
      <c r="I5504" s="31">
        <v>371000</v>
      </c>
      <c r="J5504" s="31"/>
    </row>
    <row r="5505" spans="1:10" ht="12.75" customHeight="1" x14ac:dyDescent="0.4">
      <c r="A5505" s="27" t="s">
        <v>5366</v>
      </c>
      <c r="B5505" s="27"/>
      <c r="C5505" s="5" t="s">
        <v>5331</v>
      </c>
      <c r="D5505" s="3" t="s">
        <v>8</v>
      </c>
      <c r="E5505" s="30">
        <v>11000</v>
      </c>
      <c r="F5505" s="30"/>
      <c r="G5505" s="30">
        <v>9000</v>
      </c>
      <c r="H5505" s="30"/>
      <c r="I5505" s="31">
        <v>20000</v>
      </c>
      <c r="J5505" s="31"/>
    </row>
    <row r="5506" spans="1:10" ht="12.75" customHeight="1" x14ac:dyDescent="0.4">
      <c r="A5506" s="27" t="s">
        <v>5367</v>
      </c>
      <c r="B5506" s="27"/>
      <c r="C5506" s="5" t="s">
        <v>5331</v>
      </c>
      <c r="D5506" s="3" t="s">
        <v>8</v>
      </c>
      <c r="E5506" s="30">
        <v>110000</v>
      </c>
      <c r="F5506" s="30"/>
      <c r="G5506" s="30">
        <v>25000</v>
      </c>
      <c r="H5506" s="30"/>
      <c r="I5506" s="31">
        <v>135000</v>
      </c>
      <c r="J5506" s="31"/>
    </row>
    <row r="5507" spans="1:10" ht="12.75" customHeight="1" x14ac:dyDescent="0.4">
      <c r="A5507" s="27" t="s">
        <v>5368</v>
      </c>
      <c r="B5507" s="27"/>
      <c r="C5507" s="5" t="s">
        <v>5331</v>
      </c>
      <c r="D5507" s="3" t="s">
        <v>10</v>
      </c>
      <c r="E5507" s="30">
        <v>66000</v>
      </c>
      <c r="F5507" s="30"/>
      <c r="G5507" s="30">
        <v>1000</v>
      </c>
      <c r="H5507" s="30"/>
      <c r="I5507" s="31">
        <v>67000</v>
      </c>
      <c r="J5507" s="31"/>
    </row>
    <row r="5508" spans="1:10" ht="12.75" customHeight="1" x14ac:dyDescent="0.4">
      <c r="A5508" s="27" t="s">
        <v>5369</v>
      </c>
      <c r="B5508" s="27"/>
      <c r="C5508" s="5" t="s">
        <v>5331</v>
      </c>
      <c r="D5508" s="3" t="s">
        <v>8</v>
      </c>
      <c r="E5508" s="32">
        <v>0</v>
      </c>
      <c r="F5508" s="32"/>
      <c r="G5508" s="30">
        <v>296000</v>
      </c>
      <c r="H5508" s="30"/>
      <c r="I5508" s="31">
        <v>296000</v>
      </c>
      <c r="J5508" s="31"/>
    </row>
    <row r="5509" spans="1:10" ht="12.75" customHeight="1" x14ac:dyDescent="0.4">
      <c r="A5509" s="27" t="s">
        <v>5370</v>
      </c>
      <c r="B5509" s="27"/>
      <c r="C5509" s="5" t="s">
        <v>5331</v>
      </c>
      <c r="D5509" s="3" t="s">
        <v>8</v>
      </c>
      <c r="E5509" s="30">
        <v>6950000</v>
      </c>
      <c r="F5509" s="30"/>
      <c r="G5509" s="30">
        <v>4236000</v>
      </c>
      <c r="H5509" s="30"/>
      <c r="I5509" s="31">
        <v>11187000</v>
      </c>
      <c r="J5509" s="31"/>
    </row>
    <row r="5510" spans="1:10" ht="12.75" customHeight="1" x14ac:dyDescent="0.4">
      <c r="A5510" s="27" t="s">
        <v>5371</v>
      </c>
      <c r="B5510" s="27"/>
      <c r="C5510" s="5" t="s">
        <v>5331</v>
      </c>
      <c r="D5510" s="3" t="s">
        <v>10</v>
      </c>
      <c r="E5510" s="30">
        <v>191000</v>
      </c>
      <c r="F5510" s="30"/>
      <c r="G5510" s="30">
        <v>10000</v>
      </c>
      <c r="H5510" s="30"/>
      <c r="I5510" s="31">
        <v>200000</v>
      </c>
      <c r="J5510" s="31"/>
    </row>
    <row r="5511" spans="1:10" ht="12.75" customHeight="1" x14ac:dyDescent="0.4">
      <c r="A5511" s="27" t="s">
        <v>5372</v>
      </c>
      <c r="B5511" s="27"/>
      <c r="C5511" s="5" t="s">
        <v>5331</v>
      </c>
      <c r="D5511" s="3" t="s">
        <v>14</v>
      </c>
      <c r="E5511" s="30">
        <v>8435000</v>
      </c>
      <c r="F5511" s="30"/>
      <c r="G5511" s="30">
        <v>5066000</v>
      </c>
      <c r="H5511" s="30"/>
      <c r="I5511" s="31">
        <v>13501000</v>
      </c>
      <c r="J5511" s="31"/>
    </row>
    <row r="5512" spans="1:10" ht="12.75" customHeight="1" x14ac:dyDescent="0.4">
      <c r="A5512" s="27" t="s">
        <v>5373</v>
      </c>
      <c r="B5512" s="27"/>
      <c r="C5512" s="5" t="s">
        <v>5331</v>
      </c>
      <c r="D5512" s="3" t="s">
        <v>14</v>
      </c>
      <c r="E5512" s="30">
        <v>619000</v>
      </c>
      <c r="F5512" s="30"/>
      <c r="G5512" s="30">
        <v>627000</v>
      </c>
      <c r="H5512" s="30"/>
      <c r="I5512" s="31">
        <v>1246000</v>
      </c>
      <c r="J5512" s="31"/>
    </row>
    <row r="5513" spans="1:10" ht="12.75" customHeight="1" x14ac:dyDescent="0.4">
      <c r="A5513" s="27" t="s">
        <v>5374</v>
      </c>
      <c r="B5513" s="27"/>
      <c r="C5513" s="5" t="s">
        <v>5331</v>
      </c>
      <c r="D5513" s="3" t="s">
        <v>8</v>
      </c>
      <c r="E5513" s="32">
        <v>0</v>
      </c>
      <c r="F5513" s="32"/>
      <c r="G5513" s="30">
        <v>47000</v>
      </c>
      <c r="H5513" s="30"/>
      <c r="I5513" s="31">
        <v>47000</v>
      </c>
      <c r="J5513" s="31"/>
    </row>
    <row r="5514" spans="1:10" ht="12.75" customHeight="1" x14ac:dyDescent="0.4">
      <c r="A5514" s="27" t="s">
        <v>5375</v>
      </c>
      <c r="B5514" s="27"/>
      <c r="C5514" s="5" t="s">
        <v>5331</v>
      </c>
      <c r="D5514" s="3" t="s">
        <v>14</v>
      </c>
      <c r="E5514" s="30">
        <v>1373000</v>
      </c>
      <c r="F5514" s="30"/>
      <c r="G5514" s="30">
        <v>1324000</v>
      </c>
      <c r="H5514" s="30"/>
      <c r="I5514" s="31">
        <v>2697000</v>
      </c>
      <c r="J5514" s="31"/>
    </row>
    <row r="5515" spans="1:10" ht="12.75" customHeight="1" x14ac:dyDescent="0.4">
      <c r="A5515" s="27" t="s">
        <v>5376</v>
      </c>
      <c r="B5515" s="27"/>
      <c r="C5515" s="5" t="s">
        <v>5331</v>
      </c>
      <c r="D5515" s="3" t="s">
        <v>10</v>
      </c>
      <c r="E5515" s="30">
        <v>38000</v>
      </c>
      <c r="F5515" s="30"/>
      <c r="G5515" s="30">
        <v>4000</v>
      </c>
      <c r="H5515" s="30"/>
      <c r="I5515" s="31">
        <v>41000</v>
      </c>
      <c r="J5515" s="31"/>
    </row>
    <row r="5516" spans="1:10" ht="12.75" customHeight="1" x14ac:dyDescent="0.4">
      <c r="A5516" s="27" t="s">
        <v>5377</v>
      </c>
      <c r="B5516" s="27"/>
      <c r="C5516" s="5" t="s">
        <v>5331</v>
      </c>
      <c r="D5516" s="3" t="s">
        <v>10</v>
      </c>
      <c r="E5516" s="30">
        <v>79000</v>
      </c>
      <c r="F5516" s="30"/>
      <c r="G5516" s="30">
        <v>18000</v>
      </c>
      <c r="H5516" s="30"/>
      <c r="I5516" s="31">
        <v>98000</v>
      </c>
      <c r="J5516" s="31"/>
    </row>
    <row r="5517" spans="1:10" ht="12.75" customHeight="1" x14ac:dyDescent="0.4">
      <c r="A5517" s="27" t="s">
        <v>5378</v>
      </c>
      <c r="B5517" s="27"/>
      <c r="C5517" s="5" t="s">
        <v>5331</v>
      </c>
      <c r="D5517" s="3" t="s">
        <v>10</v>
      </c>
      <c r="E5517" s="30">
        <v>171000</v>
      </c>
      <c r="F5517" s="30"/>
      <c r="G5517" s="30">
        <v>23000</v>
      </c>
      <c r="H5517" s="30"/>
      <c r="I5517" s="31">
        <v>194000</v>
      </c>
      <c r="J5517" s="31"/>
    </row>
    <row r="5518" spans="1:10" ht="12.75" customHeight="1" x14ac:dyDescent="0.4">
      <c r="A5518" s="27" t="s">
        <v>5379</v>
      </c>
      <c r="B5518" s="27"/>
      <c r="C5518" s="5" t="s">
        <v>5331</v>
      </c>
      <c r="D5518" s="3" t="s">
        <v>14</v>
      </c>
      <c r="E5518" s="30">
        <v>954000</v>
      </c>
      <c r="F5518" s="30"/>
      <c r="G5518" s="30">
        <v>627000</v>
      </c>
      <c r="H5518" s="30"/>
      <c r="I5518" s="31">
        <v>1581000</v>
      </c>
      <c r="J5518" s="31"/>
    </row>
    <row r="5519" spans="1:10" ht="12.75" customHeight="1" x14ac:dyDescent="0.4">
      <c r="A5519" s="27" t="s">
        <v>5380</v>
      </c>
      <c r="B5519" s="27"/>
      <c r="C5519" s="5" t="s">
        <v>5331</v>
      </c>
      <c r="D5519" s="3" t="s">
        <v>10</v>
      </c>
      <c r="E5519" s="30">
        <v>65000</v>
      </c>
      <c r="F5519" s="30"/>
      <c r="G5519" s="30">
        <v>7000</v>
      </c>
      <c r="H5519" s="30"/>
      <c r="I5519" s="31">
        <v>72000</v>
      </c>
      <c r="J5519" s="31"/>
    </row>
    <row r="5520" spans="1:10" ht="12.75" customHeight="1" x14ac:dyDescent="0.4">
      <c r="A5520" s="27" t="s">
        <v>5381</v>
      </c>
      <c r="B5520" s="27"/>
      <c r="C5520" s="5" t="s">
        <v>5331</v>
      </c>
      <c r="D5520" s="3" t="s">
        <v>10</v>
      </c>
      <c r="E5520" s="30">
        <v>170000</v>
      </c>
      <c r="F5520" s="30"/>
      <c r="G5520" s="30">
        <v>9000</v>
      </c>
      <c r="H5520" s="30"/>
      <c r="I5520" s="31">
        <v>179000</v>
      </c>
      <c r="J5520" s="31"/>
    </row>
    <row r="5521" spans="1:10" ht="12.75" customHeight="1" x14ac:dyDescent="0.4">
      <c r="A5521" s="27" t="s">
        <v>5382</v>
      </c>
      <c r="B5521" s="27"/>
      <c r="C5521" s="5" t="s">
        <v>5331</v>
      </c>
      <c r="D5521" s="3" t="s">
        <v>10</v>
      </c>
      <c r="E5521" s="30">
        <v>251000</v>
      </c>
      <c r="F5521" s="30"/>
      <c r="G5521" s="30">
        <v>5000</v>
      </c>
      <c r="H5521" s="30"/>
      <c r="I5521" s="31">
        <v>256000</v>
      </c>
      <c r="J5521" s="31"/>
    </row>
    <row r="5522" spans="1:10" ht="12.75" customHeight="1" x14ac:dyDescent="0.4">
      <c r="A5522" s="27" t="s">
        <v>5383</v>
      </c>
      <c r="B5522" s="27"/>
      <c r="C5522" s="5" t="s">
        <v>5331</v>
      </c>
      <c r="D5522" s="3" t="s">
        <v>14</v>
      </c>
      <c r="E5522" s="30">
        <v>2215000</v>
      </c>
      <c r="F5522" s="30"/>
      <c r="G5522" s="30">
        <v>1571000</v>
      </c>
      <c r="H5522" s="30"/>
      <c r="I5522" s="31">
        <v>3786000</v>
      </c>
      <c r="J5522" s="31"/>
    </row>
    <row r="5523" spans="1:10" ht="12.75" customHeight="1" x14ac:dyDescent="0.4">
      <c r="A5523" s="27" t="s">
        <v>5384</v>
      </c>
      <c r="B5523" s="27"/>
      <c r="C5523" s="5" t="s">
        <v>5331</v>
      </c>
      <c r="D5523" s="3" t="s">
        <v>8</v>
      </c>
      <c r="E5523" s="30">
        <v>121000</v>
      </c>
      <c r="F5523" s="30"/>
      <c r="G5523" s="30">
        <v>7000</v>
      </c>
      <c r="H5523" s="30"/>
      <c r="I5523" s="31">
        <v>128000</v>
      </c>
      <c r="J5523" s="31"/>
    </row>
    <row r="5524" spans="1:10" ht="12.75" customHeight="1" x14ac:dyDescent="0.4">
      <c r="A5524" s="27" t="s">
        <v>5385</v>
      </c>
      <c r="B5524" s="27"/>
      <c r="C5524" s="5" t="s">
        <v>5331</v>
      </c>
      <c r="D5524" s="3" t="s">
        <v>10</v>
      </c>
      <c r="E5524" s="30">
        <v>568000</v>
      </c>
      <c r="F5524" s="30"/>
      <c r="G5524" s="30">
        <v>108000</v>
      </c>
      <c r="H5524" s="30"/>
      <c r="I5524" s="31">
        <v>676000</v>
      </c>
      <c r="J5524" s="31"/>
    </row>
    <row r="5525" spans="1:10" ht="12.75" customHeight="1" x14ac:dyDescent="0.4">
      <c r="A5525" s="27" t="s">
        <v>5386</v>
      </c>
      <c r="B5525" s="27"/>
      <c r="C5525" s="5" t="s">
        <v>5331</v>
      </c>
      <c r="D5525" s="3" t="s">
        <v>10</v>
      </c>
      <c r="E5525" s="30">
        <v>67000</v>
      </c>
      <c r="F5525" s="30"/>
      <c r="G5525" s="30">
        <v>2000</v>
      </c>
      <c r="H5525" s="30"/>
      <c r="I5525" s="31">
        <v>69000</v>
      </c>
      <c r="J5525" s="31"/>
    </row>
    <row r="5526" spans="1:10" ht="12.75" customHeight="1" x14ac:dyDescent="0.4">
      <c r="A5526" s="27" t="s">
        <v>5387</v>
      </c>
      <c r="B5526" s="27"/>
      <c r="C5526" s="5" t="s">
        <v>5331</v>
      </c>
      <c r="D5526" s="3" t="s">
        <v>10</v>
      </c>
      <c r="E5526" s="30">
        <v>115000</v>
      </c>
      <c r="F5526" s="30"/>
      <c r="G5526" s="30">
        <v>6000</v>
      </c>
      <c r="H5526" s="30"/>
      <c r="I5526" s="31">
        <v>121000</v>
      </c>
      <c r="J5526" s="31"/>
    </row>
    <row r="5527" spans="1:10" ht="12.75" customHeight="1" x14ac:dyDescent="0.4">
      <c r="A5527" s="27" t="s">
        <v>5388</v>
      </c>
      <c r="B5527" s="27"/>
      <c r="C5527" s="5" t="s">
        <v>5331</v>
      </c>
      <c r="D5527" s="3" t="s">
        <v>14</v>
      </c>
      <c r="E5527" s="30">
        <v>1137000</v>
      </c>
      <c r="F5527" s="30"/>
      <c r="G5527" s="30">
        <v>491000</v>
      </c>
      <c r="H5527" s="30"/>
      <c r="I5527" s="31">
        <v>1627000</v>
      </c>
      <c r="J5527" s="31"/>
    </row>
    <row r="5528" spans="1:10" ht="12.75" customHeight="1" x14ac:dyDescent="0.4">
      <c r="A5528" s="27" t="s">
        <v>5389</v>
      </c>
      <c r="B5528" s="27"/>
      <c r="C5528" s="5" t="s">
        <v>5331</v>
      </c>
      <c r="D5528" s="3" t="s">
        <v>14</v>
      </c>
      <c r="E5528" s="30">
        <v>542000</v>
      </c>
      <c r="F5528" s="30"/>
      <c r="G5528" s="30">
        <v>312000</v>
      </c>
      <c r="H5528" s="30"/>
      <c r="I5528" s="31">
        <v>854000</v>
      </c>
      <c r="J5528" s="31"/>
    </row>
    <row r="5529" spans="1:10" ht="12.75" customHeight="1" x14ac:dyDescent="0.4">
      <c r="A5529" s="27" t="s">
        <v>5390</v>
      </c>
      <c r="B5529" s="27"/>
      <c r="C5529" s="5" t="s">
        <v>5331</v>
      </c>
      <c r="D5529" s="3" t="s">
        <v>14</v>
      </c>
      <c r="E5529" s="30">
        <v>1707000</v>
      </c>
      <c r="F5529" s="30"/>
      <c r="G5529" s="30">
        <v>582000</v>
      </c>
      <c r="H5529" s="30"/>
      <c r="I5529" s="31">
        <v>2288000</v>
      </c>
      <c r="J5529" s="31"/>
    </row>
    <row r="5530" spans="1:10" ht="12.75" customHeight="1" x14ac:dyDescent="0.4">
      <c r="A5530" s="27" t="s">
        <v>5391</v>
      </c>
      <c r="B5530" s="27"/>
      <c r="C5530" s="5" t="s">
        <v>5331</v>
      </c>
      <c r="D5530" s="3" t="s">
        <v>8</v>
      </c>
      <c r="E5530" s="30">
        <v>38000</v>
      </c>
      <c r="F5530" s="30"/>
      <c r="G5530" s="30">
        <v>37000</v>
      </c>
      <c r="H5530" s="30"/>
      <c r="I5530" s="31">
        <v>75000</v>
      </c>
      <c r="J5530" s="31"/>
    </row>
    <row r="5531" spans="1:10" ht="12.75" customHeight="1" x14ac:dyDescent="0.4">
      <c r="A5531" s="27" t="s">
        <v>5392</v>
      </c>
      <c r="B5531" s="27"/>
      <c r="C5531" s="5" t="s">
        <v>5331</v>
      </c>
      <c r="D5531" s="3" t="s">
        <v>14</v>
      </c>
      <c r="E5531" s="30">
        <v>986000</v>
      </c>
      <c r="F5531" s="30"/>
      <c r="G5531" s="30">
        <v>585000</v>
      </c>
      <c r="H5531" s="30"/>
      <c r="I5531" s="31">
        <v>1570000</v>
      </c>
      <c r="J5531" s="31"/>
    </row>
    <row r="5532" spans="1:10" ht="12.75" customHeight="1" x14ac:dyDescent="0.4">
      <c r="A5532" s="27" t="s">
        <v>5393</v>
      </c>
      <c r="B5532" s="27"/>
      <c r="C5532" s="5" t="s">
        <v>5331</v>
      </c>
      <c r="D5532" s="3" t="s">
        <v>14</v>
      </c>
      <c r="E5532" s="30">
        <v>5541000</v>
      </c>
      <c r="F5532" s="30"/>
      <c r="G5532" s="30">
        <v>4867000</v>
      </c>
      <c r="H5532" s="30"/>
      <c r="I5532" s="31">
        <v>10408000</v>
      </c>
      <c r="J5532" s="31"/>
    </row>
    <row r="5533" spans="1:10" ht="12.75" customHeight="1" x14ac:dyDescent="0.4">
      <c r="A5533" s="27" t="s">
        <v>5394</v>
      </c>
      <c r="B5533" s="27"/>
      <c r="C5533" s="5" t="s">
        <v>5331</v>
      </c>
      <c r="D5533" s="3" t="s">
        <v>8</v>
      </c>
      <c r="E5533" s="30">
        <v>58000</v>
      </c>
      <c r="F5533" s="30"/>
      <c r="G5533" s="30">
        <v>12000</v>
      </c>
      <c r="H5533" s="30"/>
      <c r="I5533" s="31">
        <v>71000</v>
      </c>
      <c r="J5533" s="31"/>
    </row>
    <row r="5534" spans="1:10" ht="12.75" customHeight="1" x14ac:dyDescent="0.4">
      <c r="A5534" s="27" t="s">
        <v>5395</v>
      </c>
      <c r="B5534" s="27"/>
      <c r="C5534" s="5" t="s">
        <v>5331</v>
      </c>
      <c r="D5534" s="3" t="s">
        <v>10</v>
      </c>
      <c r="E5534" s="30">
        <v>1026000</v>
      </c>
      <c r="F5534" s="30"/>
      <c r="G5534" s="30">
        <v>87000</v>
      </c>
      <c r="H5534" s="30"/>
      <c r="I5534" s="31">
        <v>1113000</v>
      </c>
      <c r="J5534" s="31"/>
    </row>
    <row r="5535" spans="1:10" ht="12.75" customHeight="1" x14ac:dyDescent="0.4">
      <c r="A5535" s="27" t="s">
        <v>5396</v>
      </c>
      <c r="B5535" s="27"/>
      <c r="C5535" s="5" t="s">
        <v>5331</v>
      </c>
      <c r="D5535" s="3" t="s">
        <v>10</v>
      </c>
      <c r="E5535" s="30">
        <v>1057000</v>
      </c>
      <c r="F5535" s="30"/>
      <c r="G5535" s="30">
        <v>63000</v>
      </c>
      <c r="H5535" s="30"/>
      <c r="I5535" s="31">
        <v>1120000</v>
      </c>
      <c r="J5535" s="31"/>
    </row>
    <row r="5536" spans="1:10" ht="12.75" customHeight="1" x14ac:dyDescent="0.4">
      <c r="A5536" s="27" t="s">
        <v>5397</v>
      </c>
      <c r="B5536" s="27"/>
      <c r="C5536" s="5" t="s">
        <v>5331</v>
      </c>
      <c r="D5536" s="3" t="s">
        <v>10</v>
      </c>
      <c r="E5536" s="30">
        <v>922000</v>
      </c>
      <c r="F5536" s="30"/>
      <c r="G5536" s="30">
        <v>64000</v>
      </c>
      <c r="H5536" s="30"/>
      <c r="I5536" s="31">
        <v>986000</v>
      </c>
      <c r="J5536" s="31"/>
    </row>
    <row r="5537" spans="1:11" ht="12.75" customHeight="1" x14ac:dyDescent="0.4">
      <c r="A5537" s="27" t="s">
        <v>5398</v>
      </c>
      <c r="B5537" s="27"/>
      <c r="C5537" s="5" t="s">
        <v>5331</v>
      </c>
      <c r="D5537" s="3" t="s">
        <v>8</v>
      </c>
      <c r="E5537" s="30">
        <v>1252000</v>
      </c>
      <c r="F5537" s="30"/>
      <c r="G5537" s="30">
        <v>325000</v>
      </c>
      <c r="H5537" s="30"/>
      <c r="I5537" s="31">
        <v>1577000</v>
      </c>
      <c r="J5537" s="31"/>
    </row>
    <row r="5538" spans="1:11" ht="12.75" customHeight="1" x14ac:dyDescent="0.4">
      <c r="A5538" s="27" t="s">
        <v>5399</v>
      </c>
      <c r="B5538" s="27"/>
      <c r="C5538" s="5" t="s">
        <v>5331</v>
      </c>
      <c r="D5538" s="3" t="s">
        <v>10</v>
      </c>
      <c r="E5538" s="30">
        <v>66000</v>
      </c>
      <c r="F5538" s="30"/>
      <c r="G5538" s="30">
        <v>1000</v>
      </c>
      <c r="H5538" s="30"/>
      <c r="I5538" s="31">
        <v>67000</v>
      </c>
      <c r="J5538" s="31"/>
    </row>
    <row r="5539" spans="1:11" ht="12.75" customHeight="1" x14ac:dyDescent="0.4">
      <c r="A5539" s="27" t="s">
        <v>5400</v>
      </c>
      <c r="B5539" s="27"/>
      <c r="C5539" s="5" t="s">
        <v>5331</v>
      </c>
      <c r="D5539" s="3" t="s">
        <v>10</v>
      </c>
      <c r="E5539" s="30">
        <v>694000</v>
      </c>
      <c r="F5539" s="30"/>
      <c r="G5539" s="30">
        <v>19000</v>
      </c>
      <c r="H5539" s="30"/>
      <c r="I5539" s="31">
        <v>713000</v>
      </c>
      <c r="J5539" s="31"/>
    </row>
    <row r="5540" spans="1:11" ht="12.75" customHeight="1" x14ac:dyDescent="0.4">
      <c r="A5540" s="34" t="s">
        <v>48</v>
      </c>
      <c r="B5540" s="34"/>
      <c r="C5540" s="34"/>
      <c r="D5540" s="34"/>
      <c r="E5540" s="34"/>
      <c r="F5540" s="34"/>
      <c r="G5540" s="34"/>
      <c r="H5540" s="34"/>
      <c r="I5540" s="34"/>
      <c r="J5540" s="34"/>
      <c r="K5540" s="34"/>
    </row>
    <row r="5541" spans="1:11" ht="12.75" customHeight="1" x14ac:dyDescent="0.4">
      <c r="A5541" s="27" t="s">
        <v>5401</v>
      </c>
      <c r="B5541" s="27"/>
      <c r="C5541" s="5" t="s">
        <v>5331</v>
      </c>
      <c r="D5541" s="3" t="s">
        <v>10</v>
      </c>
      <c r="E5541" s="30">
        <v>610000</v>
      </c>
      <c r="F5541" s="30"/>
      <c r="G5541" s="30">
        <v>12000</v>
      </c>
      <c r="H5541" s="30"/>
      <c r="I5541" s="31">
        <v>622000</v>
      </c>
      <c r="J5541" s="31"/>
    </row>
    <row r="5542" spans="1:11" ht="12.75" customHeight="1" x14ac:dyDescent="0.4">
      <c r="A5542" s="27" t="s">
        <v>5402</v>
      </c>
      <c r="B5542" s="27"/>
      <c r="C5542" s="5" t="s">
        <v>5331</v>
      </c>
      <c r="D5542" s="3" t="s">
        <v>10</v>
      </c>
      <c r="E5542" s="30">
        <v>452000</v>
      </c>
      <c r="F5542" s="30"/>
      <c r="G5542" s="30">
        <v>23000</v>
      </c>
      <c r="H5542" s="30"/>
      <c r="I5542" s="31">
        <v>475000</v>
      </c>
      <c r="J5542" s="31"/>
    </row>
    <row r="5543" spans="1:11" ht="12.75" customHeight="1" x14ac:dyDescent="0.4">
      <c r="A5543" s="27" t="s">
        <v>5403</v>
      </c>
      <c r="B5543" s="27"/>
      <c r="C5543" s="5" t="s">
        <v>5331</v>
      </c>
      <c r="D5543" s="3" t="s">
        <v>10</v>
      </c>
      <c r="E5543" s="30">
        <v>179000</v>
      </c>
      <c r="F5543" s="30"/>
      <c r="G5543" s="30">
        <v>7000</v>
      </c>
      <c r="H5543" s="30"/>
      <c r="I5543" s="31">
        <v>186000</v>
      </c>
      <c r="J5543" s="31"/>
    </row>
    <row r="5544" spans="1:11" ht="12.75" customHeight="1" x14ac:dyDescent="0.4">
      <c r="A5544" s="27" t="s">
        <v>5404</v>
      </c>
      <c r="B5544" s="27"/>
      <c r="C5544" s="5" t="s">
        <v>5331</v>
      </c>
      <c r="D5544" s="3" t="s">
        <v>10</v>
      </c>
      <c r="E5544" s="30">
        <v>444000</v>
      </c>
      <c r="F5544" s="30"/>
      <c r="G5544" s="30">
        <v>53000</v>
      </c>
      <c r="H5544" s="30"/>
      <c r="I5544" s="31">
        <v>497000</v>
      </c>
      <c r="J5544" s="31"/>
    </row>
    <row r="5545" spans="1:11" ht="12.75" customHeight="1" x14ac:dyDescent="0.4">
      <c r="A5545" s="27" t="s">
        <v>5405</v>
      </c>
      <c r="B5545" s="27"/>
      <c r="C5545" s="5" t="s">
        <v>5331</v>
      </c>
      <c r="D5545" s="3" t="s">
        <v>8</v>
      </c>
      <c r="E5545" s="30">
        <v>320000</v>
      </c>
      <c r="F5545" s="30"/>
      <c r="G5545" s="30">
        <v>64000</v>
      </c>
      <c r="H5545" s="30"/>
      <c r="I5545" s="31">
        <v>385000</v>
      </c>
      <c r="J5545" s="31"/>
    </row>
    <row r="5546" spans="1:11" ht="12.75" customHeight="1" x14ac:dyDescent="0.4">
      <c r="A5546" s="27" t="s">
        <v>5406</v>
      </c>
      <c r="B5546" s="27"/>
      <c r="C5546" s="5" t="s">
        <v>5331</v>
      </c>
      <c r="D5546" s="3" t="s">
        <v>8</v>
      </c>
      <c r="E5546" s="30">
        <v>119000</v>
      </c>
      <c r="F5546" s="30"/>
      <c r="G5546" s="30">
        <v>35000</v>
      </c>
      <c r="H5546" s="30"/>
      <c r="I5546" s="31">
        <v>155000</v>
      </c>
      <c r="J5546" s="31"/>
    </row>
    <row r="5547" spans="1:11" ht="12.75" customHeight="1" x14ac:dyDescent="0.4">
      <c r="A5547" s="27" t="s">
        <v>5407</v>
      </c>
      <c r="B5547" s="27"/>
      <c r="C5547" s="5" t="s">
        <v>5331</v>
      </c>
      <c r="D5547" s="3" t="s">
        <v>10</v>
      </c>
      <c r="E5547" s="30">
        <v>384000</v>
      </c>
      <c r="F5547" s="30"/>
      <c r="G5547" s="30">
        <v>104000</v>
      </c>
      <c r="H5547" s="30"/>
      <c r="I5547" s="31">
        <v>488000</v>
      </c>
      <c r="J5547" s="31"/>
    </row>
    <row r="5548" spans="1:11" ht="12.75" customHeight="1" x14ac:dyDescent="0.4">
      <c r="A5548" s="27" t="s">
        <v>5408</v>
      </c>
      <c r="B5548" s="27"/>
      <c r="C5548" s="5" t="s">
        <v>5331</v>
      </c>
      <c r="D5548" s="3" t="s">
        <v>10</v>
      </c>
      <c r="E5548" s="30">
        <v>581000</v>
      </c>
      <c r="F5548" s="30"/>
      <c r="G5548" s="30">
        <v>14000</v>
      </c>
      <c r="H5548" s="30"/>
      <c r="I5548" s="31">
        <v>594000</v>
      </c>
      <c r="J5548" s="31"/>
    </row>
    <row r="5549" spans="1:11" ht="12.75" customHeight="1" x14ac:dyDescent="0.4">
      <c r="A5549" s="27" t="s">
        <v>5409</v>
      </c>
      <c r="B5549" s="27"/>
      <c r="C5549" s="5" t="s">
        <v>5331</v>
      </c>
      <c r="D5549" s="3" t="s">
        <v>8</v>
      </c>
      <c r="E5549" s="30">
        <v>1513000</v>
      </c>
      <c r="F5549" s="30"/>
      <c r="G5549" s="30">
        <v>818000</v>
      </c>
      <c r="H5549" s="30"/>
      <c r="I5549" s="31">
        <v>2331000</v>
      </c>
      <c r="J5549" s="31"/>
    </row>
    <row r="5550" spans="1:11" ht="12.75" customHeight="1" x14ac:dyDescent="0.4">
      <c r="A5550" s="27" t="s">
        <v>5410</v>
      </c>
      <c r="B5550" s="27"/>
      <c r="C5550" s="5" t="s">
        <v>5331</v>
      </c>
      <c r="D5550" s="3" t="s">
        <v>10</v>
      </c>
      <c r="E5550" s="30">
        <v>334000</v>
      </c>
      <c r="F5550" s="30"/>
      <c r="G5550" s="30">
        <v>6000</v>
      </c>
      <c r="H5550" s="30"/>
      <c r="I5550" s="31">
        <v>340000</v>
      </c>
      <c r="J5550" s="31"/>
    </row>
    <row r="5551" spans="1:11" ht="12.75" customHeight="1" x14ac:dyDescent="0.4">
      <c r="A5551" s="27" t="s">
        <v>5411</v>
      </c>
      <c r="B5551" s="27"/>
      <c r="C5551" s="5" t="s">
        <v>5331</v>
      </c>
      <c r="D5551" s="3" t="s">
        <v>8</v>
      </c>
      <c r="E5551" s="30">
        <v>175000</v>
      </c>
      <c r="F5551" s="30"/>
      <c r="G5551" s="30">
        <v>16000</v>
      </c>
      <c r="H5551" s="30"/>
      <c r="I5551" s="31">
        <v>191000</v>
      </c>
      <c r="J5551" s="31"/>
    </row>
    <row r="5552" spans="1:11" ht="12.75" customHeight="1" x14ac:dyDescent="0.4">
      <c r="A5552" s="27" t="s">
        <v>5412</v>
      </c>
      <c r="B5552" s="27"/>
      <c r="C5552" s="5" t="s">
        <v>5331</v>
      </c>
      <c r="D5552" s="3" t="s">
        <v>8</v>
      </c>
      <c r="E5552" s="30">
        <v>88000</v>
      </c>
      <c r="F5552" s="30"/>
      <c r="G5552" s="30">
        <v>84000</v>
      </c>
      <c r="H5552" s="30"/>
      <c r="I5552" s="31">
        <v>173000</v>
      </c>
      <c r="J5552" s="31"/>
    </row>
    <row r="5553" spans="1:10" ht="12.75" customHeight="1" x14ac:dyDescent="0.4">
      <c r="A5553" s="27" t="s">
        <v>5413</v>
      </c>
      <c r="B5553" s="27"/>
      <c r="C5553" s="5" t="s">
        <v>5331</v>
      </c>
      <c r="D5553" s="3" t="s">
        <v>8</v>
      </c>
      <c r="E5553" s="30">
        <v>421000</v>
      </c>
      <c r="F5553" s="30"/>
      <c r="G5553" s="30">
        <v>30000</v>
      </c>
      <c r="H5553" s="30"/>
      <c r="I5553" s="31">
        <v>451000</v>
      </c>
      <c r="J5553" s="31"/>
    </row>
    <row r="5554" spans="1:10" ht="12.75" customHeight="1" x14ac:dyDescent="0.4">
      <c r="A5554" s="27" t="s">
        <v>5414</v>
      </c>
      <c r="B5554" s="27"/>
      <c r="C5554" s="5" t="s">
        <v>5331</v>
      </c>
      <c r="D5554" s="3" t="s">
        <v>8</v>
      </c>
      <c r="E5554" s="32">
        <v>0</v>
      </c>
      <c r="F5554" s="32"/>
      <c r="G5554" s="30">
        <v>321000</v>
      </c>
      <c r="H5554" s="30"/>
      <c r="I5554" s="31">
        <v>321000</v>
      </c>
      <c r="J5554" s="31"/>
    </row>
    <row r="5555" spans="1:10" ht="12.75" customHeight="1" x14ac:dyDescent="0.4">
      <c r="A5555" s="27" t="s">
        <v>5415</v>
      </c>
      <c r="B5555" s="27"/>
      <c r="C5555" s="5" t="s">
        <v>5331</v>
      </c>
      <c r="D5555" s="3" t="s">
        <v>14</v>
      </c>
      <c r="E5555" s="30">
        <v>2629000</v>
      </c>
      <c r="F5555" s="30"/>
      <c r="G5555" s="30">
        <v>1037000</v>
      </c>
      <c r="H5555" s="30"/>
      <c r="I5555" s="31">
        <v>3666000</v>
      </c>
      <c r="J5555" s="31"/>
    </row>
    <row r="5556" spans="1:10" ht="12.75" customHeight="1" x14ac:dyDescent="0.4">
      <c r="A5556" s="27" t="s">
        <v>5416</v>
      </c>
      <c r="B5556" s="27"/>
      <c r="C5556" s="5" t="s">
        <v>5331</v>
      </c>
      <c r="D5556" s="3" t="s">
        <v>10</v>
      </c>
      <c r="E5556" s="30">
        <v>221000</v>
      </c>
      <c r="F5556" s="30"/>
      <c r="G5556" s="30">
        <v>68000</v>
      </c>
      <c r="H5556" s="30"/>
      <c r="I5556" s="31">
        <v>289000</v>
      </c>
      <c r="J5556" s="31"/>
    </row>
    <row r="5557" spans="1:10" ht="12.75" customHeight="1" x14ac:dyDescent="0.4">
      <c r="A5557" s="27" t="s">
        <v>5417</v>
      </c>
      <c r="B5557" s="27"/>
      <c r="C5557" s="5" t="s">
        <v>5331</v>
      </c>
      <c r="D5557" s="3" t="s">
        <v>10</v>
      </c>
      <c r="E5557" s="30">
        <v>117000</v>
      </c>
      <c r="F5557" s="30"/>
      <c r="G5557" s="30">
        <v>7000</v>
      </c>
      <c r="H5557" s="30"/>
      <c r="I5557" s="31">
        <v>123000</v>
      </c>
      <c r="J5557" s="31"/>
    </row>
    <row r="5558" spans="1:10" ht="12.75" customHeight="1" x14ac:dyDescent="0.4">
      <c r="A5558" s="27" t="s">
        <v>5418</v>
      </c>
      <c r="B5558" s="27"/>
      <c r="C5558" s="5" t="s">
        <v>5331</v>
      </c>
      <c r="D5558" s="3" t="s">
        <v>10</v>
      </c>
      <c r="E5558" s="30">
        <v>142000</v>
      </c>
      <c r="F5558" s="30"/>
      <c r="G5558" s="30">
        <v>20000</v>
      </c>
      <c r="H5558" s="30"/>
      <c r="I5558" s="31">
        <v>162000</v>
      </c>
      <c r="J5558" s="31"/>
    </row>
    <row r="5559" spans="1:10" ht="12.75" customHeight="1" x14ac:dyDescent="0.4">
      <c r="A5559" s="27" t="s">
        <v>5419</v>
      </c>
      <c r="B5559" s="27"/>
      <c r="C5559" s="5" t="s">
        <v>5331</v>
      </c>
      <c r="D5559" s="3" t="s">
        <v>8</v>
      </c>
      <c r="E5559" s="30">
        <v>1275000</v>
      </c>
      <c r="F5559" s="30"/>
      <c r="G5559" s="30">
        <v>262000</v>
      </c>
      <c r="H5559" s="30"/>
      <c r="I5559" s="31">
        <v>1538000</v>
      </c>
      <c r="J5559" s="31"/>
    </row>
    <row r="5560" spans="1:10" ht="12.75" customHeight="1" x14ac:dyDescent="0.4">
      <c r="A5560" s="27" t="s">
        <v>5420</v>
      </c>
      <c r="B5560" s="27"/>
      <c r="C5560" s="5" t="s">
        <v>5331</v>
      </c>
      <c r="D5560" s="3" t="s">
        <v>14</v>
      </c>
      <c r="E5560" s="30">
        <v>2548000</v>
      </c>
      <c r="F5560" s="30"/>
      <c r="G5560" s="30">
        <v>1687000</v>
      </c>
      <c r="H5560" s="30"/>
      <c r="I5560" s="31">
        <v>4235000</v>
      </c>
      <c r="J5560" s="31"/>
    </row>
    <row r="5561" spans="1:10" ht="12.75" customHeight="1" x14ac:dyDescent="0.4">
      <c r="A5561" s="27" t="s">
        <v>5421</v>
      </c>
      <c r="B5561" s="27"/>
      <c r="C5561" s="5" t="s">
        <v>5331</v>
      </c>
      <c r="D5561" s="3" t="s">
        <v>14</v>
      </c>
      <c r="E5561" s="30">
        <v>1617000</v>
      </c>
      <c r="F5561" s="30"/>
      <c r="G5561" s="30">
        <v>1044000</v>
      </c>
      <c r="H5561" s="30"/>
      <c r="I5561" s="31">
        <v>2661000</v>
      </c>
      <c r="J5561" s="31"/>
    </row>
    <row r="5562" spans="1:10" ht="12.75" customHeight="1" x14ac:dyDescent="0.4">
      <c r="A5562" s="27" t="s">
        <v>5422</v>
      </c>
      <c r="B5562" s="27"/>
      <c r="C5562" s="5" t="s">
        <v>5331</v>
      </c>
      <c r="D5562" s="3" t="s">
        <v>14</v>
      </c>
      <c r="E5562" s="30">
        <v>13290000</v>
      </c>
      <c r="F5562" s="30"/>
      <c r="G5562" s="30">
        <v>3298000</v>
      </c>
      <c r="H5562" s="30"/>
      <c r="I5562" s="31">
        <v>16588000</v>
      </c>
      <c r="J5562" s="31"/>
    </row>
    <row r="5563" spans="1:10" ht="12.75" customHeight="1" x14ac:dyDescent="0.4">
      <c r="A5563" s="27" t="s">
        <v>5423</v>
      </c>
      <c r="B5563" s="27"/>
      <c r="C5563" s="5" t="s">
        <v>5331</v>
      </c>
      <c r="D5563" s="3" t="s">
        <v>8</v>
      </c>
      <c r="E5563" s="32">
        <v>0</v>
      </c>
      <c r="F5563" s="32"/>
      <c r="G5563" s="30">
        <v>30000</v>
      </c>
      <c r="H5563" s="30"/>
      <c r="I5563" s="31">
        <v>30000</v>
      </c>
      <c r="J5563" s="31"/>
    </row>
    <row r="5564" spans="1:10" ht="12.75" customHeight="1" x14ac:dyDescent="0.4">
      <c r="A5564" s="27" t="s">
        <v>5424</v>
      </c>
      <c r="B5564" s="27"/>
      <c r="C5564" s="5" t="s">
        <v>5331</v>
      </c>
      <c r="D5564" s="3" t="s">
        <v>10</v>
      </c>
      <c r="E5564" s="30">
        <v>92000</v>
      </c>
      <c r="F5564" s="30"/>
      <c r="G5564" s="30">
        <v>7000</v>
      </c>
      <c r="H5564" s="30"/>
      <c r="I5564" s="31">
        <v>99000</v>
      </c>
      <c r="J5564" s="31"/>
    </row>
    <row r="5565" spans="1:10" ht="12.75" customHeight="1" x14ac:dyDescent="0.4">
      <c r="A5565" s="27" t="s">
        <v>5425</v>
      </c>
      <c r="B5565" s="27"/>
      <c r="C5565" s="5" t="s">
        <v>5331</v>
      </c>
      <c r="D5565" s="3" t="s">
        <v>10</v>
      </c>
      <c r="E5565" s="30">
        <v>1282000</v>
      </c>
      <c r="F5565" s="30"/>
      <c r="G5565" s="30">
        <v>59000</v>
      </c>
      <c r="H5565" s="30"/>
      <c r="I5565" s="31">
        <v>1341000</v>
      </c>
      <c r="J5565" s="31"/>
    </row>
    <row r="5566" spans="1:10" ht="12.75" customHeight="1" x14ac:dyDescent="0.4">
      <c r="A5566" s="27" t="s">
        <v>5426</v>
      </c>
      <c r="B5566" s="27"/>
      <c r="C5566" s="5" t="s">
        <v>5331</v>
      </c>
      <c r="D5566" s="3" t="s">
        <v>10</v>
      </c>
      <c r="E5566" s="30">
        <v>143000</v>
      </c>
      <c r="F5566" s="30"/>
      <c r="G5566" s="30">
        <v>11000</v>
      </c>
      <c r="H5566" s="30"/>
      <c r="I5566" s="31">
        <v>154000</v>
      </c>
      <c r="J5566" s="31"/>
    </row>
    <row r="5567" spans="1:10" ht="12.75" customHeight="1" x14ac:dyDescent="0.4">
      <c r="A5567" s="27" t="s">
        <v>42</v>
      </c>
      <c r="B5567" s="27"/>
      <c r="C5567" s="5" t="s">
        <v>5331</v>
      </c>
      <c r="D5567" s="3" t="s">
        <v>10</v>
      </c>
      <c r="E5567" s="30">
        <v>987000</v>
      </c>
      <c r="F5567" s="30"/>
      <c r="G5567" s="30">
        <v>33000</v>
      </c>
      <c r="H5567" s="30"/>
      <c r="I5567" s="31">
        <v>1020000</v>
      </c>
      <c r="J5567" s="31"/>
    </row>
    <row r="5568" spans="1:10" ht="12.75" customHeight="1" x14ac:dyDescent="0.4">
      <c r="A5568" s="27" t="s">
        <v>5427</v>
      </c>
      <c r="B5568" s="27"/>
      <c r="C5568" s="5" t="s">
        <v>5331</v>
      </c>
      <c r="D5568" s="3" t="s">
        <v>10</v>
      </c>
      <c r="E5568" s="30">
        <v>770000</v>
      </c>
      <c r="F5568" s="30"/>
      <c r="G5568" s="30">
        <v>25000</v>
      </c>
      <c r="H5568" s="30"/>
      <c r="I5568" s="31">
        <v>795000</v>
      </c>
      <c r="J5568" s="31"/>
    </row>
    <row r="5569" spans="1:11" ht="12.75" customHeight="1" x14ac:dyDescent="0.4">
      <c r="A5569" s="27" t="s">
        <v>5428</v>
      </c>
      <c r="B5569" s="27"/>
      <c r="C5569" s="5" t="s">
        <v>5331</v>
      </c>
      <c r="D5569" s="3" t="s">
        <v>10</v>
      </c>
      <c r="E5569" s="30">
        <v>1240000</v>
      </c>
      <c r="F5569" s="30"/>
      <c r="G5569" s="30">
        <v>31000</v>
      </c>
      <c r="H5569" s="30"/>
      <c r="I5569" s="31">
        <v>1271000</v>
      </c>
      <c r="J5569" s="31"/>
    </row>
    <row r="5570" spans="1:11" ht="12.75" customHeight="1" x14ac:dyDescent="0.4">
      <c r="A5570" s="27" t="s">
        <v>5429</v>
      </c>
      <c r="B5570" s="27"/>
      <c r="C5570" s="5" t="s">
        <v>5331</v>
      </c>
      <c r="D5570" s="3" t="s">
        <v>14</v>
      </c>
      <c r="E5570" s="30">
        <v>320000</v>
      </c>
      <c r="F5570" s="30"/>
      <c r="G5570" s="30">
        <v>153000</v>
      </c>
      <c r="H5570" s="30"/>
      <c r="I5570" s="31">
        <v>473000</v>
      </c>
      <c r="J5570" s="31"/>
    </row>
    <row r="5571" spans="1:11" ht="12.75" customHeight="1" x14ac:dyDescent="0.4">
      <c r="A5571" s="27" t="s">
        <v>5430</v>
      </c>
      <c r="B5571" s="27"/>
      <c r="C5571" s="5" t="s">
        <v>5331</v>
      </c>
      <c r="D5571" s="3" t="s">
        <v>10</v>
      </c>
      <c r="E5571" s="30">
        <v>2541000</v>
      </c>
      <c r="F5571" s="30"/>
      <c r="G5571" s="30">
        <v>236000</v>
      </c>
      <c r="H5571" s="30"/>
      <c r="I5571" s="31">
        <v>2777000</v>
      </c>
      <c r="J5571" s="31"/>
    </row>
    <row r="5572" spans="1:11" ht="12.75" customHeight="1" x14ac:dyDescent="0.4">
      <c r="A5572" s="27" t="s">
        <v>5431</v>
      </c>
      <c r="B5572" s="27"/>
      <c r="C5572" s="5" t="s">
        <v>5331</v>
      </c>
      <c r="D5572" s="3" t="s">
        <v>14</v>
      </c>
      <c r="E5572" s="30">
        <v>756000</v>
      </c>
      <c r="F5572" s="30"/>
      <c r="G5572" s="30">
        <v>304000</v>
      </c>
      <c r="H5572" s="30"/>
      <c r="I5572" s="31">
        <v>1060000</v>
      </c>
      <c r="J5572" s="31"/>
    </row>
    <row r="5573" spans="1:11" ht="12.75" customHeight="1" x14ac:dyDescent="0.4">
      <c r="A5573" s="27" t="s">
        <v>5432</v>
      </c>
      <c r="B5573" s="27"/>
      <c r="C5573" s="5" t="s">
        <v>5331</v>
      </c>
      <c r="D5573" s="3" t="s">
        <v>10</v>
      </c>
      <c r="E5573" s="30">
        <v>19000</v>
      </c>
      <c r="F5573" s="30"/>
      <c r="G5573" s="30">
        <v>2000</v>
      </c>
      <c r="H5573" s="30"/>
      <c r="I5573" s="31">
        <v>21000</v>
      </c>
      <c r="J5573" s="31"/>
    </row>
    <row r="5574" spans="1:11" ht="12.75" customHeight="1" x14ac:dyDescent="0.4">
      <c r="A5574" s="27" t="s">
        <v>5433</v>
      </c>
      <c r="B5574" s="27"/>
      <c r="C5574" s="5" t="s">
        <v>5331</v>
      </c>
      <c r="D5574" s="3" t="s">
        <v>8</v>
      </c>
      <c r="E5574" s="30">
        <v>7000</v>
      </c>
      <c r="F5574" s="30"/>
      <c r="G5574" s="30">
        <v>22000</v>
      </c>
      <c r="H5574" s="30"/>
      <c r="I5574" s="31">
        <v>29000</v>
      </c>
      <c r="J5574" s="31"/>
    </row>
    <row r="5575" spans="1:11" ht="12.75" customHeight="1" x14ac:dyDescent="0.4">
      <c r="A5575" s="27" t="s">
        <v>5434</v>
      </c>
      <c r="B5575" s="27"/>
      <c r="C5575" s="5" t="s">
        <v>5331</v>
      </c>
      <c r="D5575" s="3" t="s">
        <v>14</v>
      </c>
      <c r="E5575" s="30">
        <v>1627000</v>
      </c>
      <c r="F5575" s="30"/>
      <c r="G5575" s="30">
        <v>530000</v>
      </c>
      <c r="H5575" s="30"/>
      <c r="I5575" s="31">
        <v>2156000</v>
      </c>
      <c r="J5575" s="31"/>
    </row>
    <row r="5576" spans="1:11" ht="12.75" customHeight="1" x14ac:dyDescent="0.4">
      <c r="A5576" s="27" t="s">
        <v>5435</v>
      </c>
      <c r="B5576" s="27"/>
      <c r="C5576" s="5" t="s">
        <v>5331</v>
      </c>
      <c r="D5576" s="3" t="s">
        <v>8</v>
      </c>
      <c r="E5576" s="30">
        <v>1307000</v>
      </c>
      <c r="F5576" s="30"/>
      <c r="G5576" s="30">
        <v>130000</v>
      </c>
      <c r="H5576" s="30"/>
      <c r="I5576" s="31">
        <v>1438000</v>
      </c>
      <c r="J5576" s="31"/>
    </row>
    <row r="5577" spans="1:11" ht="12.75" customHeight="1" x14ac:dyDescent="0.4">
      <c r="A5577" s="27" t="s">
        <v>5436</v>
      </c>
      <c r="B5577" s="27"/>
      <c r="C5577" s="5" t="s">
        <v>5331</v>
      </c>
      <c r="D5577" s="3" t="s">
        <v>10</v>
      </c>
      <c r="E5577" s="30">
        <v>168000</v>
      </c>
      <c r="F5577" s="30"/>
      <c r="G5577" s="32">
        <v>0</v>
      </c>
      <c r="H5577" s="32"/>
      <c r="I5577" s="31">
        <v>168000</v>
      </c>
      <c r="J5577" s="31"/>
    </row>
    <row r="5578" spans="1:11" ht="12.75" customHeight="1" x14ac:dyDescent="0.4">
      <c r="A5578" s="27" t="s">
        <v>5437</v>
      </c>
      <c r="B5578" s="27"/>
      <c r="C5578" s="5" t="s">
        <v>5331</v>
      </c>
      <c r="D5578" s="3" t="s">
        <v>8</v>
      </c>
      <c r="E5578" s="30">
        <v>1458000</v>
      </c>
      <c r="F5578" s="30"/>
      <c r="G5578" s="30">
        <v>431000</v>
      </c>
      <c r="H5578" s="30"/>
      <c r="I5578" s="31">
        <v>1890000</v>
      </c>
      <c r="J5578" s="31"/>
    </row>
    <row r="5579" spans="1:11" ht="12.75" customHeight="1" x14ac:dyDescent="0.4">
      <c r="A5579" s="27" t="s">
        <v>5438</v>
      </c>
      <c r="B5579" s="27"/>
      <c r="C5579" s="5" t="s">
        <v>5331</v>
      </c>
      <c r="D5579" s="3" t="s">
        <v>14</v>
      </c>
      <c r="E5579" s="30">
        <v>654000</v>
      </c>
      <c r="F5579" s="30"/>
      <c r="G5579" s="30">
        <v>410000</v>
      </c>
      <c r="H5579" s="30"/>
      <c r="I5579" s="31">
        <v>1064000</v>
      </c>
      <c r="J5579" s="31"/>
    </row>
    <row r="5580" spans="1:11" ht="12.75" customHeight="1" x14ac:dyDescent="0.4">
      <c r="A5580" s="34" t="s">
        <v>48</v>
      </c>
      <c r="B5580" s="34"/>
      <c r="C5580" s="34"/>
      <c r="D5580" s="34"/>
      <c r="E5580" s="34"/>
      <c r="F5580" s="34"/>
      <c r="G5580" s="34"/>
      <c r="H5580" s="34"/>
      <c r="I5580" s="34"/>
      <c r="J5580" s="34"/>
      <c r="K5580" s="34"/>
    </row>
    <row r="5581" spans="1:11" ht="12.75" customHeight="1" x14ac:dyDescent="0.4">
      <c r="A5581" s="27" t="s">
        <v>5439</v>
      </c>
      <c r="B5581" s="27"/>
      <c r="C5581" s="5" t="s">
        <v>5331</v>
      </c>
      <c r="D5581" s="3" t="s">
        <v>8</v>
      </c>
      <c r="E5581" s="30">
        <v>1968000</v>
      </c>
      <c r="F5581" s="30"/>
      <c r="G5581" s="30">
        <v>587000</v>
      </c>
      <c r="H5581" s="30"/>
      <c r="I5581" s="31">
        <v>2555000</v>
      </c>
      <c r="J5581" s="31"/>
    </row>
    <row r="5582" spans="1:11" ht="12.75" customHeight="1" x14ac:dyDescent="0.4">
      <c r="A5582" s="27" t="s">
        <v>5440</v>
      </c>
      <c r="B5582" s="27"/>
      <c r="C5582" s="5" t="s">
        <v>5331</v>
      </c>
      <c r="D5582" s="3" t="s">
        <v>14</v>
      </c>
      <c r="E5582" s="30">
        <v>19600000</v>
      </c>
      <c r="F5582" s="30"/>
      <c r="G5582" s="30">
        <v>6994000</v>
      </c>
      <c r="H5582" s="30"/>
      <c r="I5582" s="31">
        <v>26593000</v>
      </c>
      <c r="J5582" s="31"/>
    </row>
    <row r="5583" spans="1:11" ht="12.75" customHeight="1" x14ac:dyDescent="0.4">
      <c r="A5583" s="27" t="s">
        <v>5441</v>
      </c>
      <c r="B5583" s="27"/>
      <c r="C5583" s="5" t="s">
        <v>5331</v>
      </c>
      <c r="D5583" s="3" t="s">
        <v>8</v>
      </c>
      <c r="E5583" s="32">
        <v>0</v>
      </c>
      <c r="F5583" s="32"/>
      <c r="G5583" s="30">
        <v>16000</v>
      </c>
      <c r="H5583" s="30"/>
      <c r="I5583" s="31">
        <v>16000</v>
      </c>
      <c r="J5583" s="31"/>
    </row>
    <row r="5584" spans="1:11" ht="12.75" customHeight="1" x14ac:dyDescent="0.4">
      <c r="A5584" s="27" t="s">
        <v>5442</v>
      </c>
      <c r="B5584" s="27"/>
      <c r="C5584" s="5" t="s">
        <v>5331</v>
      </c>
      <c r="D5584" s="3" t="s">
        <v>10</v>
      </c>
      <c r="E5584" s="30">
        <v>81000</v>
      </c>
      <c r="F5584" s="30"/>
      <c r="G5584" s="30">
        <v>19000</v>
      </c>
      <c r="H5584" s="30"/>
      <c r="I5584" s="31">
        <v>100000</v>
      </c>
      <c r="J5584" s="31"/>
    </row>
    <row r="5585" spans="1:10" ht="12.75" customHeight="1" x14ac:dyDescent="0.4">
      <c r="A5585" s="27" t="s">
        <v>5443</v>
      </c>
      <c r="B5585" s="27"/>
      <c r="C5585" s="5" t="s">
        <v>5331</v>
      </c>
      <c r="D5585" s="3" t="s">
        <v>10</v>
      </c>
      <c r="E5585" s="30">
        <v>462000</v>
      </c>
      <c r="F5585" s="30"/>
      <c r="G5585" s="30">
        <v>5000</v>
      </c>
      <c r="H5585" s="30"/>
      <c r="I5585" s="31">
        <v>467000</v>
      </c>
      <c r="J5585" s="31"/>
    </row>
    <row r="5586" spans="1:10" ht="12.75" customHeight="1" x14ac:dyDescent="0.4">
      <c r="A5586" s="27" t="s">
        <v>5444</v>
      </c>
      <c r="B5586" s="27"/>
      <c r="C5586" s="5" t="s">
        <v>5331</v>
      </c>
      <c r="D5586" s="3" t="s">
        <v>10</v>
      </c>
      <c r="E5586" s="30">
        <v>299000</v>
      </c>
      <c r="F5586" s="30"/>
      <c r="G5586" s="30">
        <v>5000</v>
      </c>
      <c r="H5586" s="30"/>
      <c r="I5586" s="31">
        <v>304000</v>
      </c>
      <c r="J5586" s="31"/>
    </row>
    <row r="5587" spans="1:10" ht="12.75" customHeight="1" x14ac:dyDescent="0.4">
      <c r="A5587" s="27" t="s">
        <v>5445</v>
      </c>
      <c r="B5587" s="27"/>
      <c r="C5587" s="5" t="s">
        <v>5331</v>
      </c>
      <c r="D5587" s="3" t="s">
        <v>10</v>
      </c>
      <c r="E5587" s="30">
        <v>218000</v>
      </c>
      <c r="F5587" s="30"/>
      <c r="G5587" s="30">
        <v>3000</v>
      </c>
      <c r="H5587" s="30"/>
      <c r="I5587" s="31">
        <v>221000</v>
      </c>
      <c r="J5587" s="31"/>
    </row>
    <row r="5588" spans="1:10" ht="12.75" customHeight="1" x14ac:dyDescent="0.4">
      <c r="A5588" s="27" t="s">
        <v>5446</v>
      </c>
      <c r="B5588" s="27"/>
      <c r="C5588" s="5" t="s">
        <v>5331</v>
      </c>
      <c r="D5588" s="3" t="s">
        <v>14</v>
      </c>
      <c r="E5588" s="30">
        <v>834000</v>
      </c>
      <c r="F5588" s="30"/>
      <c r="G5588" s="30">
        <v>429000</v>
      </c>
      <c r="H5588" s="30"/>
      <c r="I5588" s="31">
        <v>1263000</v>
      </c>
      <c r="J5588" s="31"/>
    </row>
    <row r="5589" spans="1:10" ht="12.75" customHeight="1" x14ac:dyDescent="0.4">
      <c r="A5589" s="27" t="s">
        <v>5447</v>
      </c>
      <c r="B5589" s="27"/>
      <c r="C5589" s="5" t="s">
        <v>5331</v>
      </c>
      <c r="D5589" s="3" t="s">
        <v>8</v>
      </c>
      <c r="E5589" s="30">
        <v>886000</v>
      </c>
      <c r="F5589" s="30"/>
      <c r="G5589" s="30">
        <v>162000</v>
      </c>
      <c r="H5589" s="30"/>
      <c r="I5589" s="31">
        <v>1048000</v>
      </c>
      <c r="J5589" s="31"/>
    </row>
    <row r="5590" spans="1:10" ht="12.75" customHeight="1" x14ac:dyDescent="0.4">
      <c r="A5590" s="27" t="s">
        <v>5448</v>
      </c>
      <c r="B5590" s="27"/>
      <c r="C5590" s="5" t="s">
        <v>5331</v>
      </c>
      <c r="D5590" s="3" t="s">
        <v>8</v>
      </c>
      <c r="E5590" s="30">
        <v>1403000</v>
      </c>
      <c r="F5590" s="30"/>
      <c r="G5590" s="30">
        <v>120000</v>
      </c>
      <c r="H5590" s="30"/>
      <c r="I5590" s="31">
        <v>1523000</v>
      </c>
      <c r="J5590" s="31"/>
    </row>
    <row r="5591" spans="1:10" ht="12.75" customHeight="1" x14ac:dyDescent="0.4">
      <c r="A5591" s="27" t="s">
        <v>5449</v>
      </c>
      <c r="B5591" s="27"/>
      <c r="C5591" s="5" t="s">
        <v>5331</v>
      </c>
      <c r="D5591" s="3" t="s">
        <v>10</v>
      </c>
      <c r="E5591" s="30">
        <v>50000</v>
      </c>
      <c r="F5591" s="30"/>
      <c r="G5591" s="30">
        <v>9000</v>
      </c>
      <c r="H5591" s="30"/>
      <c r="I5591" s="31">
        <v>58000</v>
      </c>
      <c r="J5591" s="31"/>
    </row>
    <row r="5592" spans="1:10" ht="12.75" customHeight="1" x14ac:dyDescent="0.4">
      <c r="A5592" s="27" t="s">
        <v>5449</v>
      </c>
      <c r="B5592" s="27"/>
      <c r="C5592" s="5" t="s">
        <v>5331</v>
      </c>
      <c r="D5592" s="3" t="s">
        <v>10</v>
      </c>
      <c r="E5592" s="30">
        <v>37000</v>
      </c>
      <c r="F5592" s="30"/>
      <c r="G5592" s="30">
        <v>7000</v>
      </c>
      <c r="H5592" s="30"/>
      <c r="I5592" s="31">
        <v>43000</v>
      </c>
      <c r="J5592" s="31"/>
    </row>
    <row r="5593" spans="1:10" ht="12.75" customHeight="1" x14ac:dyDescent="0.4">
      <c r="A5593" s="27" t="s">
        <v>5449</v>
      </c>
      <c r="B5593" s="27"/>
      <c r="C5593" s="5" t="s">
        <v>5331</v>
      </c>
      <c r="D5593" s="3" t="s">
        <v>10</v>
      </c>
      <c r="E5593" s="30">
        <v>34000</v>
      </c>
      <c r="F5593" s="30"/>
      <c r="G5593" s="30">
        <v>4000</v>
      </c>
      <c r="H5593" s="30"/>
      <c r="I5593" s="31">
        <v>38000</v>
      </c>
      <c r="J5593" s="31"/>
    </row>
    <row r="5594" spans="1:10" ht="12.75" customHeight="1" x14ac:dyDescent="0.4">
      <c r="A5594" s="27" t="s">
        <v>5450</v>
      </c>
      <c r="B5594" s="27"/>
      <c r="C5594" s="5" t="s">
        <v>5331</v>
      </c>
      <c r="D5594" s="3" t="s">
        <v>10</v>
      </c>
      <c r="E5594" s="30">
        <v>68000</v>
      </c>
      <c r="F5594" s="30"/>
      <c r="G5594" s="30">
        <v>12000</v>
      </c>
      <c r="H5594" s="30"/>
      <c r="I5594" s="31">
        <v>80000</v>
      </c>
      <c r="J5594" s="31"/>
    </row>
    <row r="5595" spans="1:10" ht="12.75" customHeight="1" x14ac:dyDescent="0.4">
      <c r="A5595" s="27" t="s">
        <v>5451</v>
      </c>
      <c r="B5595" s="27"/>
      <c r="C5595" s="5" t="s">
        <v>5331</v>
      </c>
      <c r="D5595" s="3" t="s">
        <v>10</v>
      </c>
      <c r="E5595" s="30">
        <v>71000</v>
      </c>
      <c r="F5595" s="30"/>
      <c r="G5595" s="30">
        <v>2000</v>
      </c>
      <c r="H5595" s="30"/>
      <c r="I5595" s="31">
        <v>73000</v>
      </c>
      <c r="J5595" s="31"/>
    </row>
    <row r="5596" spans="1:10" ht="12.75" customHeight="1" x14ac:dyDescent="0.4">
      <c r="A5596" s="27" t="s">
        <v>5452</v>
      </c>
      <c r="B5596" s="27"/>
      <c r="C5596" s="5" t="s">
        <v>5331</v>
      </c>
      <c r="D5596" s="3" t="s">
        <v>8</v>
      </c>
      <c r="E5596" s="30">
        <v>235000</v>
      </c>
      <c r="F5596" s="30"/>
      <c r="G5596" s="30">
        <v>112000</v>
      </c>
      <c r="H5596" s="30"/>
      <c r="I5596" s="31">
        <v>347000</v>
      </c>
      <c r="J5596" s="31"/>
    </row>
    <row r="5597" spans="1:10" ht="12.75" customHeight="1" x14ac:dyDescent="0.4">
      <c r="A5597" s="27" t="s">
        <v>5453</v>
      </c>
      <c r="B5597" s="27"/>
      <c r="C5597" s="5" t="s">
        <v>5331</v>
      </c>
      <c r="D5597" s="3" t="s">
        <v>8</v>
      </c>
      <c r="E5597" s="30">
        <v>1890000</v>
      </c>
      <c r="F5597" s="30"/>
      <c r="G5597" s="30">
        <v>67000</v>
      </c>
      <c r="H5597" s="30"/>
      <c r="I5597" s="31">
        <v>1957000</v>
      </c>
      <c r="J5597" s="31"/>
    </row>
    <row r="5598" spans="1:10" ht="12.75" customHeight="1" x14ac:dyDescent="0.4">
      <c r="A5598" s="27" t="s">
        <v>5454</v>
      </c>
      <c r="B5598" s="27"/>
      <c r="C5598" s="5" t="s">
        <v>5331</v>
      </c>
      <c r="D5598" s="3" t="s">
        <v>10</v>
      </c>
      <c r="E5598" s="30">
        <v>181000</v>
      </c>
      <c r="F5598" s="30"/>
      <c r="G5598" s="30">
        <v>2000</v>
      </c>
      <c r="H5598" s="30"/>
      <c r="I5598" s="31">
        <v>183000</v>
      </c>
      <c r="J5598" s="31"/>
    </row>
    <row r="5599" spans="1:10" ht="12.75" customHeight="1" x14ac:dyDescent="0.4">
      <c r="A5599" s="27" t="s">
        <v>5455</v>
      </c>
      <c r="B5599" s="27"/>
      <c r="C5599" s="5" t="s">
        <v>5331</v>
      </c>
      <c r="D5599" s="3" t="s">
        <v>10</v>
      </c>
      <c r="E5599" s="30">
        <v>23000</v>
      </c>
      <c r="F5599" s="30"/>
      <c r="G5599" s="30">
        <v>3000</v>
      </c>
      <c r="H5599" s="30"/>
      <c r="I5599" s="31">
        <v>26000</v>
      </c>
      <c r="J5599" s="31"/>
    </row>
    <row r="5600" spans="1:10" ht="12.75" customHeight="1" x14ac:dyDescent="0.4">
      <c r="A5600" s="27" t="s">
        <v>5456</v>
      </c>
      <c r="B5600" s="27"/>
      <c r="C5600" s="5" t="s">
        <v>5331</v>
      </c>
      <c r="D5600" s="3" t="s">
        <v>10</v>
      </c>
      <c r="E5600" s="30">
        <v>214000</v>
      </c>
      <c r="F5600" s="30"/>
      <c r="G5600" s="30">
        <v>23000</v>
      </c>
      <c r="H5600" s="30"/>
      <c r="I5600" s="31">
        <v>237000</v>
      </c>
      <c r="J5600" s="31"/>
    </row>
    <row r="5601" spans="1:10" ht="12.75" customHeight="1" x14ac:dyDescent="0.4">
      <c r="A5601" s="27" t="s">
        <v>5457</v>
      </c>
      <c r="B5601" s="27"/>
      <c r="C5601" s="5" t="s">
        <v>5331</v>
      </c>
      <c r="D5601" s="3" t="s">
        <v>14</v>
      </c>
      <c r="E5601" s="30">
        <v>3325000</v>
      </c>
      <c r="F5601" s="30"/>
      <c r="G5601" s="30">
        <v>688000</v>
      </c>
      <c r="H5601" s="30"/>
      <c r="I5601" s="31">
        <v>4012000</v>
      </c>
      <c r="J5601" s="31"/>
    </row>
    <row r="5602" spans="1:10" ht="12.75" customHeight="1" x14ac:dyDescent="0.4">
      <c r="A5602" s="27" t="s">
        <v>5458</v>
      </c>
      <c r="B5602" s="27"/>
      <c r="C5602" s="5" t="s">
        <v>5331</v>
      </c>
      <c r="D5602" s="3" t="s">
        <v>14</v>
      </c>
      <c r="E5602" s="30">
        <v>1329000</v>
      </c>
      <c r="F5602" s="30"/>
      <c r="G5602" s="30">
        <v>409000</v>
      </c>
      <c r="H5602" s="30"/>
      <c r="I5602" s="31">
        <v>1738000</v>
      </c>
      <c r="J5602" s="31"/>
    </row>
    <row r="5603" spans="1:10" ht="12.75" customHeight="1" x14ac:dyDescent="0.4">
      <c r="A5603" s="27" t="s">
        <v>5459</v>
      </c>
      <c r="B5603" s="27"/>
      <c r="C5603" s="5" t="s">
        <v>5331</v>
      </c>
      <c r="D5603" s="3" t="s">
        <v>14</v>
      </c>
      <c r="E5603" s="30">
        <v>707000</v>
      </c>
      <c r="F5603" s="30"/>
      <c r="G5603" s="30">
        <v>259000</v>
      </c>
      <c r="H5603" s="30"/>
      <c r="I5603" s="31">
        <v>966000</v>
      </c>
      <c r="J5603" s="31"/>
    </row>
    <row r="5604" spans="1:10" ht="12.75" customHeight="1" x14ac:dyDescent="0.4">
      <c r="A5604" s="27" t="s">
        <v>5460</v>
      </c>
      <c r="B5604" s="27"/>
      <c r="C5604" s="5" t="s">
        <v>5331</v>
      </c>
      <c r="D5604" s="3" t="s">
        <v>14</v>
      </c>
      <c r="E5604" s="30">
        <v>624000</v>
      </c>
      <c r="F5604" s="30"/>
      <c r="G5604" s="30">
        <v>240000</v>
      </c>
      <c r="H5604" s="30"/>
      <c r="I5604" s="31">
        <v>863000</v>
      </c>
      <c r="J5604" s="31"/>
    </row>
    <row r="5605" spans="1:10" ht="12.75" customHeight="1" x14ac:dyDescent="0.4">
      <c r="A5605" s="27" t="s">
        <v>5461</v>
      </c>
      <c r="B5605" s="27"/>
      <c r="C5605" s="5" t="s">
        <v>5331</v>
      </c>
      <c r="D5605" s="3" t="s">
        <v>14</v>
      </c>
      <c r="E5605" s="30">
        <v>5437000</v>
      </c>
      <c r="F5605" s="30"/>
      <c r="G5605" s="30">
        <v>1672000</v>
      </c>
      <c r="H5605" s="30"/>
      <c r="I5605" s="31">
        <v>7109000</v>
      </c>
      <c r="J5605" s="31"/>
    </row>
    <row r="5606" spans="1:10" ht="12.75" customHeight="1" x14ac:dyDescent="0.4">
      <c r="A5606" s="27" t="s">
        <v>5462</v>
      </c>
      <c r="B5606" s="27"/>
      <c r="C5606" s="5" t="s">
        <v>5331</v>
      </c>
      <c r="D5606" s="3" t="s">
        <v>10</v>
      </c>
      <c r="E5606" s="30">
        <v>576000</v>
      </c>
      <c r="F5606" s="30"/>
      <c r="G5606" s="30">
        <v>68000</v>
      </c>
      <c r="H5606" s="30"/>
      <c r="I5606" s="31">
        <v>644000</v>
      </c>
      <c r="J5606" s="31"/>
    </row>
    <row r="5607" spans="1:10" ht="12.75" customHeight="1" x14ac:dyDescent="0.4">
      <c r="A5607" s="27" t="s">
        <v>5463</v>
      </c>
      <c r="B5607" s="27"/>
      <c r="C5607" s="5" t="s">
        <v>5331</v>
      </c>
      <c r="D5607" s="3" t="s">
        <v>10</v>
      </c>
      <c r="E5607" s="30">
        <v>243000</v>
      </c>
      <c r="F5607" s="30"/>
      <c r="G5607" s="30">
        <v>8000</v>
      </c>
      <c r="H5607" s="30"/>
      <c r="I5607" s="31">
        <v>250000</v>
      </c>
      <c r="J5607" s="31"/>
    </row>
    <row r="5608" spans="1:10" ht="12.75" customHeight="1" x14ac:dyDescent="0.4">
      <c r="A5608" s="27" t="s">
        <v>5464</v>
      </c>
      <c r="B5608" s="27"/>
      <c r="C5608" s="5" t="s">
        <v>5331</v>
      </c>
      <c r="D5608" s="3" t="s">
        <v>10</v>
      </c>
      <c r="E5608" s="30">
        <v>82000</v>
      </c>
      <c r="F5608" s="30"/>
      <c r="G5608" s="30">
        <v>5000</v>
      </c>
      <c r="H5608" s="30"/>
      <c r="I5608" s="31">
        <v>87000</v>
      </c>
      <c r="J5608" s="31"/>
    </row>
    <row r="5609" spans="1:10" ht="12.75" customHeight="1" x14ac:dyDescent="0.4">
      <c r="A5609" s="27" t="s">
        <v>5465</v>
      </c>
      <c r="B5609" s="27"/>
      <c r="C5609" s="5" t="s">
        <v>5331</v>
      </c>
      <c r="D5609" s="3" t="s">
        <v>14</v>
      </c>
      <c r="E5609" s="30">
        <v>6060000</v>
      </c>
      <c r="F5609" s="30"/>
      <c r="G5609" s="30">
        <v>1345000</v>
      </c>
      <c r="H5609" s="30"/>
      <c r="I5609" s="31">
        <v>7405000</v>
      </c>
      <c r="J5609" s="31"/>
    </row>
    <row r="5610" spans="1:10" ht="12.75" customHeight="1" x14ac:dyDescent="0.4">
      <c r="A5610" s="27" t="s">
        <v>5466</v>
      </c>
      <c r="B5610" s="27"/>
      <c r="C5610" s="5" t="s">
        <v>5331</v>
      </c>
      <c r="D5610" s="3" t="s">
        <v>14</v>
      </c>
      <c r="E5610" s="30">
        <v>2243000</v>
      </c>
      <c r="F5610" s="30"/>
      <c r="G5610" s="30">
        <v>1179000</v>
      </c>
      <c r="H5610" s="30"/>
      <c r="I5610" s="31">
        <v>3421000</v>
      </c>
      <c r="J5610" s="31"/>
    </row>
    <row r="5611" spans="1:10" ht="12.75" customHeight="1" x14ac:dyDescent="0.4">
      <c r="A5611" s="27" t="s">
        <v>5467</v>
      </c>
      <c r="B5611" s="27"/>
      <c r="C5611" s="5" t="s">
        <v>5331</v>
      </c>
      <c r="D5611" s="3" t="s">
        <v>8</v>
      </c>
      <c r="E5611" s="30">
        <v>723000</v>
      </c>
      <c r="F5611" s="30"/>
      <c r="G5611" s="30">
        <v>314000</v>
      </c>
      <c r="H5611" s="30"/>
      <c r="I5611" s="31">
        <v>1037000</v>
      </c>
      <c r="J5611" s="31"/>
    </row>
    <row r="5612" spans="1:10" ht="12.75" customHeight="1" x14ac:dyDescent="0.4">
      <c r="A5612" s="27" t="s">
        <v>5468</v>
      </c>
      <c r="B5612" s="27"/>
      <c r="C5612" s="5" t="s">
        <v>5331</v>
      </c>
      <c r="D5612" s="3" t="s">
        <v>10</v>
      </c>
      <c r="E5612" s="30">
        <v>2040000</v>
      </c>
      <c r="F5612" s="30"/>
      <c r="G5612" s="30">
        <v>108000</v>
      </c>
      <c r="H5612" s="30"/>
      <c r="I5612" s="31">
        <v>2147000</v>
      </c>
      <c r="J5612" s="31"/>
    </row>
    <row r="5613" spans="1:10" ht="12.75" customHeight="1" x14ac:dyDescent="0.4">
      <c r="A5613" s="27" t="s">
        <v>5469</v>
      </c>
      <c r="B5613" s="27"/>
      <c r="C5613" s="5" t="s">
        <v>5331</v>
      </c>
      <c r="D5613" s="3" t="s">
        <v>14</v>
      </c>
      <c r="E5613" s="30">
        <v>18057000</v>
      </c>
      <c r="F5613" s="30"/>
      <c r="G5613" s="30">
        <v>10077000</v>
      </c>
      <c r="H5613" s="30"/>
      <c r="I5613" s="31">
        <v>28133000</v>
      </c>
      <c r="J5613" s="31"/>
    </row>
    <row r="5614" spans="1:10" ht="12.75" customHeight="1" x14ac:dyDescent="0.4">
      <c r="A5614" s="27" t="s">
        <v>5470</v>
      </c>
      <c r="B5614" s="27"/>
      <c r="C5614" s="5" t="s">
        <v>5331</v>
      </c>
      <c r="D5614" s="3" t="s">
        <v>8</v>
      </c>
      <c r="E5614" s="30">
        <v>1123000</v>
      </c>
      <c r="F5614" s="30"/>
      <c r="G5614" s="30">
        <v>328000</v>
      </c>
      <c r="H5614" s="30"/>
      <c r="I5614" s="31">
        <v>1451000</v>
      </c>
      <c r="J5614" s="31"/>
    </row>
    <row r="5615" spans="1:10" ht="12.75" customHeight="1" x14ac:dyDescent="0.4">
      <c r="A5615" s="27" t="s">
        <v>5471</v>
      </c>
      <c r="B5615" s="27"/>
      <c r="C5615" s="5" t="s">
        <v>5331</v>
      </c>
      <c r="D5615" s="3" t="s">
        <v>10</v>
      </c>
      <c r="E5615" s="30">
        <v>193000</v>
      </c>
      <c r="F5615" s="30"/>
      <c r="G5615" s="30">
        <v>21000</v>
      </c>
      <c r="H5615" s="30"/>
      <c r="I5615" s="31">
        <v>214000</v>
      </c>
      <c r="J5615" s="31"/>
    </row>
    <row r="5616" spans="1:10" ht="12.75" customHeight="1" x14ac:dyDescent="0.4">
      <c r="A5616" s="27" t="s">
        <v>5472</v>
      </c>
      <c r="B5616" s="27"/>
      <c r="C5616" s="5" t="s">
        <v>5331</v>
      </c>
      <c r="D5616" s="3" t="s">
        <v>10</v>
      </c>
      <c r="E5616" s="30">
        <v>25000</v>
      </c>
      <c r="F5616" s="30"/>
      <c r="G5616" s="30">
        <v>1000</v>
      </c>
      <c r="H5616" s="30"/>
      <c r="I5616" s="31">
        <v>26000</v>
      </c>
      <c r="J5616" s="31"/>
    </row>
    <row r="5617" spans="1:11" ht="12.75" customHeight="1" x14ac:dyDescent="0.4">
      <c r="A5617" s="27" t="s">
        <v>5473</v>
      </c>
      <c r="B5617" s="27"/>
      <c r="C5617" s="5" t="s">
        <v>5331</v>
      </c>
      <c r="D5617" s="3" t="s">
        <v>10</v>
      </c>
      <c r="E5617" s="30">
        <v>42000</v>
      </c>
      <c r="F5617" s="30"/>
      <c r="G5617" s="30">
        <v>2000</v>
      </c>
      <c r="H5617" s="30"/>
      <c r="I5617" s="31">
        <v>44000</v>
      </c>
      <c r="J5617" s="31"/>
    </row>
    <row r="5618" spans="1:11" ht="12.75" customHeight="1" x14ac:dyDescent="0.4">
      <c r="A5618" s="27" t="s">
        <v>5474</v>
      </c>
      <c r="B5618" s="27"/>
      <c r="C5618" s="5" t="s">
        <v>5331</v>
      </c>
      <c r="D5618" s="3" t="s">
        <v>10</v>
      </c>
      <c r="E5618" s="30">
        <v>35000</v>
      </c>
      <c r="F5618" s="30"/>
      <c r="G5618" s="30">
        <v>2000</v>
      </c>
      <c r="H5618" s="30"/>
      <c r="I5618" s="31">
        <v>37000</v>
      </c>
      <c r="J5618" s="31"/>
    </row>
    <row r="5619" spans="1:11" ht="12.75" customHeight="1" x14ac:dyDescent="0.4">
      <c r="A5619" s="27" t="s">
        <v>5475</v>
      </c>
      <c r="B5619" s="27"/>
      <c r="C5619" s="5" t="s">
        <v>5331</v>
      </c>
      <c r="D5619" s="3" t="s">
        <v>14</v>
      </c>
      <c r="E5619" s="30">
        <v>3473000</v>
      </c>
      <c r="F5619" s="30"/>
      <c r="G5619" s="30">
        <v>1167000</v>
      </c>
      <c r="H5619" s="30"/>
      <c r="I5619" s="31">
        <v>4641000</v>
      </c>
      <c r="J5619" s="31"/>
    </row>
    <row r="5620" spans="1:11" ht="12.75" customHeight="1" x14ac:dyDescent="0.4">
      <c r="A5620" s="34" t="s">
        <v>48</v>
      </c>
      <c r="B5620" s="34"/>
      <c r="C5620" s="34"/>
      <c r="D5620" s="34"/>
      <c r="E5620" s="34"/>
      <c r="F5620" s="34"/>
      <c r="G5620" s="34"/>
      <c r="H5620" s="34"/>
      <c r="I5620" s="34"/>
      <c r="J5620" s="34"/>
      <c r="K5620" s="34"/>
    </row>
    <row r="5621" spans="1:11" ht="12.75" customHeight="1" x14ac:dyDescent="0.4">
      <c r="A5621" s="27" t="s">
        <v>5476</v>
      </c>
      <c r="B5621" s="27"/>
      <c r="C5621" s="5" t="s">
        <v>5331</v>
      </c>
      <c r="D5621" s="3" t="s">
        <v>8</v>
      </c>
      <c r="E5621" s="30">
        <v>1044000</v>
      </c>
      <c r="F5621" s="30"/>
      <c r="G5621" s="30">
        <v>187000</v>
      </c>
      <c r="H5621" s="30"/>
      <c r="I5621" s="31">
        <v>1231000</v>
      </c>
      <c r="J5621" s="31"/>
    </row>
    <row r="5622" spans="1:11" ht="12.75" customHeight="1" x14ac:dyDescent="0.4">
      <c r="A5622" s="27" t="s">
        <v>5477</v>
      </c>
      <c r="B5622" s="27"/>
      <c r="C5622" s="5" t="s">
        <v>5331</v>
      </c>
      <c r="D5622" s="3" t="s">
        <v>10</v>
      </c>
      <c r="E5622" s="30">
        <v>349000</v>
      </c>
      <c r="F5622" s="30"/>
      <c r="G5622" s="30">
        <v>32000</v>
      </c>
      <c r="H5622" s="30"/>
      <c r="I5622" s="31">
        <v>381000</v>
      </c>
      <c r="J5622" s="31"/>
    </row>
    <row r="5623" spans="1:11" ht="12.75" customHeight="1" x14ac:dyDescent="0.4">
      <c r="A5623" s="27" t="s">
        <v>5478</v>
      </c>
      <c r="B5623" s="27"/>
      <c r="C5623" s="5" t="s">
        <v>5331</v>
      </c>
      <c r="D5623" s="3" t="s">
        <v>10</v>
      </c>
      <c r="E5623" s="30">
        <v>146000</v>
      </c>
      <c r="F5623" s="30"/>
      <c r="G5623" s="30">
        <v>26000</v>
      </c>
      <c r="H5623" s="30"/>
      <c r="I5623" s="31">
        <v>172000</v>
      </c>
      <c r="J5623" s="31"/>
    </row>
    <row r="5624" spans="1:11" ht="12.75" customHeight="1" x14ac:dyDescent="0.4">
      <c r="A5624" s="27" t="s">
        <v>5479</v>
      </c>
      <c r="B5624" s="27"/>
      <c r="C5624" s="5" t="s">
        <v>5331</v>
      </c>
      <c r="D5624" s="3" t="s">
        <v>8</v>
      </c>
      <c r="E5624" s="30">
        <v>48000</v>
      </c>
      <c r="F5624" s="30"/>
      <c r="G5624" s="30">
        <v>4000</v>
      </c>
      <c r="H5624" s="30"/>
      <c r="I5624" s="31">
        <v>52000</v>
      </c>
      <c r="J5624" s="31"/>
    </row>
    <row r="5625" spans="1:11" ht="12.75" customHeight="1" x14ac:dyDescent="0.4">
      <c r="A5625" s="27" t="s">
        <v>5480</v>
      </c>
      <c r="B5625" s="27"/>
      <c r="C5625" s="5" t="s">
        <v>5331</v>
      </c>
      <c r="D5625" s="3" t="s">
        <v>14</v>
      </c>
      <c r="E5625" s="30">
        <v>1069000</v>
      </c>
      <c r="F5625" s="30"/>
      <c r="G5625" s="30">
        <v>778000</v>
      </c>
      <c r="H5625" s="30"/>
      <c r="I5625" s="31">
        <v>1847000</v>
      </c>
      <c r="J5625" s="31"/>
    </row>
    <row r="5626" spans="1:11" ht="12.75" customHeight="1" x14ac:dyDescent="0.4">
      <c r="A5626" s="27" t="s">
        <v>5481</v>
      </c>
      <c r="B5626" s="27"/>
      <c r="C5626" s="5" t="s">
        <v>5331</v>
      </c>
      <c r="D5626" s="3" t="s">
        <v>14</v>
      </c>
      <c r="E5626" s="30">
        <v>3649000</v>
      </c>
      <c r="F5626" s="30"/>
      <c r="G5626" s="30">
        <v>855000</v>
      </c>
      <c r="H5626" s="30"/>
      <c r="I5626" s="31">
        <v>4504000</v>
      </c>
      <c r="J5626" s="31"/>
    </row>
    <row r="5627" spans="1:11" ht="12.75" customHeight="1" x14ac:dyDescent="0.4">
      <c r="A5627" s="27" t="s">
        <v>5482</v>
      </c>
      <c r="B5627" s="27"/>
      <c r="C5627" s="5" t="s">
        <v>5331</v>
      </c>
      <c r="D5627" s="3" t="s">
        <v>10</v>
      </c>
      <c r="E5627" s="30">
        <v>178000</v>
      </c>
      <c r="F5627" s="30"/>
      <c r="G5627" s="30">
        <v>11000</v>
      </c>
      <c r="H5627" s="30"/>
      <c r="I5627" s="31">
        <v>189000</v>
      </c>
      <c r="J5627" s="31"/>
    </row>
    <row r="5628" spans="1:11" ht="12.75" customHeight="1" x14ac:dyDescent="0.4">
      <c r="A5628" s="27" t="s">
        <v>5483</v>
      </c>
      <c r="B5628" s="27"/>
      <c r="C5628" s="5" t="s">
        <v>5331</v>
      </c>
      <c r="D5628" s="3" t="s">
        <v>10</v>
      </c>
      <c r="E5628" s="30">
        <v>688000</v>
      </c>
      <c r="F5628" s="30"/>
      <c r="G5628" s="30">
        <v>36000</v>
      </c>
      <c r="H5628" s="30"/>
      <c r="I5628" s="31">
        <v>724000</v>
      </c>
      <c r="J5628" s="31"/>
    </row>
    <row r="5629" spans="1:11" ht="12.75" customHeight="1" x14ac:dyDescent="0.4">
      <c r="A5629" s="27" t="s">
        <v>5484</v>
      </c>
      <c r="B5629" s="27"/>
      <c r="C5629" s="5" t="s">
        <v>5331</v>
      </c>
      <c r="D5629" s="3" t="s">
        <v>10</v>
      </c>
      <c r="E5629" s="30">
        <v>279000</v>
      </c>
      <c r="F5629" s="30"/>
      <c r="G5629" s="30">
        <v>14000</v>
      </c>
      <c r="H5629" s="30"/>
      <c r="I5629" s="31">
        <v>293000</v>
      </c>
      <c r="J5629" s="31"/>
    </row>
    <row r="5630" spans="1:11" ht="12.75" customHeight="1" x14ac:dyDescent="0.4">
      <c r="A5630" s="27" t="s">
        <v>5485</v>
      </c>
      <c r="B5630" s="27"/>
      <c r="C5630" s="5" t="s">
        <v>5331</v>
      </c>
      <c r="D5630" s="3" t="s">
        <v>10</v>
      </c>
      <c r="E5630" s="30">
        <v>205000</v>
      </c>
      <c r="F5630" s="30"/>
      <c r="G5630" s="30">
        <v>13000</v>
      </c>
      <c r="H5630" s="30"/>
      <c r="I5630" s="31">
        <v>218000</v>
      </c>
      <c r="J5630" s="31"/>
    </row>
    <row r="5631" spans="1:11" ht="12.75" customHeight="1" x14ac:dyDescent="0.4">
      <c r="A5631" s="27" t="s">
        <v>5486</v>
      </c>
      <c r="B5631" s="27"/>
      <c r="C5631" s="5" t="s">
        <v>5331</v>
      </c>
      <c r="D5631" s="3" t="s">
        <v>10</v>
      </c>
      <c r="E5631" s="30">
        <v>511000</v>
      </c>
      <c r="F5631" s="30"/>
      <c r="G5631" s="30">
        <v>40000</v>
      </c>
      <c r="H5631" s="30"/>
      <c r="I5631" s="31">
        <v>551000</v>
      </c>
      <c r="J5631" s="31"/>
    </row>
    <row r="5632" spans="1:11" ht="12.75" customHeight="1" x14ac:dyDescent="0.4">
      <c r="A5632" s="27" t="s">
        <v>5487</v>
      </c>
      <c r="B5632" s="27"/>
      <c r="C5632" s="5" t="s">
        <v>5331</v>
      </c>
      <c r="D5632" s="3" t="s">
        <v>10</v>
      </c>
      <c r="E5632" s="30">
        <v>90000</v>
      </c>
      <c r="F5632" s="30"/>
      <c r="G5632" s="30">
        <v>10000</v>
      </c>
      <c r="H5632" s="30"/>
      <c r="I5632" s="31">
        <v>100000</v>
      </c>
      <c r="J5632" s="31"/>
    </row>
    <row r="5633" spans="1:10" ht="12.75" customHeight="1" x14ac:dyDescent="0.4">
      <c r="A5633" s="27" t="s">
        <v>5488</v>
      </c>
      <c r="B5633" s="27"/>
      <c r="C5633" s="5" t="s">
        <v>5331</v>
      </c>
      <c r="D5633" s="3" t="s">
        <v>14</v>
      </c>
      <c r="E5633" s="30">
        <v>1817000</v>
      </c>
      <c r="F5633" s="30"/>
      <c r="G5633" s="30">
        <v>1156000</v>
      </c>
      <c r="H5633" s="30"/>
      <c r="I5633" s="31">
        <v>2973000</v>
      </c>
      <c r="J5633" s="31"/>
    </row>
    <row r="5634" spans="1:10" ht="12.75" customHeight="1" x14ac:dyDescent="0.4">
      <c r="A5634" s="27" t="s">
        <v>5489</v>
      </c>
      <c r="B5634" s="27"/>
      <c r="C5634" s="5" t="s">
        <v>5331</v>
      </c>
      <c r="D5634" s="3" t="s">
        <v>10</v>
      </c>
      <c r="E5634" s="30">
        <v>129000</v>
      </c>
      <c r="F5634" s="30"/>
      <c r="G5634" s="30">
        <v>8000</v>
      </c>
      <c r="H5634" s="30"/>
      <c r="I5634" s="31">
        <v>138000</v>
      </c>
      <c r="J5634" s="31"/>
    </row>
    <row r="5635" spans="1:10" ht="12.75" customHeight="1" x14ac:dyDescent="0.4">
      <c r="A5635" s="27" t="s">
        <v>5490</v>
      </c>
      <c r="B5635" s="27"/>
      <c r="C5635" s="5" t="s">
        <v>5331</v>
      </c>
      <c r="D5635" s="3" t="s">
        <v>10</v>
      </c>
      <c r="E5635" s="30">
        <v>382000</v>
      </c>
      <c r="F5635" s="30"/>
      <c r="G5635" s="30">
        <v>38000</v>
      </c>
      <c r="H5635" s="30"/>
      <c r="I5635" s="31">
        <v>420000</v>
      </c>
      <c r="J5635" s="31"/>
    </row>
    <row r="5636" spans="1:10" ht="12.75" customHeight="1" x14ac:dyDescent="0.4">
      <c r="A5636" s="27" t="s">
        <v>5491</v>
      </c>
      <c r="B5636" s="27"/>
      <c r="C5636" s="5" t="s">
        <v>5331</v>
      </c>
      <c r="D5636" s="3" t="s">
        <v>10</v>
      </c>
      <c r="E5636" s="30">
        <v>4000</v>
      </c>
      <c r="F5636" s="30"/>
      <c r="G5636" s="32">
        <v>0</v>
      </c>
      <c r="H5636" s="32"/>
      <c r="I5636" s="31">
        <v>4000</v>
      </c>
      <c r="J5636" s="31"/>
    </row>
    <row r="5637" spans="1:10" ht="12.75" customHeight="1" x14ac:dyDescent="0.4">
      <c r="A5637" s="27" t="s">
        <v>5492</v>
      </c>
      <c r="B5637" s="27"/>
      <c r="C5637" s="5" t="s">
        <v>5331</v>
      </c>
      <c r="D5637" s="3" t="s">
        <v>10</v>
      </c>
      <c r="E5637" s="32">
        <v>0</v>
      </c>
      <c r="F5637" s="32"/>
      <c r="G5637" s="32">
        <v>0</v>
      </c>
      <c r="H5637" s="32"/>
      <c r="I5637" s="33">
        <v>0</v>
      </c>
      <c r="J5637" s="33"/>
    </row>
    <row r="5638" spans="1:10" ht="12.75" customHeight="1" x14ac:dyDescent="0.4">
      <c r="A5638" s="27" t="s">
        <v>5493</v>
      </c>
      <c r="B5638" s="27"/>
      <c r="C5638" s="5" t="s">
        <v>5331</v>
      </c>
      <c r="D5638" s="3" t="s">
        <v>10</v>
      </c>
      <c r="E5638" s="30">
        <v>1000</v>
      </c>
      <c r="F5638" s="30"/>
      <c r="G5638" s="32">
        <v>0</v>
      </c>
      <c r="H5638" s="32"/>
      <c r="I5638" s="31">
        <v>1000</v>
      </c>
      <c r="J5638" s="31"/>
    </row>
    <row r="5639" spans="1:10" ht="12.75" customHeight="1" x14ac:dyDescent="0.4">
      <c r="A5639" s="27" t="s">
        <v>5494</v>
      </c>
      <c r="B5639" s="27"/>
      <c r="C5639" s="5" t="s">
        <v>5331</v>
      </c>
      <c r="D5639" s="3" t="s">
        <v>10</v>
      </c>
      <c r="E5639" s="32">
        <v>0</v>
      </c>
      <c r="F5639" s="32"/>
      <c r="G5639" s="32">
        <v>0</v>
      </c>
      <c r="H5639" s="32"/>
      <c r="I5639" s="33">
        <v>0</v>
      </c>
      <c r="J5639" s="33"/>
    </row>
    <row r="5640" spans="1:10" ht="12.75" customHeight="1" x14ac:dyDescent="0.4">
      <c r="A5640" s="27" t="s">
        <v>5495</v>
      </c>
      <c r="B5640" s="27"/>
      <c r="C5640" s="5" t="s">
        <v>5331</v>
      </c>
      <c r="D5640" s="3" t="s">
        <v>10</v>
      </c>
      <c r="E5640" s="30">
        <v>138000</v>
      </c>
      <c r="F5640" s="30"/>
      <c r="G5640" s="30">
        <v>5000</v>
      </c>
      <c r="H5640" s="30"/>
      <c r="I5640" s="31">
        <v>143000</v>
      </c>
      <c r="J5640" s="31"/>
    </row>
    <row r="5641" spans="1:10" ht="12.75" customHeight="1" x14ac:dyDescent="0.4">
      <c r="A5641" s="27" t="s">
        <v>5496</v>
      </c>
      <c r="B5641" s="27"/>
      <c r="C5641" s="5" t="s">
        <v>5331</v>
      </c>
      <c r="D5641" s="3" t="s">
        <v>14</v>
      </c>
      <c r="E5641" s="30">
        <v>2852000</v>
      </c>
      <c r="F5641" s="30"/>
      <c r="G5641" s="30">
        <v>1138000</v>
      </c>
      <c r="H5641" s="30"/>
      <c r="I5641" s="31">
        <v>3990000</v>
      </c>
      <c r="J5641" s="31"/>
    </row>
    <row r="5642" spans="1:10" ht="12.75" customHeight="1" x14ac:dyDescent="0.4">
      <c r="A5642" s="27" t="s">
        <v>5497</v>
      </c>
      <c r="B5642" s="27"/>
      <c r="C5642" s="5" t="s">
        <v>5331</v>
      </c>
      <c r="D5642" s="3" t="s">
        <v>10</v>
      </c>
      <c r="E5642" s="30">
        <v>228000</v>
      </c>
      <c r="F5642" s="30"/>
      <c r="G5642" s="30">
        <v>6000</v>
      </c>
      <c r="H5642" s="30"/>
      <c r="I5642" s="31">
        <v>234000</v>
      </c>
      <c r="J5642" s="31"/>
    </row>
    <row r="5643" spans="1:10" ht="12.75" customHeight="1" x14ac:dyDescent="0.4">
      <c r="A5643" s="27" t="s">
        <v>5498</v>
      </c>
      <c r="B5643" s="27"/>
      <c r="C5643" s="5" t="s">
        <v>5331</v>
      </c>
      <c r="D5643" s="3" t="s">
        <v>10</v>
      </c>
      <c r="E5643" s="30">
        <v>15000</v>
      </c>
      <c r="F5643" s="30"/>
      <c r="G5643" s="30">
        <v>7000</v>
      </c>
      <c r="H5643" s="30"/>
      <c r="I5643" s="31">
        <v>22000</v>
      </c>
      <c r="J5643" s="31"/>
    </row>
    <row r="5644" spans="1:10" ht="12.75" customHeight="1" x14ac:dyDescent="0.4">
      <c r="A5644" s="27" t="s">
        <v>5499</v>
      </c>
      <c r="B5644" s="27"/>
      <c r="C5644" s="5" t="s">
        <v>5331</v>
      </c>
      <c r="D5644" s="3" t="s">
        <v>8</v>
      </c>
      <c r="E5644" s="30">
        <v>186000</v>
      </c>
      <c r="F5644" s="30"/>
      <c r="G5644" s="30">
        <v>86000</v>
      </c>
      <c r="H5644" s="30"/>
      <c r="I5644" s="31">
        <v>272000</v>
      </c>
      <c r="J5644" s="31"/>
    </row>
    <row r="5645" spans="1:10" ht="12.75" customHeight="1" x14ac:dyDescent="0.4">
      <c r="A5645" s="27" t="s">
        <v>5500</v>
      </c>
      <c r="B5645" s="27"/>
      <c r="C5645" s="5" t="s">
        <v>5331</v>
      </c>
      <c r="D5645" s="3" t="s">
        <v>14</v>
      </c>
      <c r="E5645" s="30">
        <v>2726000</v>
      </c>
      <c r="F5645" s="30"/>
      <c r="G5645" s="30">
        <v>1241000</v>
      </c>
      <c r="H5645" s="30"/>
      <c r="I5645" s="31">
        <v>3966000</v>
      </c>
      <c r="J5645" s="31"/>
    </row>
    <row r="5646" spans="1:10" ht="12.75" customHeight="1" x14ac:dyDescent="0.4">
      <c r="A5646" s="27" t="s">
        <v>5501</v>
      </c>
      <c r="B5646" s="27"/>
      <c r="C5646" s="5" t="s">
        <v>5331</v>
      </c>
      <c r="D5646" s="3" t="s">
        <v>14</v>
      </c>
      <c r="E5646" s="30">
        <v>1635000</v>
      </c>
      <c r="F5646" s="30"/>
      <c r="G5646" s="30">
        <v>1254000</v>
      </c>
      <c r="H5646" s="30"/>
      <c r="I5646" s="31">
        <v>2890000</v>
      </c>
      <c r="J5646" s="31"/>
    </row>
    <row r="5647" spans="1:10" ht="12.75" customHeight="1" x14ac:dyDescent="0.4">
      <c r="A5647" s="27" t="s">
        <v>5502</v>
      </c>
      <c r="B5647" s="27"/>
      <c r="C5647" s="5" t="s">
        <v>5331</v>
      </c>
      <c r="D5647" s="3" t="s">
        <v>14</v>
      </c>
      <c r="E5647" s="30">
        <v>180000</v>
      </c>
      <c r="F5647" s="30"/>
      <c r="G5647" s="30">
        <v>516000</v>
      </c>
      <c r="H5647" s="30"/>
      <c r="I5647" s="31">
        <v>697000</v>
      </c>
      <c r="J5647" s="31"/>
    </row>
    <row r="5648" spans="1:10" ht="12.75" customHeight="1" x14ac:dyDescent="0.4">
      <c r="A5648" s="27" t="s">
        <v>5503</v>
      </c>
      <c r="B5648" s="27"/>
      <c r="C5648" s="5" t="s">
        <v>5331</v>
      </c>
      <c r="D5648" s="3" t="s">
        <v>14</v>
      </c>
      <c r="E5648" s="30">
        <v>821000</v>
      </c>
      <c r="F5648" s="30"/>
      <c r="G5648" s="30">
        <v>237000</v>
      </c>
      <c r="H5648" s="30"/>
      <c r="I5648" s="31">
        <v>1058000</v>
      </c>
      <c r="J5648" s="31"/>
    </row>
    <row r="5649" spans="1:11" ht="12.75" customHeight="1" x14ac:dyDescent="0.4">
      <c r="A5649" s="27" t="s">
        <v>5504</v>
      </c>
      <c r="B5649" s="27"/>
      <c r="C5649" s="5" t="s">
        <v>5331</v>
      </c>
      <c r="D5649" s="3" t="s">
        <v>10</v>
      </c>
      <c r="E5649" s="30">
        <v>412000</v>
      </c>
      <c r="F5649" s="30"/>
      <c r="G5649" s="30">
        <v>4000</v>
      </c>
      <c r="H5649" s="30"/>
      <c r="I5649" s="31">
        <v>416000</v>
      </c>
      <c r="J5649" s="31"/>
    </row>
    <row r="5650" spans="1:11" ht="12.75" customHeight="1" x14ac:dyDescent="0.4">
      <c r="A5650" s="27" t="s">
        <v>5505</v>
      </c>
      <c r="B5650" s="27"/>
      <c r="C5650" s="5" t="s">
        <v>5331</v>
      </c>
      <c r="D5650" s="3" t="s">
        <v>14</v>
      </c>
      <c r="E5650" s="30">
        <v>3908000</v>
      </c>
      <c r="F5650" s="30"/>
      <c r="G5650" s="30">
        <v>2454000</v>
      </c>
      <c r="H5650" s="30"/>
      <c r="I5650" s="31">
        <v>6362000</v>
      </c>
      <c r="J5650" s="31"/>
    </row>
    <row r="5651" spans="1:11" ht="12.75" customHeight="1" x14ac:dyDescent="0.4">
      <c r="A5651" s="27" t="s">
        <v>5506</v>
      </c>
      <c r="B5651" s="27"/>
      <c r="C5651" s="5" t="s">
        <v>5331</v>
      </c>
      <c r="D5651" s="3" t="s">
        <v>8</v>
      </c>
      <c r="E5651" s="32">
        <v>0</v>
      </c>
      <c r="F5651" s="32"/>
      <c r="G5651" s="30">
        <v>31000</v>
      </c>
      <c r="H5651" s="30"/>
      <c r="I5651" s="31">
        <v>31000</v>
      </c>
      <c r="J5651" s="31"/>
    </row>
    <row r="5652" spans="1:11" ht="12.75" customHeight="1" x14ac:dyDescent="0.4">
      <c r="A5652" s="27" t="s">
        <v>5507</v>
      </c>
      <c r="B5652" s="27"/>
      <c r="C5652" s="5" t="s">
        <v>5331</v>
      </c>
      <c r="D5652" s="3" t="s">
        <v>10</v>
      </c>
      <c r="E5652" s="30">
        <v>282000</v>
      </c>
      <c r="F5652" s="30"/>
      <c r="G5652" s="30">
        <v>24000</v>
      </c>
      <c r="H5652" s="30"/>
      <c r="I5652" s="31">
        <v>305000</v>
      </c>
      <c r="J5652" s="31"/>
    </row>
    <row r="5653" spans="1:11" ht="12.75" customHeight="1" x14ac:dyDescent="0.4">
      <c r="A5653" s="27" t="s">
        <v>5508</v>
      </c>
      <c r="B5653" s="27"/>
      <c r="C5653" s="5" t="s">
        <v>5331</v>
      </c>
      <c r="D5653" s="3" t="s">
        <v>14</v>
      </c>
      <c r="E5653" s="30">
        <v>1371000</v>
      </c>
      <c r="F5653" s="30"/>
      <c r="G5653" s="30">
        <v>724000</v>
      </c>
      <c r="H5653" s="30"/>
      <c r="I5653" s="31">
        <v>2094000</v>
      </c>
      <c r="J5653" s="31"/>
    </row>
    <row r="5654" spans="1:11" ht="12.75" customHeight="1" x14ac:dyDescent="0.4">
      <c r="A5654" s="27" t="s">
        <v>5509</v>
      </c>
      <c r="B5654" s="27"/>
      <c r="C5654" s="5" t="s">
        <v>5331</v>
      </c>
      <c r="D5654" s="3" t="s">
        <v>10</v>
      </c>
      <c r="E5654" s="30">
        <v>501000</v>
      </c>
      <c r="F5654" s="30"/>
      <c r="G5654" s="30">
        <v>18000</v>
      </c>
      <c r="H5654" s="30"/>
      <c r="I5654" s="31">
        <v>519000</v>
      </c>
      <c r="J5654" s="31"/>
    </row>
    <row r="5655" spans="1:11" ht="12.75" customHeight="1" x14ac:dyDescent="0.4">
      <c r="A5655" s="27" t="s">
        <v>5510</v>
      </c>
      <c r="B5655" s="27"/>
      <c r="C5655" s="5" t="s">
        <v>5331</v>
      </c>
      <c r="D5655" s="3" t="s">
        <v>10</v>
      </c>
      <c r="E5655" s="30">
        <v>557000</v>
      </c>
      <c r="F5655" s="30"/>
      <c r="G5655" s="30">
        <v>22000</v>
      </c>
      <c r="H5655" s="30"/>
      <c r="I5655" s="31">
        <v>579000</v>
      </c>
      <c r="J5655" s="31"/>
    </row>
    <row r="5656" spans="1:11" ht="12.75" customHeight="1" x14ac:dyDescent="0.4">
      <c r="A5656" s="27" t="s">
        <v>5511</v>
      </c>
      <c r="B5656" s="27"/>
      <c r="C5656" s="5" t="s">
        <v>5331</v>
      </c>
      <c r="D5656" s="3" t="s">
        <v>10</v>
      </c>
      <c r="E5656" s="30">
        <v>283000</v>
      </c>
      <c r="F5656" s="30"/>
      <c r="G5656" s="30">
        <v>21000</v>
      </c>
      <c r="H5656" s="30"/>
      <c r="I5656" s="31">
        <v>304000</v>
      </c>
      <c r="J5656" s="31"/>
    </row>
    <row r="5657" spans="1:11" ht="12.75" customHeight="1" x14ac:dyDescent="0.4">
      <c r="A5657" s="27" t="s">
        <v>5512</v>
      </c>
      <c r="B5657" s="27"/>
      <c r="C5657" s="5" t="s">
        <v>5331</v>
      </c>
      <c r="D5657" s="3" t="s">
        <v>10</v>
      </c>
      <c r="E5657" s="30">
        <v>471000</v>
      </c>
      <c r="F5657" s="30"/>
      <c r="G5657" s="30">
        <v>28000</v>
      </c>
      <c r="H5657" s="30"/>
      <c r="I5657" s="31">
        <v>499000</v>
      </c>
      <c r="J5657" s="31"/>
    </row>
    <row r="5658" spans="1:11" ht="12.75" customHeight="1" x14ac:dyDescent="0.4">
      <c r="A5658" s="27" t="s">
        <v>5513</v>
      </c>
      <c r="B5658" s="27"/>
      <c r="C5658" s="5" t="s">
        <v>5331</v>
      </c>
      <c r="D5658" s="3" t="s">
        <v>10</v>
      </c>
      <c r="E5658" s="30">
        <v>233000</v>
      </c>
      <c r="F5658" s="30"/>
      <c r="G5658" s="30">
        <v>16000</v>
      </c>
      <c r="H5658" s="30"/>
      <c r="I5658" s="31">
        <v>249000</v>
      </c>
      <c r="J5658" s="31"/>
    </row>
    <row r="5659" spans="1:11" ht="12.75" customHeight="1" x14ac:dyDescent="0.4">
      <c r="A5659" s="27" t="s">
        <v>5514</v>
      </c>
      <c r="B5659" s="27"/>
      <c r="C5659" s="5" t="s">
        <v>5331</v>
      </c>
      <c r="D5659" s="3" t="s">
        <v>10</v>
      </c>
      <c r="E5659" s="30">
        <v>301000</v>
      </c>
      <c r="F5659" s="30"/>
      <c r="G5659" s="30">
        <v>26000</v>
      </c>
      <c r="H5659" s="30"/>
      <c r="I5659" s="31">
        <v>327000</v>
      </c>
      <c r="J5659" s="31"/>
    </row>
    <row r="5660" spans="1:11" ht="12.75" customHeight="1" x14ac:dyDescent="0.4">
      <c r="A5660" s="34" t="s">
        <v>48</v>
      </c>
      <c r="B5660" s="34"/>
      <c r="C5660" s="34"/>
      <c r="D5660" s="34"/>
      <c r="E5660" s="34"/>
      <c r="F5660" s="34"/>
      <c r="G5660" s="34"/>
      <c r="H5660" s="34"/>
      <c r="I5660" s="34"/>
      <c r="J5660" s="34"/>
      <c r="K5660" s="34"/>
    </row>
    <row r="5661" spans="1:11" ht="12.75" customHeight="1" x14ac:dyDescent="0.4">
      <c r="A5661" s="27" t="s">
        <v>5515</v>
      </c>
      <c r="B5661" s="27"/>
      <c r="C5661" s="5" t="s">
        <v>5331</v>
      </c>
      <c r="D5661" s="3" t="s">
        <v>10</v>
      </c>
      <c r="E5661" s="30">
        <v>496000</v>
      </c>
      <c r="F5661" s="30"/>
      <c r="G5661" s="30">
        <v>24000</v>
      </c>
      <c r="H5661" s="30"/>
      <c r="I5661" s="31">
        <v>521000</v>
      </c>
      <c r="J5661" s="31"/>
    </row>
    <row r="5662" spans="1:11" ht="12.75" customHeight="1" x14ac:dyDescent="0.4">
      <c r="A5662" s="27" t="s">
        <v>5516</v>
      </c>
      <c r="B5662" s="27"/>
      <c r="C5662" s="5" t="s">
        <v>5331</v>
      </c>
      <c r="D5662" s="3" t="s">
        <v>10</v>
      </c>
      <c r="E5662" s="30">
        <v>704000</v>
      </c>
      <c r="F5662" s="30"/>
      <c r="G5662" s="30">
        <v>33000</v>
      </c>
      <c r="H5662" s="30"/>
      <c r="I5662" s="31">
        <v>738000</v>
      </c>
      <c r="J5662" s="31"/>
    </row>
    <row r="5663" spans="1:11" ht="12.75" customHeight="1" x14ac:dyDescent="0.4">
      <c r="A5663" s="27" t="s">
        <v>5517</v>
      </c>
      <c r="B5663" s="27"/>
      <c r="C5663" s="5" t="s">
        <v>5331</v>
      </c>
      <c r="D5663" s="3" t="s">
        <v>8</v>
      </c>
      <c r="E5663" s="30">
        <v>1746000</v>
      </c>
      <c r="F5663" s="30"/>
      <c r="G5663" s="30">
        <v>370000</v>
      </c>
      <c r="H5663" s="30"/>
      <c r="I5663" s="31">
        <v>2116000</v>
      </c>
      <c r="J5663" s="31"/>
    </row>
    <row r="5664" spans="1:11" ht="12.75" customHeight="1" x14ac:dyDescent="0.4">
      <c r="A5664" s="27" t="s">
        <v>5518</v>
      </c>
      <c r="B5664" s="27"/>
      <c r="C5664" s="5" t="s">
        <v>5331</v>
      </c>
      <c r="D5664" s="3" t="s">
        <v>14</v>
      </c>
      <c r="E5664" s="30">
        <v>1952000</v>
      </c>
      <c r="F5664" s="30"/>
      <c r="G5664" s="30">
        <v>1135000</v>
      </c>
      <c r="H5664" s="30"/>
      <c r="I5664" s="31">
        <v>3087000</v>
      </c>
      <c r="J5664" s="31"/>
    </row>
    <row r="5665" spans="1:10" ht="12.75" customHeight="1" x14ac:dyDescent="0.4">
      <c r="A5665" s="27" t="s">
        <v>5519</v>
      </c>
      <c r="B5665" s="27"/>
      <c r="C5665" s="5" t="s">
        <v>5331</v>
      </c>
      <c r="D5665" s="3" t="s">
        <v>14</v>
      </c>
      <c r="E5665" s="30">
        <v>1153000</v>
      </c>
      <c r="F5665" s="30"/>
      <c r="G5665" s="30">
        <v>320000</v>
      </c>
      <c r="H5665" s="30"/>
      <c r="I5665" s="31">
        <v>1473000</v>
      </c>
      <c r="J5665" s="31"/>
    </row>
    <row r="5666" spans="1:10" ht="12.75" customHeight="1" x14ac:dyDescent="0.4">
      <c r="A5666" s="27" t="s">
        <v>5520</v>
      </c>
      <c r="B5666" s="27"/>
      <c r="C5666" s="5" t="s">
        <v>5331</v>
      </c>
      <c r="D5666" s="3" t="s">
        <v>14</v>
      </c>
      <c r="E5666" s="30">
        <v>1589000</v>
      </c>
      <c r="F5666" s="30"/>
      <c r="G5666" s="30">
        <v>607000</v>
      </c>
      <c r="H5666" s="30"/>
      <c r="I5666" s="31">
        <v>2197000</v>
      </c>
      <c r="J5666" s="31"/>
    </row>
    <row r="5667" spans="1:10" ht="12.75" customHeight="1" x14ac:dyDescent="0.4">
      <c r="A5667" s="27" t="s">
        <v>5521</v>
      </c>
      <c r="B5667" s="27"/>
      <c r="C5667" s="5" t="s">
        <v>5331</v>
      </c>
      <c r="D5667" s="3" t="s">
        <v>8</v>
      </c>
      <c r="E5667" s="30">
        <v>247000</v>
      </c>
      <c r="F5667" s="30"/>
      <c r="G5667" s="30">
        <v>130000</v>
      </c>
      <c r="H5667" s="30"/>
      <c r="I5667" s="31">
        <v>377000</v>
      </c>
      <c r="J5667" s="31"/>
    </row>
    <row r="5668" spans="1:10" ht="12.75" customHeight="1" x14ac:dyDescent="0.4">
      <c r="A5668" s="27" t="s">
        <v>5522</v>
      </c>
      <c r="B5668" s="27"/>
      <c r="C5668" s="5" t="s">
        <v>5331</v>
      </c>
      <c r="D5668" s="3" t="s">
        <v>10</v>
      </c>
      <c r="E5668" s="30">
        <v>508000</v>
      </c>
      <c r="F5668" s="30"/>
      <c r="G5668" s="30">
        <v>46000</v>
      </c>
      <c r="H5668" s="30"/>
      <c r="I5668" s="31">
        <v>554000</v>
      </c>
      <c r="J5668" s="31"/>
    </row>
    <row r="5669" spans="1:10" ht="12.75" customHeight="1" x14ac:dyDescent="0.4">
      <c r="A5669" s="27" t="s">
        <v>5523</v>
      </c>
      <c r="B5669" s="27"/>
      <c r="C5669" s="5" t="s">
        <v>5331</v>
      </c>
      <c r="D5669" s="3" t="s">
        <v>10</v>
      </c>
      <c r="E5669" s="30">
        <v>238000</v>
      </c>
      <c r="F5669" s="30"/>
      <c r="G5669" s="30">
        <v>30000</v>
      </c>
      <c r="H5669" s="30"/>
      <c r="I5669" s="31">
        <v>268000</v>
      </c>
      <c r="J5669" s="31"/>
    </row>
    <row r="5670" spans="1:10" ht="12.75" customHeight="1" x14ac:dyDescent="0.4">
      <c r="A5670" s="27" t="s">
        <v>5524</v>
      </c>
      <c r="B5670" s="27"/>
      <c r="C5670" s="5" t="s">
        <v>5331</v>
      </c>
      <c r="D5670" s="3" t="s">
        <v>10</v>
      </c>
      <c r="E5670" s="30">
        <v>832000</v>
      </c>
      <c r="F5670" s="30"/>
      <c r="G5670" s="30">
        <v>58000</v>
      </c>
      <c r="H5670" s="30"/>
      <c r="I5670" s="31">
        <v>890000</v>
      </c>
      <c r="J5670" s="31"/>
    </row>
    <row r="5671" spans="1:10" ht="12.75" customHeight="1" x14ac:dyDescent="0.4">
      <c r="A5671" s="27" t="s">
        <v>5525</v>
      </c>
      <c r="B5671" s="27"/>
      <c r="C5671" s="5" t="s">
        <v>5331</v>
      </c>
      <c r="D5671" s="3" t="s">
        <v>10</v>
      </c>
      <c r="E5671" s="30">
        <v>429000</v>
      </c>
      <c r="F5671" s="30"/>
      <c r="G5671" s="30">
        <v>37000</v>
      </c>
      <c r="H5671" s="30"/>
      <c r="I5671" s="31">
        <v>466000</v>
      </c>
      <c r="J5671" s="31"/>
    </row>
    <row r="5672" spans="1:10" ht="12.75" customHeight="1" x14ac:dyDescent="0.4">
      <c r="A5672" s="27" t="s">
        <v>5526</v>
      </c>
      <c r="B5672" s="27"/>
      <c r="C5672" s="5" t="s">
        <v>5331</v>
      </c>
      <c r="D5672" s="3" t="s">
        <v>10</v>
      </c>
      <c r="E5672" s="30">
        <v>380000</v>
      </c>
      <c r="F5672" s="30"/>
      <c r="G5672" s="30">
        <v>21000</v>
      </c>
      <c r="H5672" s="30"/>
      <c r="I5672" s="31">
        <v>401000</v>
      </c>
      <c r="J5672" s="31"/>
    </row>
    <row r="5673" spans="1:10" ht="12.75" customHeight="1" x14ac:dyDescent="0.4">
      <c r="A5673" s="27" t="s">
        <v>5527</v>
      </c>
      <c r="B5673" s="27"/>
      <c r="C5673" s="5" t="s">
        <v>5331</v>
      </c>
      <c r="D5673" s="3" t="s">
        <v>8</v>
      </c>
      <c r="E5673" s="30">
        <v>863000</v>
      </c>
      <c r="F5673" s="30"/>
      <c r="G5673" s="30">
        <v>71000</v>
      </c>
      <c r="H5673" s="30"/>
      <c r="I5673" s="31">
        <v>933000</v>
      </c>
      <c r="J5673" s="31"/>
    </row>
    <row r="5674" spans="1:10" ht="12.75" customHeight="1" x14ac:dyDescent="0.4">
      <c r="A5674" s="27" t="s">
        <v>5528</v>
      </c>
      <c r="B5674" s="27"/>
      <c r="C5674" s="5" t="s">
        <v>5331</v>
      </c>
      <c r="D5674" s="3" t="s">
        <v>10</v>
      </c>
      <c r="E5674" s="30">
        <v>73000</v>
      </c>
      <c r="F5674" s="30"/>
      <c r="G5674" s="30">
        <v>2000</v>
      </c>
      <c r="H5674" s="30"/>
      <c r="I5674" s="31">
        <v>75000</v>
      </c>
      <c r="J5674" s="31"/>
    </row>
    <row r="5675" spans="1:10" ht="12.75" customHeight="1" x14ac:dyDescent="0.4">
      <c r="A5675" s="27" t="s">
        <v>5529</v>
      </c>
      <c r="B5675" s="27"/>
      <c r="C5675" s="5" t="s">
        <v>5331</v>
      </c>
      <c r="D5675" s="3" t="s">
        <v>10</v>
      </c>
      <c r="E5675" s="30">
        <v>1490000</v>
      </c>
      <c r="F5675" s="30"/>
      <c r="G5675" s="30">
        <v>24000</v>
      </c>
      <c r="H5675" s="30"/>
      <c r="I5675" s="31">
        <v>1513000</v>
      </c>
      <c r="J5675" s="31"/>
    </row>
    <row r="5676" spans="1:10" ht="12.75" customHeight="1" x14ac:dyDescent="0.4">
      <c r="A5676" s="27" t="s">
        <v>5530</v>
      </c>
      <c r="B5676" s="27"/>
      <c r="C5676" s="5" t="s">
        <v>5331</v>
      </c>
      <c r="D5676" s="3" t="s">
        <v>10</v>
      </c>
      <c r="E5676" s="30">
        <v>227000</v>
      </c>
      <c r="F5676" s="30"/>
      <c r="G5676" s="30">
        <v>56000</v>
      </c>
      <c r="H5676" s="30"/>
      <c r="I5676" s="31">
        <v>284000</v>
      </c>
      <c r="J5676" s="31"/>
    </row>
    <row r="5677" spans="1:10" ht="12.75" customHeight="1" x14ac:dyDescent="0.4">
      <c r="A5677" s="27" t="s">
        <v>5530</v>
      </c>
      <c r="B5677" s="27"/>
      <c r="C5677" s="5" t="s">
        <v>5331</v>
      </c>
      <c r="D5677" s="3" t="s">
        <v>10</v>
      </c>
      <c r="E5677" s="30">
        <v>71000</v>
      </c>
      <c r="F5677" s="30"/>
      <c r="G5677" s="30">
        <v>17000</v>
      </c>
      <c r="H5677" s="30"/>
      <c r="I5677" s="31">
        <v>88000</v>
      </c>
      <c r="J5677" s="31"/>
    </row>
    <row r="5678" spans="1:10" ht="12.75" customHeight="1" x14ac:dyDescent="0.4">
      <c r="A5678" s="27" t="s">
        <v>5531</v>
      </c>
      <c r="B5678" s="27"/>
      <c r="C5678" s="5" t="s">
        <v>5331</v>
      </c>
      <c r="D5678" s="3" t="s">
        <v>10</v>
      </c>
      <c r="E5678" s="30">
        <v>1432000</v>
      </c>
      <c r="F5678" s="30"/>
      <c r="G5678" s="30">
        <v>64000</v>
      </c>
      <c r="H5678" s="30"/>
      <c r="I5678" s="31">
        <v>1496000</v>
      </c>
      <c r="J5678" s="31"/>
    </row>
    <row r="5679" spans="1:10" ht="12.75" customHeight="1" x14ac:dyDescent="0.4">
      <c r="A5679" s="27" t="s">
        <v>5532</v>
      </c>
      <c r="B5679" s="27"/>
      <c r="C5679" s="5" t="s">
        <v>5331</v>
      </c>
      <c r="D5679" s="3" t="s">
        <v>10</v>
      </c>
      <c r="E5679" s="30">
        <v>1746000</v>
      </c>
      <c r="F5679" s="30"/>
      <c r="G5679" s="30">
        <v>229000</v>
      </c>
      <c r="H5679" s="30"/>
      <c r="I5679" s="31">
        <v>1975000</v>
      </c>
      <c r="J5679" s="31"/>
    </row>
    <row r="5680" spans="1:10" ht="12.75" customHeight="1" x14ac:dyDescent="0.4">
      <c r="A5680" s="27" t="s">
        <v>5533</v>
      </c>
      <c r="B5680" s="27"/>
      <c r="C5680" s="5" t="s">
        <v>5331</v>
      </c>
      <c r="D5680" s="3" t="s">
        <v>10</v>
      </c>
      <c r="E5680" s="30">
        <v>59000</v>
      </c>
      <c r="F5680" s="30"/>
      <c r="G5680" s="30">
        <v>1000</v>
      </c>
      <c r="H5680" s="30"/>
      <c r="I5680" s="31">
        <v>60000</v>
      </c>
      <c r="J5680" s="31"/>
    </row>
    <row r="5681" spans="1:10" ht="12.75" customHeight="1" x14ac:dyDescent="0.4">
      <c r="A5681" s="27" t="s">
        <v>5534</v>
      </c>
      <c r="B5681" s="27"/>
      <c r="C5681" s="5" t="s">
        <v>5331</v>
      </c>
      <c r="D5681" s="3" t="s">
        <v>10</v>
      </c>
      <c r="E5681" s="30">
        <v>20000</v>
      </c>
      <c r="F5681" s="30"/>
      <c r="G5681" s="30">
        <v>3000</v>
      </c>
      <c r="H5681" s="30"/>
      <c r="I5681" s="31">
        <v>23000</v>
      </c>
      <c r="J5681" s="31"/>
    </row>
    <row r="5682" spans="1:10" ht="12.75" customHeight="1" x14ac:dyDescent="0.4">
      <c r="A5682" s="27" t="s">
        <v>5535</v>
      </c>
      <c r="B5682" s="27"/>
      <c r="C5682" s="5" t="s">
        <v>5331</v>
      </c>
      <c r="D5682" s="3" t="s">
        <v>10</v>
      </c>
      <c r="E5682" s="30">
        <v>786000</v>
      </c>
      <c r="F5682" s="30"/>
      <c r="G5682" s="30">
        <v>20000</v>
      </c>
      <c r="H5682" s="30"/>
      <c r="I5682" s="31">
        <v>806000</v>
      </c>
      <c r="J5682" s="31"/>
    </row>
    <row r="5683" spans="1:10" ht="12.75" customHeight="1" x14ac:dyDescent="0.4">
      <c r="A5683" s="27" t="s">
        <v>5536</v>
      </c>
      <c r="B5683" s="27"/>
      <c r="C5683" s="5" t="s">
        <v>5331</v>
      </c>
      <c r="D5683" s="3" t="s">
        <v>10</v>
      </c>
      <c r="E5683" s="30">
        <v>845000</v>
      </c>
      <c r="F5683" s="30"/>
      <c r="G5683" s="30">
        <v>25000</v>
      </c>
      <c r="H5683" s="30"/>
      <c r="I5683" s="31">
        <v>869000</v>
      </c>
      <c r="J5683" s="31"/>
    </row>
    <row r="5684" spans="1:10" ht="12.75" customHeight="1" x14ac:dyDescent="0.4">
      <c r="A5684" s="27" t="s">
        <v>5537</v>
      </c>
      <c r="B5684" s="27"/>
      <c r="C5684" s="5" t="s">
        <v>5331</v>
      </c>
      <c r="D5684" s="3" t="s">
        <v>10</v>
      </c>
      <c r="E5684" s="30">
        <v>1010000</v>
      </c>
      <c r="F5684" s="30"/>
      <c r="G5684" s="30">
        <v>60000</v>
      </c>
      <c r="H5684" s="30"/>
      <c r="I5684" s="31">
        <v>1070000</v>
      </c>
      <c r="J5684" s="31"/>
    </row>
    <row r="5685" spans="1:10" ht="12.75" customHeight="1" x14ac:dyDescent="0.4">
      <c r="A5685" s="27" t="s">
        <v>5538</v>
      </c>
      <c r="B5685" s="27"/>
      <c r="C5685" s="5" t="s">
        <v>5331</v>
      </c>
      <c r="D5685" s="3" t="s">
        <v>14</v>
      </c>
      <c r="E5685" s="30">
        <v>12316000</v>
      </c>
      <c r="F5685" s="30"/>
      <c r="G5685" s="30">
        <v>1118000</v>
      </c>
      <c r="H5685" s="30"/>
      <c r="I5685" s="31">
        <v>13434000</v>
      </c>
      <c r="J5685" s="31"/>
    </row>
    <row r="5686" spans="1:10" ht="12.75" customHeight="1" x14ac:dyDescent="0.4">
      <c r="A5686" s="27" t="s">
        <v>5539</v>
      </c>
      <c r="B5686" s="27"/>
      <c r="C5686" s="5" t="s">
        <v>5331</v>
      </c>
      <c r="D5686" s="3" t="s">
        <v>10</v>
      </c>
      <c r="E5686" s="30">
        <v>336000</v>
      </c>
      <c r="F5686" s="30"/>
      <c r="G5686" s="32">
        <v>0</v>
      </c>
      <c r="H5686" s="32"/>
      <c r="I5686" s="31">
        <v>336000</v>
      </c>
      <c r="J5686" s="31"/>
    </row>
    <row r="5687" spans="1:10" ht="12.75" customHeight="1" x14ac:dyDescent="0.4">
      <c r="A5687" s="27" t="s">
        <v>5540</v>
      </c>
      <c r="B5687" s="27"/>
      <c r="C5687" s="5" t="s">
        <v>5331</v>
      </c>
      <c r="D5687" s="3" t="s">
        <v>10</v>
      </c>
      <c r="E5687" s="30">
        <v>676000</v>
      </c>
      <c r="F5687" s="30"/>
      <c r="G5687" s="30">
        <v>3000</v>
      </c>
      <c r="H5687" s="30"/>
      <c r="I5687" s="31">
        <v>679000</v>
      </c>
      <c r="J5687" s="31"/>
    </row>
    <row r="5688" spans="1:10" ht="12.75" customHeight="1" x14ac:dyDescent="0.4">
      <c r="A5688" s="27" t="s">
        <v>5541</v>
      </c>
      <c r="B5688" s="27"/>
      <c r="C5688" s="5" t="s">
        <v>5331</v>
      </c>
      <c r="D5688" s="3" t="s">
        <v>10</v>
      </c>
      <c r="E5688" s="30">
        <v>288000</v>
      </c>
      <c r="F5688" s="30"/>
      <c r="G5688" s="30">
        <v>6000</v>
      </c>
      <c r="H5688" s="30"/>
      <c r="I5688" s="31">
        <v>294000</v>
      </c>
      <c r="J5688" s="31"/>
    </row>
    <row r="5689" spans="1:10" ht="12.75" customHeight="1" x14ac:dyDescent="0.4">
      <c r="A5689" s="27" t="s">
        <v>5542</v>
      </c>
      <c r="B5689" s="27"/>
      <c r="C5689" s="5" t="s">
        <v>5331</v>
      </c>
      <c r="D5689" s="3" t="s">
        <v>14</v>
      </c>
      <c r="E5689" s="30">
        <v>786000</v>
      </c>
      <c r="F5689" s="30"/>
      <c r="G5689" s="30">
        <v>284000</v>
      </c>
      <c r="H5689" s="30"/>
      <c r="I5689" s="31">
        <v>1070000</v>
      </c>
      <c r="J5689" s="31"/>
    </row>
    <row r="5690" spans="1:10" ht="12.75" customHeight="1" x14ac:dyDescent="0.4">
      <c r="A5690" s="27" t="s">
        <v>5543</v>
      </c>
      <c r="B5690" s="27"/>
      <c r="C5690" s="5" t="s">
        <v>5331</v>
      </c>
      <c r="D5690" s="3" t="s">
        <v>8</v>
      </c>
      <c r="E5690" s="30">
        <v>1887000</v>
      </c>
      <c r="F5690" s="30"/>
      <c r="G5690" s="30">
        <v>198000</v>
      </c>
      <c r="H5690" s="30"/>
      <c r="I5690" s="31">
        <v>2085000</v>
      </c>
      <c r="J5690" s="31"/>
    </row>
    <row r="5691" spans="1:10" ht="12.75" customHeight="1" x14ac:dyDescent="0.4">
      <c r="A5691" s="27" t="s">
        <v>5544</v>
      </c>
      <c r="B5691" s="27"/>
      <c r="C5691" s="5" t="s">
        <v>5331</v>
      </c>
      <c r="D5691" s="3" t="s">
        <v>8</v>
      </c>
      <c r="E5691" s="30">
        <v>970000</v>
      </c>
      <c r="F5691" s="30"/>
      <c r="G5691" s="30">
        <v>110000</v>
      </c>
      <c r="H5691" s="30"/>
      <c r="I5691" s="31">
        <v>1080000</v>
      </c>
      <c r="J5691" s="31"/>
    </row>
    <row r="5692" spans="1:10" ht="12.75" customHeight="1" x14ac:dyDescent="0.4">
      <c r="A5692" s="27" t="s">
        <v>5545</v>
      </c>
      <c r="B5692" s="27"/>
      <c r="C5692" s="5" t="s">
        <v>5331</v>
      </c>
      <c r="D5692" s="3" t="s">
        <v>8</v>
      </c>
      <c r="E5692" s="30">
        <v>618000</v>
      </c>
      <c r="F5692" s="30"/>
      <c r="G5692" s="30">
        <v>74000</v>
      </c>
      <c r="H5692" s="30"/>
      <c r="I5692" s="31">
        <v>692000</v>
      </c>
      <c r="J5692" s="31"/>
    </row>
    <row r="5693" spans="1:10" ht="12.75" customHeight="1" x14ac:dyDescent="0.4">
      <c r="A5693" s="27" t="s">
        <v>5546</v>
      </c>
      <c r="B5693" s="27"/>
      <c r="C5693" s="5" t="s">
        <v>5331</v>
      </c>
      <c r="D5693" s="3" t="s">
        <v>8</v>
      </c>
      <c r="E5693" s="30">
        <v>962000</v>
      </c>
      <c r="F5693" s="30"/>
      <c r="G5693" s="30">
        <v>96000</v>
      </c>
      <c r="H5693" s="30"/>
      <c r="I5693" s="31">
        <v>1057000</v>
      </c>
      <c r="J5693" s="31"/>
    </row>
    <row r="5694" spans="1:10" ht="12.75" customHeight="1" x14ac:dyDescent="0.4">
      <c r="A5694" s="27" t="s">
        <v>5547</v>
      </c>
      <c r="B5694" s="27"/>
      <c r="C5694" s="5" t="s">
        <v>5331</v>
      </c>
      <c r="D5694" s="3" t="s">
        <v>8</v>
      </c>
      <c r="E5694" s="30">
        <v>1479000</v>
      </c>
      <c r="F5694" s="30"/>
      <c r="G5694" s="30">
        <v>2082000</v>
      </c>
      <c r="H5694" s="30"/>
      <c r="I5694" s="31">
        <v>3561000</v>
      </c>
      <c r="J5694" s="31"/>
    </row>
    <row r="5695" spans="1:10" ht="12.75" customHeight="1" x14ac:dyDescent="0.4">
      <c r="A5695" s="27" t="s">
        <v>5548</v>
      </c>
      <c r="B5695" s="27"/>
      <c r="C5695" s="5" t="s">
        <v>5331</v>
      </c>
      <c r="D5695" s="3" t="s">
        <v>14</v>
      </c>
      <c r="E5695" s="30">
        <v>2940000</v>
      </c>
      <c r="F5695" s="30"/>
      <c r="G5695" s="30">
        <v>2174000</v>
      </c>
      <c r="H5695" s="30"/>
      <c r="I5695" s="31">
        <v>5114000</v>
      </c>
      <c r="J5695" s="31"/>
    </row>
    <row r="5696" spans="1:10" ht="12.75" customHeight="1" x14ac:dyDescent="0.4">
      <c r="A5696" s="27" t="s">
        <v>5549</v>
      </c>
      <c r="B5696" s="27"/>
      <c r="C5696" s="5" t="s">
        <v>5331</v>
      </c>
      <c r="D5696" s="3" t="s">
        <v>10</v>
      </c>
      <c r="E5696" s="30">
        <v>554000</v>
      </c>
      <c r="F5696" s="30"/>
      <c r="G5696" s="30">
        <v>73000</v>
      </c>
      <c r="H5696" s="30"/>
      <c r="I5696" s="31">
        <v>627000</v>
      </c>
      <c r="J5696" s="31"/>
    </row>
    <row r="5697" spans="1:11" ht="12.75" customHeight="1" x14ac:dyDescent="0.4">
      <c r="A5697" s="27" t="s">
        <v>5550</v>
      </c>
      <c r="B5697" s="27"/>
      <c r="C5697" s="5" t="s">
        <v>5331</v>
      </c>
      <c r="D5697" s="3" t="s">
        <v>8</v>
      </c>
      <c r="E5697" s="30">
        <v>3428000</v>
      </c>
      <c r="F5697" s="30"/>
      <c r="G5697" s="30">
        <v>799000</v>
      </c>
      <c r="H5697" s="30"/>
      <c r="I5697" s="31">
        <v>4227000</v>
      </c>
      <c r="J5697" s="31"/>
    </row>
    <row r="5698" spans="1:11" ht="12.75" customHeight="1" x14ac:dyDescent="0.4">
      <c r="A5698" s="27" t="s">
        <v>5551</v>
      </c>
      <c r="B5698" s="27"/>
      <c r="C5698" s="5" t="s">
        <v>5331</v>
      </c>
      <c r="D5698" s="3" t="s">
        <v>10</v>
      </c>
      <c r="E5698" s="30">
        <v>150000</v>
      </c>
      <c r="F5698" s="30"/>
      <c r="G5698" s="30">
        <v>5000</v>
      </c>
      <c r="H5698" s="30"/>
      <c r="I5698" s="31">
        <v>155000</v>
      </c>
      <c r="J5698" s="31"/>
    </row>
    <row r="5699" spans="1:11" ht="12.75" customHeight="1" x14ac:dyDescent="0.4">
      <c r="A5699" s="27" t="s">
        <v>5552</v>
      </c>
      <c r="B5699" s="27"/>
      <c r="C5699" s="5" t="s">
        <v>5331</v>
      </c>
      <c r="D5699" s="3" t="s">
        <v>10</v>
      </c>
      <c r="E5699" s="30">
        <v>75000</v>
      </c>
      <c r="F5699" s="30"/>
      <c r="G5699" s="30">
        <v>19000</v>
      </c>
      <c r="H5699" s="30"/>
      <c r="I5699" s="31">
        <v>94000</v>
      </c>
      <c r="J5699" s="31"/>
    </row>
    <row r="5700" spans="1:11" ht="12.75" customHeight="1" x14ac:dyDescent="0.4">
      <c r="A5700" s="34" t="s">
        <v>48</v>
      </c>
      <c r="B5700" s="34"/>
      <c r="C5700" s="34"/>
      <c r="D5700" s="34"/>
      <c r="E5700" s="34"/>
      <c r="F5700" s="34"/>
      <c r="G5700" s="34"/>
      <c r="H5700" s="34"/>
      <c r="I5700" s="34"/>
      <c r="J5700" s="34"/>
      <c r="K5700" s="34"/>
    </row>
    <row r="5701" spans="1:11" ht="12.75" customHeight="1" x14ac:dyDescent="0.4">
      <c r="A5701" s="27" t="s">
        <v>5553</v>
      </c>
      <c r="B5701" s="27"/>
      <c r="C5701" s="5" t="s">
        <v>5331</v>
      </c>
      <c r="D5701" s="3" t="s">
        <v>14</v>
      </c>
      <c r="E5701" s="30">
        <v>13185000</v>
      </c>
      <c r="F5701" s="30"/>
      <c r="G5701" s="30">
        <v>3314000</v>
      </c>
      <c r="H5701" s="30"/>
      <c r="I5701" s="31">
        <v>16499000</v>
      </c>
      <c r="J5701" s="31"/>
    </row>
    <row r="5702" spans="1:11" ht="12.75" customHeight="1" x14ac:dyDescent="0.4">
      <c r="A5702" s="27" t="s">
        <v>5554</v>
      </c>
      <c r="B5702" s="27"/>
      <c r="C5702" s="5" t="s">
        <v>5331</v>
      </c>
      <c r="D5702" s="3" t="s">
        <v>14</v>
      </c>
      <c r="E5702" s="30">
        <v>4642000</v>
      </c>
      <c r="F5702" s="30"/>
      <c r="G5702" s="30">
        <v>2652000</v>
      </c>
      <c r="H5702" s="30"/>
      <c r="I5702" s="31">
        <v>7294000</v>
      </c>
      <c r="J5702" s="31"/>
    </row>
    <row r="5703" spans="1:11" ht="12.75" customHeight="1" x14ac:dyDescent="0.4">
      <c r="A5703" s="27" t="s">
        <v>5555</v>
      </c>
      <c r="B5703" s="27"/>
      <c r="C5703" s="5" t="s">
        <v>5331</v>
      </c>
      <c r="D5703" s="3" t="s">
        <v>14</v>
      </c>
      <c r="E5703" s="30">
        <v>5734000</v>
      </c>
      <c r="F5703" s="30"/>
      <c r="G5703" s="30">
        <v>3088000</v>
      </c>
      <c r="H5703" s="30"/>
      <c r="I5703" s="31">
        <v>8822000</v>
      </c>
      <c r="J5703" s="31"/>
    </row>
    <row r="5704" spans="1:11" ht="12.75" customHeight="1" x14ac:dyDescent="0.4">
      <c r="A5704" s="27" t="s">
        <v>5556</v>
      </c>
      <c r="B5704" s="27"/>
      <c r="C5704" s="5" t="s">
        <v>5331</v>
      </c>
      <c r="D5704" s="3" t="s">
        <v>10</v>
      </c>
      <c r="E5704" s="30">
        <v>303000</v>
      </c>
      <c r="F5704" s="30"/>
      <c r="G5704" s="30">
        <v>33000</v>
      </c>
      <c r="H5704" s="30"/>
      <c r="I5704" s="31">
        <v>336000</v>
      </c>
      <c r="J5704" s="31"/>
    </row>
    <row r="5705" spans="1:11" ht="12.75" customHeight="1" x14ac:dyDescent="0.4">
      <c r="A5705" s="27" t="s">
        <v>5557</v>
      </c>
      <c r="B5705" s="27"/>
      <c r="C5705" s="5" t="s">
        <v>5331</v>
      </c>
      <c r="D5705" s="3" t="s">
        <v>8</v>
      </c>
      <c r="E5705" s="30">
        <v>1000000</v>
      </c>
      <c r="F5705" s="30"/>
      <c r="G5705" s="30">
        <v>250000</v>
      </c>
      <c r="H5705" s="30"/>
      <c r="I5705" s="31">
        <v>1251000</v>
      </c>
      <c r="J5705" s="31"/>
    </row>
    <row r="5706" spans="1:11" ht="12.75" customHeight="1" x14ac:dyDescent="0.4">
      <c r="A5706" s="27" t="s">
        <v>5558</v>
      </c>
      <c r="B5706" s="27"/>
      <c r="C5706" s="5" t="s">
        <v>5331</v>
      </c>
      <c r="D5706" s="3" t="s">
        <v>10</v>
      </c>
      <c r="E5706" s="30">
        <v>290000</v>
      </c>
      <c r="F5706" s="30"/>
      <c r="G5706" s="30">
        <v>19000</v>
      </c>
      <c r="H5706" s="30"/>
      <c r="I5706" s="31">
        <v>309000</v>
      </c>
      <c r="J5706" s="31"/>
    </row>
    <row r="5707" spans="1:11" ht="12.75" customHeight="1" x14ac:dyDescent="0.4">
      <c r="A5707" s="27" t="s">
        <v>5559</v>
      </c>
      <c r="B5707" s="27"/>
      <c r="C5707" s="5" t="s">
        <v>5331</v>
      </c>
      <c r="D5707" s="3" t="s">
        <v>10</v>
      </c>
      <c r="E5707" s="30">
        <v>57000</v>
      </c>
      <c r="F5707" s="30"/>
      <c r="G5707" s="30">
        <v>1000</v>
      </c>
      <c r="H5707" s="30"/>
      <c r="I5707" s="31">
        <v>58000</v>
      </c>
      <c r="J5707" s="31"/>
    </row>
    <row r="5708" spans="1:11" ht="12.75" customHeight="1" x14ac:dyDescent="0.4">
      <c r="A5708" s="27" t="s">
        <v>5560</v>
      </c>
      <c r="B5708" s="27"/>
      <c r="C5708" s="5" t="s">
        <v>5331</v>
      </c>
      <c r="D5708" s="3" t="s">
        <v>10</v>
      </c>
      <c r="E5708" s="30">
        <v>42000</v>
      </c>
      <c r="F5708" s="30"/>
      <c r="G5708" s="30">
        <v>3000</v>
      </c>
      <c r="H5708" s="30"/>
      <c r="I5708" s="31">
        <v>45000</v>
      </c>
      <c r="J5708" s="31"/>
    </row>
    <row r="5709" spans="1:11" ht="12.75" customHeight="1" x14ac:dyDescent="0.4">
      <c r="A5709" s="27" t="s">
        <v>5561</v>
      </c>
      <c r="B5709" s="27"/>
      <c r="C5709" s="5" t="s">
        <v>5331</v>
      </c>
      <c r="D5709" s="3" t="s">
        <v>10</v>
      </c>
      <c r="E5709" s="30">
        <v>41000</v>
      </c>
      <c r="F5709" s="30"/>
      <c r="G5709" s="30">
        <v>3000</v>
      </c>
      <c r="H5709" s="30"/>
      <c r="I5709" s="31">
        <v>44000</v>
      </c>
      <c r="J5709" s="31"/>
    </row>
    <row r="5710" spans="1:11" ht="12.75" customHeight="1" x14ac:dyDescent="0.4">
      <c r="A5710" s="27" t="s">
        <v>5562</v>
      </c>
      <c r="B5710" s="27"/>
      <c r="C5710" s="5" t="s">
        <v>5331</v>
      </c>
      <c r="D5710" s="3" t="s">
        <v>14</v>
      </c>
      <c r="E5710" s="30">
        <v>4581000</v>
      </c>
      <c r="F5710" s="30"/>
      <c r="G5710" s="30">
        <v>1292000</v>
      </c>
      <c r="H5710" s="30"/>
      <c r="I5710" s="31">
        <v>5873000</v>
      </c>
      <c r="J5710" s="31"/>
    </row>
    <row r="5711" spans="1:11" ht="12.75" customHeight="1" x14ac:dyDescent="0.4">
      <c r="A5711" s="27" t="s">
        <v>5563</v>
      </c>
      <c r="B5711" s="27"/>
      <c r="C5711" s="5" t="s">
        <v>5331</v>
      </c>
      <c r="D5711" s="3" t="s">
        <v>10</v>
      </c>
      <c r="E5711" s="30">
        <v>98000</v>
      </c>
      <c r="F5711" s="30"/>
      <c r="G5711" s="30">
        <v>7000</v>
      </c>
      <c r="H5711" s="30"/>
      <c r="I5711" s="31">
        <v>104000</v>
      </c>
      <c r="J5711" s="31"/>
    </row>
    <row r="5712" spans="1:11" ht="12.75" customHeight="1" x14ac:dyDescent="0.4">
      <c r="A5712" s="27" t="s">
        <v>5564</v>
      </c>
      <c r="B5712" s="27"/>
      <c r="C5712" s="5" t="s">
        <v>5331</v>
      </c>
      <c r="D5712" s="3" t="s">
        <v>14</v>
      </c>
      <c r="E5712" s="30">
        <v>15621000</v>
      </c>
      <c r="F5712" s="30"/>
      <c r="G5712" s="30">
        <v>4036000</v>
      </c>
      <c r="H5712" s="30"/>
      <c r="I5712" s="31">
        <v>19656000</v>
      </c>
      <c r="J5712" s="31"/>
    </row>
    <row r="5713" spans="1:10" ht="12.75" customHeight="1" x14ac:dyDescent="0.4">
      <c r="A5713" s="27" t="s">
        <v>5565</v>
      </c>
      <c r="B5713" s="27"/>
      <c r="C5713" s="5" t="s">
        <v>5331</v>
      </c>
      <c r="D5713" s="3" t="s">
        <v>8</v>
      </c>
      <c r="E5713" s="32">
        <v>0</v>
      </c>
      <c r="F5713" s="32"/>
      <c r="G5713" s="32">
        <v>0</v>
      </c>
      <c r="H5713" s="32"/>
      <c r="I5713" s="33">
        <v>0</v>
      </c>
      <c r="J5713" s="33"/>
    </row>
    <row r="5714" spans="1:10" ht="12.75" customHeight="1" x14ac:dyDescent="0.4">
      <c r="A5714" s="27" t="s">
        <v>5566</v>
      </c>
      <c r="B5714" s="27"/>
      <c r="C5714" s="5" t="s">
        <v>5331</v>
      </c>
      <c r="D5714" s="3" t="s">
        <v>10</v>
      </c>
      <c r="E5714" s="30">
        <v>118000</v>
      </c>
      <c r="F5714" s="30"/>
      <c r="G5714" s="30">
        <v>11000</v>
      </c>
      <c r="H5714" s="30"/>
      <c r="I5714" s="31">
        <v>129000</v>
      </c>
      <c r="J5714" s="31"/>
    </row>
    <row r="5715" spans="1:10" ht="12.75" customHeight="1" x14ac:dyDescent="0.4">
      <c r="A5715" s="27" t="s">
        <v>5567</v>
      </c>
      <c r="B5715" s="27"/>
      <c r="C5715" s="5" t="s">
        <v>5331</v>
      </c>
      <c r="D5715" s="3" t="s">
        <v>10</v>
      </c>
      <c r="E5715" s="30">
        <v>599000</v>
      </c>
      <c r="F5715" s="30"/>
      <c r="G5715" s="30">
        <v>14000</v>
      </c>
      <c r="H5715" s="30"/>
      <c r="I5715" s="31">
        <v>613000</v>
      </c>
      <c r="J5715" s="31"/>
    </row>
    <row r="5716" spans="1:10" ht="12.75" customHeight="1" x14ac:dyDescent="0.4">
      <c r="A5716" s="27" t="s">
        <v>5568</v>
      </c>
      <c r="B5716" s="27"/>
      <c r="C5716" s="5" t="s">
        <v>5331</v>
      </c>
      <c r="D5716" s="3" t="s">
        <v>10</v>
      </c>
      <c r="E5716" s="30">
        <v>875000</v>
      </c>
      <c r="F5716" s="30"/>
      <c r="G5716" s="30">
        <v>21000</v>
      </c>
      <c r="H5716" s="30"/>
      <c r="I5716" s="31">
        <v>896000</v>
      </c>
      <c r="J5716" s="31"/>
    </row>
    <row r="5717" spans="1:10" ht="12.75" customHeight="1" x14ac:dyDescent="0.4">
      <c r="A5717" s="27" t="s">
        <v>5569</v>
      </c>
      <c r="B5717" s="27"/>
      <c r="C5717" s="5" t="s">
        <v>5331</v>
      </c>
      <c r="D5717" s="3" t="s">
        <v>10</v>
      </c>
      <c r="E5717" s="30">
        <v>310000</v>
      </c>
      <c r="F5717" s="30"/>
      <c r="G5717" s="30">
        <v>89000</v>
      </c>
      <c r="H5717" s="30"/>
      <c r="I5717" s="31">
        <v>399000</v>
      </c>
      <c r="J5717" s="31"/>
    </row>
    <row r="5718" spans="1:10" ht="12.75" customHeight="1" x14ac:dyDescent="0.4">
      <c r="A5718" s="27" t="s">
        <v>5570</v>
      </c>
      <c r="B5718" s="27"/>
      <c r="C5718" s="5" t="s">
        <v>5331</v>
      </c>
      <c r="D5718" s="3" t="s">
        <v>10</v>
      </c>
      <c r="E5718" s="30">
        <v>172000</v>
      </c>
      <c r="F5718" s="30"/>
      <c r="G5718" s="30">
        <v>13000</v>
      </c>
      <c r="H5718" s="30"/>
      <c r="I5718" s="31">
        <v>185000</v>
      </c>
      <c r="J5718" s="31"/>
    </row>
    <row r="5719" spans="1:10" ht="12.75" customHeight="1" x14ac:dyDescent="0.4">
      <c r="A5719" s="27" t="s">
        <v>5571</v>
      </c>
      <c r="B5719" s="27"/>
      <c r="C5719" s="5" t="s">
        <v>5331</v>
      </c>
      <c r="D5719" s="3" t="s">
        <v>10</v>
      </c>
      <c r="E5719" s="30">
        <v>583000</v>
      </c>
      <c r="F5719" s="30"/>
      <c r="G5719" s="30">
        <v>42000</v>
      </c>
      <c r="H5719" s="30"/>
      <c r="I5719" s="31">
        <v>625000</v>
      </c>
      <c r="J5719" s="31"/>
    </row>
    <row r="5720" spans="1:10" ht="12.75" customHeight="1" x14ac:dyDescent="0.4">
      <c r="A5720" s="27" t="s">
        <v>5572</v>
      </c>
      <c r="B5720" s="27"/>
      <c r="C5720" s="5" t="s">
        <v>5331</v>
      </c>
      <c r="D5720" s="3" t="s">
        <v>10</v>
      </c>
      <c r="E5720" s="30">
        <v>1052000</v>
      </c>
      <c r="F5720" s="30"/>
      <c r="G5720" s="30">
        <v>44000</v>
      </c>
      <c r="H5720" s="30"/>
      <c r="I5720" s="31">
        <v>1096000</v>
      </c>
      <c r="J5720" s="31"/>
    </row>
    <row r="5721" spans="1:10" ht="12.75" customHeight="1" x14ac:dyDescent="0.4">
      <c r="A5721" s="27" t="s">
        <v>5573</v>
      </c>
      <c r="B5721" s="27"/>
      <c r="C5721" s="5" t="s">
        <v>5331</v>
      </c>
      <c r="D5721" s="3" t="s">
        <v>10</v>
      </c>
      <c r="E5721" s="30">
        <v>742000</v>
      </c>
      <c r="F5721" s="30"/>
      <c r="G5721" s="30">
        <v>40000</v>
      </c>
      <c r="H5721" s="30"/>
      <c r="I5721" s="31">
        <v>782000</v>
      </c>
      <c r="J5721" s="31"/>
    </row>
    <row r="5722" spans="1:10" ht="12.75" customHeight="1" x14ac:dyDescent="0.4">
      <c r="A5722" s="27" t="s">
        <v>5574</v>
      </c>
      <c r="B5722" s="27"/>
      <c r="C5722" s="5" t="s">
        <v>5331</v>
      </c>
      <c r="D5722" s="3" t="s">
        <v>10</v>
      </c>
      <c r="E5722" s="30">
        <v>994000</v>
      </c>
      <c r="F5722" s="30"/>
      <c r="G5722" s="30">
        <v>33000</v>
      </c>
      <c r="H5722" s="30"/>
      <c r="I5722" s="31">
        <v>1027000</v>
      </c>
      <c r="J5722" s="31"/>
    </row>
    <row r="5723" spans="1:10" ht="12.75" customHeight="1" x14ac:dyDescent="0.4">
      <c r="A5723" s="27" t="s">
        <v>5575</v>
      </c>
      <c r="B5723" s="27"/>
      <c r="C5723" s="5" t="s">
        <v>5331</v>
      </c>
      <c r="D5723" s="3" t="s">
        <v>10</v>
      </c>
      <c r="E5723" s="30">
        <v>1093000</v>
      </c>
      <c r="F5723" s="30"/>
      <c r="G5723" s="30">
        <v>56000</v>
      </c>
      <c r="H5723" s="30"/>
      <c r="I5723" s="31">
        <v>1149000</v>
      </c>
      <c r="J5723" s="31"/>
    </row>
    <row r="5724" spans="1:10" ht="12.75" customHeight="1" x14ac:dyDescent="0.4">
      <c r="A5724" s="27" t="s">
        <v>5576</v>
      </c>
      <c r="B5724" s="27"/>
      <c r="C5724" s="5" t="s">
        <v>5331</v>
      </c>
      <c r="D5724" s="3" t="s">
        <v>10</v>
      </c>
      <c r="E5724" s="30">
        <v>974000</v>
      </c>
      <c r="F5724" s="30"/>
      <c r="G5724" s="30">
        <v>45000</v>
      </c>
      <c r="H5724" s="30"/>
      <c r="I5724" s="31">
        <v>1019000</v>
      </c>
      <c r="J5724" s="31"/>
    </row>
    <row r="5725" spans="1:10" ht="12.75" customHeight="1" x14ac:dyDescent="0.4">
      <c r="A5725" s="27" t="s">
        <v>5576</v>
      </c>
      <c r="B5725" s="27"/>
      <c r="C5725" s="5" t="s">
        <v>5331</v>
      </c>
      <c r="D5725" s="3" t="s">
        <v>10</v>
      </c>
      <c r="E5725" s="30">
        <v>815000</v>
      </c>
      <c r="F5725" s="30"/>
      <c r="G5725" s="30">
        <v>65000</v>
      </c>
      <c r="H5725" s="30"/>
      <c r="I5725" s="31">
        <v>879000</v>
      </c>
      <c r="J5725" s="31"/>
    </row>
    <row r="5726" spans="1:10" ht="12.75" customHeight="1" x14ac:dyDescent="0.4">
      <c r="A5726" s="27" t="s">
        <v>5577</v>
      </c>
      <c r="B5726" s="27"/>
      <c r="C5726" s="5" t="s">
        <v>5331</v>
      </c>
      <c r="D5726" s="3" t="s">
        <v>8</v>
      </c>
      <c r="E5726" s="30">
        <v>2020000</v>
      </c>
      <c r="F5726" s="30"/>
      <c r="G5726" s="30">
        <v>2712000</v>
      </c>
      <c r="H5726" s="30"/>
      <c r="I5726" s="31">
        <v>4732000</v>
      </c>
      <c r="J5726" s="31"/>
    </row>
    <row r="5727" spans="1:10" ht="12.75" customHeight="1" x14ac:dyDescent="0.4">
      <c r="A5727" s="27" t="s">
        <v>5578</v>
      </c>
      <c r="B5727" s="27"/>
      <c r="C5727" s="5" t="s">
        <v>5331</v>
      </c>
      <c r="D5727" s="3" t="s">
        <v>14</v>
      </c>
      <c r="E5727" s="30">
        <v>106000</v>
      </c>
      <c r="F5727" s="30"/>
      <c r="G5727" s="30">
        <v>12000</v>
      </c>
      <c r="H5727" s="30"/>
      <c r="I5727" s="31">
        <v>117000</v>
      </c>
      <c r="J5727" s="31"/>
    </row>
    <row r="5728" spans="1:10" ht="12.75" customHeight="1" x14ac:dyDescent="0.4">
      <c r="A5728" s="27" t="s">
        <v>5579</v>
      </c>
      <c r="B5728" s="27"/>
      <c r="C5728" s="5" t="s">
        <v>5331</v>
      </c>
      <c r="D5728" s="3" t="s">
        <v>10</v>
      </c>
      <c r="E5728" s="30">
        <v>347000</v>
      </c>
      <c r="F5728" s="30"/>
      <c r="G5728" s="30">
        <v>3000</v>
      </c>
      <c r="H5728" s="30"/>
      <c r="I5728" s="31">
        <v>350000</v>
      </c>
      <c r="J5728" s="31"/>
    </row>
    <row r="5729" spans="1:11" ht="12.75" customHeight="1" x14ac:dyDescent="0.4">
      <c r="A5729" s="27" t="s">
        <v>5580</v>
      </c>
      <c r="B5729" s="27"/>
      <c r="C5729" s="5" t="s">
        <v>5331</v>
      </c>
      <c r="D5729" s="3" t="s">
        <v>14</v>
      </c>
      <c r="E5729" s="30">
        <v>3063000</v>
      </c>
      <c r="F5729" s="30"/>
      <c r="G5729" s="30">
        <v>713000</v>
      </c>
      <c r="H5729" s="30"/>
      <c r="I5729" s="31">
        <v>3776000</v>
      </c>
      <c r="J5729" s="31"/>
    </row>
    <row r="5730" spans="1:11" ht="12.75" customHeight="1" x14ac:dyDescent="0.4">
      <c r="A5730" s="27" t="s">
        <v>5581</v>
      </c>
      <c r="B5730" s="27"/>
      <c r="C5730" s="5" t="s">
        <v>5331</v>
      </c>
      <c r="D5730" s="3" t="s">
        <v>10</v>
      </c>
      <c r="E5730" s="30">
        <v>2406000</v>
      </c>
      <c r="F5730" s="30"/>
      <c r="G5730" s="30">
        <v>431000</v>
      </c>
      <c r="H5730" s="30"/>
      <c r="I5730" s="31">
        <v>2837000</v>
      </c>
      <c r="J5730" s="31"/>
    </row>
    <row r="5731" spans="1:11" ht="12.75" customHeight="1" x14ac:dyDescent="0.4">
      <c r="A5731" s="27" t="s">
        <v>5582</v>
      </c>
      <c r="B5731" s="27"/>
      <c r="C5731" s="5" t="s">
        <v>5331</v>
      </c>
      <c r="D5731" s="3" t="s">
        <v>8</v>
      </c>
      <c r="E5731" s="30">
        <v>720000</v>
      </c>
      <c r="F5731" s="30"/>
      <c r="G5731" s="30">
        <v>125000</v>
      </c>
      <c r="H5731" s="30"/>
      <c r="I5731" s="31">
        <v>845000</v>
      </c>
      <c r="J5731" s="31"/>
    </row>
    <row r="5732" spans="1:11" ht="12.75" customHeight="1" x14ac:dyDescent="0.4">
      <c r="A5732" s="27" t="s">
        <v>5583</v>
      </c>
      <c r="B5732" s="27"/>
      <c r="C5732" s="5" t="s">
        <v>5331</v>
      </c>
      <c r="D5732" s="3" t="s">
        <v>8</v>
      </c>
      <c r="E5732" s="30">
        <v>824000</v>
      </c>
      <c r="F5732" s="30"/>
      <c r="G5732" s="30">
        <v>124000</v>
      </c>
      <c r="H5732" s="30"/>
      <c r="I5732" s="31">
        <v>948000</v>
      </c>
      <c r="J5732" s="31"/>
    </row>
    <row r="5733" spans="1:11" ht="12.75" customHeight="1" x14ac:dyDescent="0.4">
      <c r="A5733" s="27" t="s">
        <v>5584</v>
      </c>
      <c r="B5733" s="27"/>
      <c r="C5733" s="5" t="s">
        <v>5331</v>
      </c>
      <c r="D5733" s="3" t="s">
        <v>8</v>
      </c>
      <c r="E5733" s="30">
        <v>151000</v>
      </c>
      <c r="F5733" s="30"/>
      <c r="G5733" s="30">
        <v>14000</v>
      </c>
      <c r="H5733" s="30"/>
      <c r="I5733" s="31">
        <v>166000</v>
      </c>
      <c r="J5733" s="31"/>
    </row>
    <row r="5734" spans="1:11" ht="12.75" customHeight="1" x14ac:dyDescent="0.4">
      <c r="A5734" s="27" t="s">
        <v>5585</v>
      </c>
      <c r="B5734" s="27"/>
      <c r="C5734" s="5" t="s">
        <v>5331</v>
      </c>
      <c r="D5734" s="3" t="s">
        <v>8</v>
      </c>
      <c r="E5734" s="30">
        <v>975000</v>
      </c>
      <c r="F5734" s="30"/>
      <c r="G5734" s="30">
        <v>313000</v>
      </c>
      <c r="H5734" s="30"/>
      <c r="I5734" s="31">
        <v>1288000</v>
      </c>
      <c r="J5734" s="31"/>
    </row>
    <row r="5735" spans="1:11" ht="12.75" customHeight="1" x14ac:dyDescent="0.4">
      <c r="A5735" s="27" t="s">
        <v>5586</v>
      </c>
      <c r="B5735" s="27"/>
      <c r="C5735" s="5" t="s">
        <v>5331</v>
      </c>
      <c r="D5735" s="3" t="s">
        <v>14</v>
      </c>
      <c r="E5735" s="30">
        <v>1667000</v>
      </c>
      <c r="F5735" s="30"/>
      <c r="G5735" s="30">
        <v>1478000</v>
      </c>
      <c r="H5735" s="30"/>
      <c r="I5735" s="31">
        <v>3144000</v>
      </c>
      <c r="J5735" s="31"/>
    </row>
    <row r="5736" spans="1:11" ht="12.75" customHeight="1" x14ac:dyDescent="0.4">
      <c r="A5736" s="27" t="s">
        <v>5587</v>
      </c>
      <c r="B5736" s="27"/>
      <c r="C5736" s="5" t="s">
        <v>5331</v>
      </c>
      <c r="D5736" s="3" t="s">
        <v>8</v>
      </c>
      <c r="E5736" s="30">
        <v>2650000</v>
      </c>
      <c r="F5736" s="30"/>
      <c r="G5736" s="30">
        <v>509000</v>
      </c>
      <c r="H5736" s="30"/>
      <c r="I5736" s="31">
        <v>3159000</v>
      </c>
      <c r="J5736" s="31"/>
    </row>
    <row r="5737" spans="1:11" ht="12.75" customHeight="1" x14ac:dyDescent="0.4">
      <c r="A5737" s="27" t="s">
        <v>5588</v>
      </c>
      <c r="B5737" s="27"/>
      <c r="C5737" s="5" t="s">
        <v>5331</v>
      </c>
      <c r="D5737" s="3" t="s">
        <v>10</v>
      </c>
      <c r="E5737" s="30">
        <v>140000</v>
      </c>
      <c r="F5737" s="30"/>
      <c r="G5737" s="30">
        <v>6000</v>
      </c>
      <c r="H5737" s="30"/>
      <c r="I5737" s="31">
        <v>146000</v>
      </c>
      <c r="J5737" s="31"/>
    </row>
    <row r="5738" spans="1:11" ht="12.75" customHeight="1" x14ac:dyDescent="0.4">
      <c r="A5738" s="27" t="s">
        <v>5589</v>
      </c>
      <c r="B5738" s="27"/>
      <c r="C5738" s="5" t="s">
        <v>5331</v>
      </c>
      <c r="D5738" s="3" t="s">
        <v>14</v>
      </c>
      <c r="E5738" s="30">
        <v>9126000</v>
      </c>
      <c r="F5738" s="30"/>
      <c r="G5738" s="30">
        <v>2033000</v>
      </c>
      <c r="H5738" s="30"/>
      <c r="I5738" s="31">
        <v>11159000</v>
      </c>
      <c r="J5738" s="31"/>
    </row>
    <row r="5739" spans="1:11" ht="12.75" customHeight="1" x14ac:dyDescent="0.4">
      <c r="A5739" s="27" t="s">
        <v>5590</v>
      </c>
      <c r="B5739" s="27"/>
      <c r="C5739" s="5" t="s">
        <v>5331</v>
      </c>
      <c r="D5739" s="3" t="s">
        <v>10</v>
      </c>
      <c r="E5739" s="30">
        <v>273000</v>
      </c>
      <c r="F5739" s="30"/>
      <c r="G5739" s="30">
        <v>69000</v>
      </c>
      <c r="H5739" s="30"/>
      <c r="I5739" s="31">
        <v>341000</v>
      </c>
      <c r="J5739" s="31"/>
    </row>
    <row r="5740" spans="1:11" ht="12.75" customHeight="1" x14ac:dyDescent="0.4">
      <c r="A5740" s="34" t="s">
        <v>48</v>
      </c>
      <c r="B5740" s="34"/>
      <c r="C5740" s="34"/>
      <c r="D5740" s="34"/>
      <c r="E5740" s="34"/>
      <c r="F5740" s="34"/>
      <c r="G5740" s="34"/>
      <c r="H5740" s="34"/>
      <c r="I5740" s="34"/>
      <c r="J5740" s="34"/>
      <c r="K5740" s="34"/>
    </row>
    <row r="5741" spans="1:11" ht="12.75" customHeight="1" x14ac:dyDescent="0.4">
      <c r="A5741" s="27" t="s">
        <v>5591</v>
      </c>
      <c r="B5741" s="27"/>
      <c r="C5741" s="5" t="s">
        <v>5331</v>
      </c>
      <c r="D5741" s="3" t="s">
        <v>14</v>
      </c>
      <c r="E5741" s="30">
        <v>1531000</v>
      </c>
      <c r="F5741" s="30"/>
      <c r="G5741" s="30">
        <v>287000</v>
      </c>
      <c r="H5741" s="30"/>
      <c r="I5741" s="31">
        <v>1817000</v>
      </c>
      <c r="J5741" s="31"/>
    </row>
    <row r="5742" spans="1:11" ht="12.75" customHeight="1" x14ac:dyDescent="0.4">
      <c r="A5742" s="27" t="s">
        <v>5592</v>
      </c>
      <c r="B5742" s="27"/>
      <c r="C5742" s="5" t="s">
        <v>5331</v>
      </c>
      <c r="D5742" s="3" t="s">
        <v>10</v>
      </c>
      <c r="E5742" s="30">
        <v>182000</v>
      </c>
      <c r="F5742" s="30"/>
      <c r="G5742" s="30">
        <v>5000</v>
      </c>
      <c r="H5742" s="30"/>
      <c r="I5742" s="31">
        <v>186000</v>
      </c>
      <c r="J5742" s="31"/>
    </row>
    <row r="5743" spans="1:11" ht="12.75" customHeight="1" x14ac:dyDescent="0.4">
      <c r="A5743" s="27" t="s">
        <v>5593</v>
      </c>
      <c r="B5743" s="27"/>
      <c r="C5743" s="5" t="s">
        <v>5331</v>
      </c>
      <c r="D5743" s="3" t="s">
        <v>10</v>
      </c>
      <c r="E5743" s="30">
        <v>91000</v>
      </c>
      <c r="F5743" s="30"/>
      <c r="G5743" s="30">
        <v>1000</v>
      </c>
      <c r="H5743" s="30"/>
      <c r="I5743" s="31">
        <v>92000</v>
      </c>
      <c r="J5743" s="31"/>
    </row>
    <row r="5744" spans="1:11" ht="12.75" customHeight="1" x14ac:dyDescent="0.4">
      <c r="A5744" s="27" t="s">
        <v>5594</v>
      </c>
      <c r="B5744" s="27"/>
      <c r="C5744" s="5" t="s">
        <v>5331</v>
      </c>
      <c r="D5744" s="3" t="s">
        <v>14</v>
      </c>
      <c r="E5744" s="30">
        <v>8976000</v>
      </c>
      <c r="F5744" s="30"/>
      <c r="G5744" s="30">
        <v>2074000</v>
      </c>
      <c r="H5744" s="30"/>
      <c r="I5744" s="31">
        <v>11050000</v>
      </c>
      <c r="J5744" s="31"/>
    </row>
    <row r="5745" spans="1:10" ht="12.75" customHeight="1" x14ac:dyDescent="0.4">
      <c r="A5745" s="27" t="s">
        <v>5595</v>
      </c>
      <c r="B5745" s="27"/>
      <c r="C5745" s="5" t="s">
        <v>5331</v>
      </c>
      <c r="D5745" s="3" t="s">
        <v>14</v>
      </c>
      <c r="E5745" s="30">
        <v>15895000</v>
      </c>
      <c r="F5745" s="30"/>
      <c r="G5745" s="30">
        <v>6942000</v>
      </c>
      <c r="H5745" s="30"/>
      <c r="I5745" s="31">
        <v>22837000</v>
      </c>
      <c r="J5745" s="31"/>
    </row>
    <row r="5746" spans="1:10" ht="12.75" customHeight="1" x14ac:dyDescent="0.4">
      <c r="A5746" s="27" t="s">
        <v>5596</v>
      </c>
      <c r="B5746" s="27"/>
      <c r="C5746" s="5" t="s">
        <v>5331</v>
      </c>
      <c r="D5746" s="3" t="s">
        <v>14</v>
      </c>
      <c r="E5746" s="30">
        <v>2034000</v>
      </c>
      <c r="F5746" s="30"/>
      <c r="G5746" s="30">
        <v>602000</v>
      </c>
      <c r="H5746" s="30"/>
      <c r="I5746" s="31">
        <v>2637000</v>
      </c>
      <c r="J5746" s="31"/>
    </row>
    <row r="5747" spans="1:10" ht="12.75" customHeight="1" x14ac:dyDescent="0.4">
      <c r="A5747" s="27" t="s">
        <v>5597</v>
      </c>
      <c r="B5747" s="27"/>
      <c r="C5747" s="5" t="s">
        <v>5331</v>
      </c>
      <c r="D5747" s="3" t="s">
        <v>14</v>
      </c>
      <c r="E5747" s="30">
        <v>1793000</v>
      </c>
      <c r="F5747" s="30"/>
      <c r="G5747" s="30">
        <v>501000</v>
      </c>
      <c r="H5747" s="30"/>
      <c r="I5747" s="31">
        <v>2294000</v>
      </c>
      <c r="J5747" s="31"/>
    </row>
    <row r="5748" spans="1:10" ht="12.75" customHeight="1" x14ac:dyDescent="0.4">
      <c r="A5748" s="27" t="s">
        <v>5598</v>
      </c>
      <c r="B5748" s="27"/>
      <c r="C5748" s="5" t="s">
        <v>5331</v>
      </c>
      <c r="D5748" s="3" t="s">
        <v>14</v>
      </c>
      <c r="E5748" s="30">
        <v>6805000</v>
      </c>
      <c r="F5748" s="30"/>
      <c r="G5748" s="30">
        <v>1074000</v>
      </c>
      <c r="H5748" s="30"/>
      <c r="I5748" s="31">
        <v>7879000</v>
      </c>
      <c r="J5748" s="31"/>
    </row>
    <row r="5749" spans="1:10" ht="12.75" customHeight="1" x14ac:dyDescent="0.4">
      <c r="A5749" s="27" t="s">
        <v>5599</v>
      </c>
      <c r="B5749" s="27"/>
      <c r="C5749" s="5" t="s">
        <v>5331</v>
      </c>
      <c r="D5749" s="3" t="s">
        <v>14</v>
      </c>
      <c r="E5749" s="30">
        <v>998000</v>
      </c>
      <c r="F5749" s="30"/>
      <c r="G5749" s="30">
        <v>268000</v>
      </c>
      <c r="H5749" s="30"/>
      <c r="I5749" s="31">
        <v>1266000</v>
      </c>
      <c r="J5749" s="31"/>
    </row>
    <row r="5750" spans="1:10" ht="12.75" customHeight="1" x14ac:dyDescent="0.4">
      <c r="A5750" s="27" t="s">
        <v>5600</v>
      </c>
      <c r="B5750" s="27"/>
      <c r="C5750" s="5" t="s">
        <v>5331</v>
      </c>
      <c r="D5750" s="3" t="s">
        <v>14</v>
      </c>
      <c r="E5750" s="30">
        <v>25607000</v>
      </c>
      <c r="F5750" s="30"/>
      <c r="G5750" s="30">
        <v>14256000</v>
      </c>
      <c r="H5750" s="30"/>
      <c r="I5750" s="31">
        <v>39863000</v>
      </c>
      <c r="J5750" s="31"/>
    </row>
    <row r="5751" spans="1:10" ht="12.75" customHeight="1" x14ac:dyDescent="0.4">
      <c r="A5751" s="27" t="s">
        <v>5601</v>
      </c>
      <c r="B5751" s="27"/>
      <c r="C5751" s="5" t="s">
        <v>5331</v>
      </c>
      <c r="D5751" s="3" t="s">
        <v>14</v>
      </c>
      <c r="E5751" s="30">
        <v>6087000</v>
      </c>
      <c r="F5751" s="30"/>
      <c r="G5751" s="30">
        <v>1359000</v>
      </c>
      <c r="H5751" s="30"/>
      <c r="I5751" s="31">
        <v>7446000</v>
      </c>
      <c r="J5751" s="31"/>
    </row>
    <row r="5752" spans="1:10" ht="12.75" customHeight="1" x14ac:dyDescent="0.4">
      <c r="A5752" s="27" t="s">
        <v>5602</v>
      </c>
      <c r="B5752" s="27"/>
      <c r="C5752" s="5" t="s">
        <v>5331</v>
      </c>
      <c r="D5752" s="3" t="s">
        <v>14</v>
      </c>
      <c r="E5752" s="30">
        <v>8326000</v>
      </c>
      <c r="F5752" s="30"/>
      <c r="G5752" s="30">
        <v>1989000</v>
      </c>
      <c r="H5752" s="30"/>
      <c r="I5752" s="31">
        <v>10316000</v>
      </c>
      <c r="J5752" s="31"/>
    </row>
    <row r="5753" spans="1:10" ht="12.75" customHeight="1" x14ac:dyDescent="0.4">
      <c r="A5753" s="27" t="s">
        <v>5603</v>
      </c>
      <c r="B5753" s="27"/>
      <c r="C5753" s="5" t="s">
        <v>5331</v>
      </c>
      <c r="D5753" s="3" t="s">
        <v>14</v>
      </c>
      <c r="E5753" s="30">
        <v>5746000</v>
      </c>
      <c r="F5753" s="30"/>
      <c r="G5753" s="30">
        <v>1420000</v>
      </c>
      <c r="H5753" s="30"/>
      <c r="I5753" s="31">
        <v>7166000</v>
      </c>
      <c r="J5753" s="31"/>
    </row>
    <row r="5754" spans="1:10" ht="12.75" customHeight="1" x14ac:dyDescent="0.4">
      <c r="A5754" s="27" t="s">
        <v>5604</v>
      </c>
      <c r="B5754" s="27"/>
      <c r="C5754" s="5" t="s">
        <v>5331</v>
      </c>
      <c r="D5754" s="3" t="s">
        <v>14</v>
      </c>
      <c r="E5754" s="30">
        <v>4491000</v>
      </c>
      <c r="F5754" s="30"/>
      <c r="G5754" s="30">
        <v>798000</v>
      </c>
      <c r="H5754" s="30"/>
      <c r="I5754" s="31">
        <v>5289000</v>
      </c>
      <c r="J5754" s="31"/>
    </row>
    <row r="5755" spans="1:10" ht="12.75" customHeight="1" x14ac:dyDescent="0.4">
      <c r="A5755" s="27" t="s">
        <v>5605</v>
      </c>
      <c r="B5755" s="27"/>
      <c r="C5755" s="5" t="s">
        <v>5331</v>
      </c>
      <c r="D5755" s="3" t="s">
        <v>14</v>
      </c>
      <c r="E5755" s="30">
        <v>1185000</v>
      </c>
      <c r="F5755" s="30"/>
      <c r="G5755" s="30">
        <v>227000</v>
      </c>
      <c r="H5755" s="30"/>
      <c r="I5755" s="31">
        <v>1412000</v>
      </c>
      <c r="J5755" s="31"/>
    </row>
    <row r="5756" spans="1:10" ht="12.75" customHeight="1" x14ac:dyDescent="0.4">
      <c r="A5756" s="27" t="s">
        <v>5606</v>
      </c>
      <c r="B5756" s="27"/>
      <c r="C5756" s="5" t="s">
        <v>5331</v>
      </c>
      <c r="D5756" s="3" t="s">
        <v>10</v>
      </c>
      <c r="E5756" s="30">
        <v>839000</v>
      </c>
      <c r="F5756" s="30"/>
      <c r="G5756" s="30">
        <v>46000</v>
      </c>
      <c r="H5756" s="30"/>
      <c r="I5756" s="31">
        <v>885000</v>
      </c>
      <c r="J5756" s="31"/>
    </row>
    <row r="5757" spans="1:10" ht="12.75" customHeight="1" x14ac:dyDescent="0.4">
      <c r="A5757" s="27" t="s">
        <v>5607</v>
      </c>
      <c r="B5757" s="27"/>
      <c r="C5757" s="5" t="s">
        <v>5331</v>
      </c>
      <c r="D5757" s="3" t="s">
        <v>10</v>
      </c>
      <c r="E5757" s="30">
        <v>183000</v>
      </c>
      <c r="F5757" s="30"/>
      <c r="G5757" s="30">
        <v>3000</v>
      </c>
      <c r="H5757" s="30"/>
      <c r="I5757" s="31">
        <v>186000</v>
      </c>
      <c r="J5757" s="31"/>
    </row>
    <row r="5758" spans="1:10" ht="12.75" customHeight="1" x14ac:dyDescent="0.4">
      <c r="A5758" s="27" t="s">
        <v>5608</v>
      </c>
      <c r="B5758" s="27"/>
      <c r="C5758" s="5" t="s">
        <v>5331</v>
      </c>
      <c r="D5758" s="3" t="s">
        <v>8</v>
      </c>
      <c r="E5758" s="32">
        <v>0</v>
      </c>
      <c r="F5758" s="32"/>
      <c r="G5758" s="32">
        <v>0</v>
      </c>
      <c r="H5758" s="32"/>
      <c r="I5758" s="33">
        <v>0</v>
      </c>
      <c r="J5758" s="33"/>
    </row>
    <row r="5759" spans="1:10" ht="12.75" customHeight="1" x14ac:dyDescent="0.4">
      <c r="A5759" s="27" t="s">
        <v>5609</v>
      </c>
      <c r="B5759" s="27"/>
      <c r="C5759" s="5" t="s">
        <v>5331</v>
      </c>
      <c r="D5759" s="3" t="s">
        <v>8</v>
      </c>
      <c r="E5759" s="30">
        <v>3112000</v>
      </c>
      <c r="F5759" s="30"/>
      <c r="G5759" s="30">
        <v>2583000</v>
      </c>
      <c r="H5759" s="30"/>
      <c r="I5759" s="31">
        <v>5694000</v>
      </c>
      <c r="J5759" s="31"/>
    </row>
    <row r="5760" spans="1:10" ht="12.75" customHeight="1" x14ac:dyDescent="0.4">
      <c r="A5760" s="27" t="s">
        <v>5610</v>
      </c>
      <c r="B5760" s="27"/>
      <c r="C5760" s="5" t="s">
        <v>5331</v>
      </c>
      <c r="D5760" s="3" t="s">
        <v>8</v>
      </c>
      <c r="E5760" s="30">
        <v>2117000</v>
      </c>
      <c r="F5760" s="30"/>
      <c r="G5760" s="30">
        <v>109000</v>
      </c>
      <c r="H5760" s="30"/>
      <c r="I5760" s="31">
        <v>2226000</v>
      </c>
      <c r="J5760" s="31"/>
    </row>
    <row r="5761" spans="1:10" ht="12.75" customHeight="1" x14ac:dyDescent="0.4">
      <c r="A5761" s="27" t="s">
        <v>5611</v>
      </c>
      <c r="B5761" s="27"/>
      <c r="C5761" s="5" t="s">
        <v>5331</v>
      </c>
      <c r="D5761" s="3" t="s">
        <v>10</v>
      </c>
      <c r="E5761" s="30">
        <v>118000</v>
      </c>
      <c r="F5761" s="30"/>
      <c r="G5761" s="30">
        <v>5000</v>
      </c>
      <c r="H5761" s="30"/>
      <c r="I5761" s="31">
        <v>123000</v>
      </c>
      <c r="J5761" s="31"/>
    </row>
    <row r="5762" spans="1:10" ht="12.75" customHeight="1" x14ac:dyDescent="0.4">
      <c r="A5762" s="27" t="s">
        <v>5612</v>
      </c>
      <c r="B5762" s="27"/>
      <c r="C5762" s="5" t="s">
        <v>5331</v>
      </c>
      <c r="D5762" s="3" t="s">
        <v>10</v>
      </c>
      <c r="E5762" s="30">
        <v>122000</v>
      </c>
      <c r="F5762" s="30"/>
      <c r="G5762" s="30">
        <v>6000</v>
      </c>
      <c r="H5762" s="30"/>
      <c r="I5762" s="31">
        <v>128000</v>
      </c>
      <c r="J5762" s="31"/>
    </row>
    <row r="5763" spans="1:10" ht="12.75" customHeight="1" x14ac:dyDescent="0.4">
      <c r="A5763" s="27" t="s">
        <v>5613</v>
      </c>
      <c r="B5763" s="27"/>
      <c r="C5763" s="5" t="s">
        <v>5331</v>
      </c>
      <c r="D5763" s="3" t="s">
        <v>10</v>
      </c>
      <c r="E5763" s="30">
        <v>141000</v>
      </c>
      <c r="F5763" s="30"/>
      <c r="G5763" s="30">
        <v>3000</v>
      </c>
      <c r="H5763" s="30"/>
      <c r="I5763" s="31">
        <v>144000</v>
      </c>
      <c r="J5763" s="31"/>
    </row>
    <row r="5764" spans="1:10" ht="12.75" customHeight="1" x14ac:dyDescent="0.4">
      <c r="A5764" s="27" t="s">
        <v>5614</v>
      </c>
      <c r="B5764" s="27"/>
      <c r="C5764" s="5" t="s">
        <v>5331</v>
      </c>
      <c r="D5764" s="3" t="s">
        <v>10</v>
      </c>
      <c r="E5764" s="30">
        <v>9000</v>
      </c>
      <c r="F5764" s="30"/>
      <c r="G5764" s="30">
        <v>59000</v>
      </c>
      <c r="H5764" s="30"/>
      <c r="I5764" s="31">
        <v>68000</v>
      </c>
      <c r="J5764" s="31"/>
    </row>
    <row r="5765" spans="1:10" ht="12.75" customHeight="1" x14ac:dyDescent="0.4">
      <c r="A5765" s="27" t="s">
        <v>5615</v>
      </c>
      <c r="B5765" s="27"/>
      <c r="C5765" s="5" t="s">
        <v>5331</v>
      </c>
      <c r="D5765" s="3" t="s">
        <v>10</v>
      </c>
      <c r="E5765" s="30">
        <v>206000</v>
      </c>
      <c r="F5765" s="30"/>
      <c r="G5765" s="30">
        <v>25000</v>
      </c>
      <c r="H5765" s="30"/>
      <c r="I5765" s="31">
        <v>231000</v>
      </c>
      <c r="J5765" s="31"/>
    </row>
    <row r="5766" spans="1:10" ht="12.75" customHeight="1" x14ac:dyDescent="0.4">
      <c r="A5766" s="27" t="s">
        <v>5616</v>
      </c>
      <c r="B5766" s="27"/>
      <c r="C5766" s="5" t="s">
        <v>5331</v>
      </c>
      <c r="D5766" s="3" t="s">
        <v>8</v>
      </c>
      <c r="E5766" s="30">
        <v>1073000</v>
      </c>
      <c r="F5766" s="30"/>
      <c r="G5766" s="30">
        <v>276000</v>
      </c>
      <c r="H5766" s="30"/>
      <c r="I5766" s="31">
        <v>1348000</v>
      </c>
      <c r="J5766" s="31"/>
    </row>
    <row r="5767" spans="1:10" ht="12.75" customHeight="1" x14ac:dyDescent="0.4">
      <c r="A5767" s="27" t="s">
        <v>5617</v>
      </c>
      <c r="B5767" s="27"/>
      <c r="C5767" s="5" t="s">
        <v>5331</v>
      </c>
      <c r="D5767" s="3" t="s">
        <v>14</v>
      </c>
      <c r="E5767" s="30">
        <v>9994000</v>
      </c>
      <c r="F5767" s="30"/>
      <c r="G5767" s="30">
        <v>1162000</v>
      </c>
      <c r="H5767" s="30"/>
      <c r="I5767" s="31">
        <v>11156000</v>
      </c>
      <c r="J5767" s="31"/>
    </row>
    <row r="5768" spans="1:10" ht="12.75" customHeight="1" x14ac:dyDescent="0.4">
      <c r="A5768" s="27" t="s">
        <v>5618</v>
      </c>
      <c r="B5768" s="27"/>
      <c r="C5768" s="5" t="s">
        <v>5331</v>
      </c>
      <c r="D5768" s="3" t="s">
        <v>14</v>
      </c>
      <c r="E5768" s="30">
        <v>2797000</v>
      </c>
      <c r="F5768" s="30"/>
      <c r="G5768" s="30">
        <v>696000</v>
      </c>
      <c r="H5768" s="30"/>
      <c r="I5768" s="31">
        <v>3493000</v>
      </c>
      <c r="J5768" s="31"/>
    </row>
    <row r="5769" spans="1:10" ht="12.75" customHeight="1" x14ac:dyDescent="0.4">
      <c r="A5769" s="27" t="s">
        <v>5619</v>
      </c>
      <c r="B5769" s="27"/>
      <c r="C5769" s="5" t="s">
        <v>5331</v>
      </c>
      <c r="D5769" s="3" t="s">
        <v>14</v>
      </c>
      <c r="E5769" s="30">
        <v>8359000</v>
      </c>
      <c r="F5769" s="30"/>
      <c r="G5769" s="30">
        <v>1752000</v>
      </c>
      <c r="H5769" s="30"/>
      <c r="I5769" s="31">
        <v>10111000</v>
      </c>
      <c r="J5769" s="31"/>
    </row>
    <row r="5770" spans="1:10" ht="12.75" customHeight="1" x14ac:dyDescent="0.4">
      <c r="A5770" s="27" t="s">
        <v>5620</v>
      </c>
      <c r="B5770" s="27"/>
      <c r="C5770" s="5" t="s">
        <v>5331</v>
      </c>
      <c r="D5770" s="3" t="s">
        <v>14</v>
      </c>
      <c r="E5770" s="30">
        <v>25098000</v>
      </c>
      <c r="F5770" s="30"/>
      <c r="G5770" s="30">
        <v>6779000</v>
      </c>
      <c r="H5770" s="30"/>
      <c r="I5770" s="31">
        <v>31877000</v>
      </c>
      <c r="J5770" s="31"/>
    </row>
    <row r="5771" spans="1:10" ht="12.75" customHeight="1" x14ac:dyDescent="0.4">
      <c r="A5771" s="27" t="s">
        <v>5621</v>
      </c>
      <c r="B5771" s="27"/>
      <c r="C5771" s="5" t="s">
        <v>5331</v>
      </c>
      <c r="D5771" s="3" t="s">
        <v>14</v>
      </c>
      <c r="E5771" s="30">
        <v>19124000</v>
      </c>
      <c r="F5771" s="30"/>
      <c r="G5771" s="30">
        <v>7305000</v>
      </c>
      <c r="H5771" s="30"/>
      <c r="I5771" s="31">
        <v>26430000</v>
      </c>
      <c r="J5771" s="31"/>
    </row>
    <row r="5772" spans="1:10" ht="12.75" customHeight="1" x14ac:dyDescent="0.4">
      <c r="A5772" s="27" t="s">
        <v>5622</v>
      </c>
      <c r="B5772" s="27"/>
      <c r="C5772" s="5" t="s">
        <v>5331</v>
      </c>
      <c r="D5772" s="3" t="s">
        <v>14</v>
      </c>
      <c r="E5772" s="30">
        <v>520000</v>
      </c>
      <c r="F5772" s="30"/>
      <c r="G5772" s="30">
        <v>1022000</v>
      </c>
      <c r="H5772" s="30"/>
      <c r="I5772" s="31">
        <v>1542000</v>
      </c>
      <c r="J5772" s="31"/>
    </row>
    <row r="5773" spans="1:10" ht="12.75" customHeight="1" x14ac:dyDescent="0.4">
      <c r="A5773" s="27" t="s">
        <v>5623</v>
      </c>
      <c r="B5773" s="27"/>
      <c r="C5773" s="5" t="s">
        <v>5331</v>
      </c>
      <c r="D5773" s="3" t="s">
        <v>8</v>
      </c>
      <c r="E5773" s="30">
        <v>1669000</v>
      </c>
      <c r="F5773" s="30"/>
      <c r="G5773" s="30">
        <v>427000</v>
      </c>
      <c r="H5773" s="30"/>
      <c r="I5773" s="31">
        <v>2096000</v>
      </c>
      <c r="J5773" s="31"/>
    </row>
    <row r="5774" spans="1:10" ht="12.75" customHeight="1" x14ac:dyDescent="0.4">
      <c r="A5774" s="27" t="s">
        <v>5624</v>
      </c>
      <c r="B5774" s="27"/>
      <c r="C5774" s="5" t="s">
        <v>5331</v>
      </c>
      <c r="D5774" s="3" t="s">
        <v>14</v>
      </c>
      <c r="E5774" s="30">
        <v>6668000</v>
      </c>
      <c r="F5774" s="30"/>
      <c r="G5774" s="30">
        <v>2242000</v>
      </c>
      <c r="H5774" s="30"/>
      <c r="I5774" s="31">
        <v>8910000</v>
      </c>
      <c r="J5774" s="31"/>
    </row>
    <row r="5775" spans="1:10" ht="12.75" customHeight="1" x14ac:dyDescent="0.4">
      <c r="A5775" s="27" t="s">
        <v>5625</v>
      </c>
      <c r="B5775" s="27"/>
      <c r="C5775" s="5" t="s">
        <v>5331</v>
      </c>
      <c r="D5775" s="3" t="s">
        <v>10</v>
      </c>
      <c r="E5775" s="30">
        <v>743000</v>
      </c>
      <c r="F5775" s="30"/>
      <c r="G5775" s="30">
        <v>113000</v>
      </c>
      <c r="H5775" s="30"/>
      <c r="I5775" s="31">
        <v>856000</v>
      </c>
      <c r="J5775" s="31"/>
    </row>
    <row r="5776" spans="1:10" ht="12.75" customHeight="1" x14ac:dyDescent="0.4">
      <c r="A5776" s="27" t="s">
        <v>5626</v>
      </c>
      <c r="B5776" s="27"/>
      <c r="C5776" s="5" t="s">
        <v>5331</v>
      </c>
      <c r="D5776" s="3" t="s">
        <v>10</v>
      </c>
      <c r="E5776" s="30">
        <v>1242000</v>
      </c>
      <c r="F5776" s="30"/>
      <c r="G5776" s="30">
        <v>194000</v>
      </c>
      <c r="H5776" s="30"/>
      <c r="I5776" s="31">
        <v>1436000</v>
      </c>
      <c r="J5776" s="31"/>
    </row>
    <row r="5777" spans="1:11" ht="12.75" customHeight="1" x14ac:dyDescent="0.4">
      <c r="A5777" s="27" t="s">
        <v>5627</v>
      </c>
      <c r="B5777" s="27"/>
      <c r="C5777" s="5" t="s">
        <v>5331</v>
      </c>
      <c r="D5777" s="3" t="s">
        <v>10</v>
      </c>
      <c r="E5777" s="30">
        <v>933000</v>
      </c>
      <c r="F5777" s="30"/>
      <c r="G5777" s="30">
        <v>121000</v>
      </c>
      <c r="H5777" s="30"/>
      <c r="I5777" s="31">
        <v>1055000</v>
      </c>
      <c r="J5777" s="31"/>
    </row>
    <row r="5778" spans="1:11" ht="12.75" customHeight="1" x14ac:dyDescent="0.4">
      <c r="A5778" s="27" t="s">
        <v>5628</v>
      </c>
      <c r="B5778" s="27"/>
      <c r="C5778" s="5" t="s">
        <v>5331</v>
      </c>
      <c r="D5778" s="3" t="s">
        <v>10</v>
      </c>
      <c r="E5778" s="30">
        <v>1007000</v>
      </c>
      <c r="F5778" s="30"/>
      <c r="G5778" s="30">
        <v>69000</v>
      </c>
      <c r="H5778" s="30"/>
      <c r="I5778" s="31">
        <v>1076000</v>
      </c>
      <c r="J5778" s="31"/>
    </row>
    <row r="5779" spans="1:11" ht="12.75" customHeight="1" x14ac:dyDescent="0.4">
      <c r="A5779" s="27" t="s">
        <v>5629</v>
      </c>
      <c r="B5779" s="27"/>
      <c r="C5779" s="5" t="s">
        <v>5331</v>
      </c>
      <c r="D5779" s="3" t="s">
        <v>10</v>
      </c>
      <c r="E5779" s="30">
        <v>59000</v>
      </c>
      <c r="F5779" s="30"/>
      <c r="G5779" s="30">
        <v>12000</v>
      </c>
      <c r="H5779" s="30"/>
      <c r="I5779" s="31">
        <v>71000</v>
      </c>
      <c r="J5779" s="31"/>
    </row>
    <row r="5780" spans="1:11" ht="12.75" customHeight="1" x14ac:dyDescent="0.4">
      <c r="A5780" s="34" t="s">
        <v>48</v>
      </c>
      <c r="B5780" s="34"/>
      <c r="C5780" s="34"/>
      <c r="D5780" s="34"/>
      <c r="E5780" s="34"/>
      <c r="F5780" s="34"/>
      <c r="G5780" s="34"/>
      <c r="H5780" s="34"/>
      <c r="I5780" s="34"/>
      <c r="J5780" s="34"/>
      <c r="K5780" s="34"/>
    </row>
    <row r="5781" spans="1:11" ht="12.75" customHeight="1" x14ac:dyDescent="0.4">
      <c r="A5781" s="27" t="s">
        <v>5630</v>
      </c>
      <c r="B5781" s="27"/>
      <c r="C5781" s="5" t="s">
        <v>5331</v>
      </c>
      <c r="D5781" s="3" t="s">
        <v>10</v>
      </c>
      <c r="E5781" s="30">
        <v>1313000</v>
      </c>
      <c r="F5781" s="30"/>
      <c r="G5781" s="30">
        <v>96000</v>
      </c>
      <c r="H5781" s="30"/>
      <c r="I5781" s="31">
        <v>1409000</v>
      </c>
      <c r="J5781" s="31"/>
    </row>
    <row r="5782" spans="1:11" ht="12.75" customHeight="1" x14ac:dyDescent="0.4">
      <c r="A5782" s="27" t="s">
        <v>5631</v>
      </c>
      <c r="B5782" s="27"/>
      <c r="C5782" s="5" t="s">
        <v>5331</v>
      </c>
      <c r="D5782" s="3" t="s">
        <v>10</v>
      </c>
      <c r="E5782" s="30">
        <v>1210000</v>
      </c>
      <c r="F5782" s="30"/>
      <c r="G5782" s="30">
        <v>46000</v>
      </c>
      <c r="H5782" s="30"/>
      <c r="I5782" s="31">
        <v>1256000</v>
      </c>
      <c r="J5782" s="31"/>
    </row>
    <row r="5783" spans="1:11" ht="12.75" customHeight="1" x14ac:dyDescent="0.4">
      <c r="A5783" s="27" t="s">
        <v>5632</v>
      </c>
      <c r="B5783" s="27"/>
      <c r="C5783" s="5" t="s">
        <v>5331</v>
      </c>
      <c r="D5783" s="3" t="s">
        <v>10</v>
      </c>
      <c r="E5783" s="30">
        <v>1393000</v>
      </c>
      <c r="F5783" s="30"/>
      <c r="G5783" s="30">
        <v>101000</v>
      </c>
      <c r="H5783" s="30"/>
      <c r="I5783" s="31">
        <v>1494000</v>
      </c>
      <c r="J5783" s="31"/>
    </row>
    <row r="5784" spans="1:11" ht="12.75" customHeight="1" x14ac:dyDescent="0.4">
      <c r="A5784" s="27" t="s">
        <v>5633</v>
      </c>
      <c r="B5784" s="27"/>
      <c r="C5784" s="5" t="s">
        <v>5331</v>
      </c>
      <c r="D5784" s="3" t="s">
        <v>10</v>
      </c>
      <c r="E5784" s="30">
        <v>1008000</v>
      </c>
      <c r="F5784" s="30"/>
      <c r="G5784" s="30">
        <v>81000</v>
      </c>
      <c r="H5784" s="30"/>
      <c r="I5784" s="31">
        <v>1090000</v>
      </c>
      <c r="J5784" s="31"/>
    </row>
    <row r="5785" spans="1:11" ht="12.75" customHeight="1" x14ac:dyDescent="0.4">
      <c r="A5785" s="27" t="s">
        <v>5634</v>
      </c>
      <c r="B5785" s="27"/>
      <c r="C5785" s="5" t="s">
        <v>5331</v>
      </c>
      <c r="D5785" s="3" t="s">
        <v>10</v>
      </c>
      <c r="E5785" s="30">
        <v>1474000</v>
      </c>
      <c r="F5785" s="30"/>
      <c r="G5785" s="30">
        <v>81000</v>
      </c>
      <c r="H5785" s="30"/>
      <c r="I5785" s="31">
        <v>1555000</v>
      </c>
      <c r="J5785" s="31"/>
    </row>
    <row r="5786" spans="1:11" ht="12.75" customHeight="1" x14ac:dyDescent="0.4">
      <c r="A5786" s="27" t="s">
        <v>5635</v>
      </c>
      <c r="B5786" s="27"/>
      <c r="C5786" s="5" t="s">
        <v>5331</v>
      </c>
      <c r="D5786" s="3" t="s">
        <v>10</v>
      </c>
      <c r="E5786" s="32">
        <v>0</v>
      </c>
      <c r="F5786" s="32"/>
      <c r="G5786" s="30">
        <v>17000</v>
      </c>
      <c r="H5786" s="30"/>
      <c r="I5786" s="31">
        <v>17000</v>
      </c>
      <c r="J5786" s="31"/>
    </row>
    <row r="5787" spans="1:11" ht="12.75" customHeight="1" x14ac:dyDescent="0.4">
      <c r="A5787" s="27" t="s">
        <v>5636</v>
      </c>
      <c r="B5787" s="27"/>
      <c r="C5787" s="5" t="s">
        <v>5331</v>
      </c>
      <c r="D5787" s="3" t="s">
        <v>10</v>
      </c>
      <c r="E5787" s="30">
        <v>20000</v>
      </c>
      <c r="F5787" s="30"/>
      <c r="G5787" s="30">
        <v>11000</v>
      </c>
      <c r="H5787" s="30"/>
      <c r="I5787" s="31">
        <v>30000</v>
      </c>
      <c r="J5787" s="31"/>
    </row>
    <row r="5788" spans="1:11" ht="12.75" customHeight="1" x14ac:dyDescent="0.4">
      <c r="A5788" s="27" t="s">
        <v>5637</v>
      </c>
      <c r="B5788" s="27"/>
      <c r="C5788" s="5" t="s">
        <v>5331</v>
      </c>
      <c r="D5788" s="3" t="s">
        <v>8</v>
      </c>
      <c r="E5788" s="30">
        <v>161000</v>
      </c>
      <c r="F5788" s="30"/>
      <c r="G5788" s="30">
        <v>72000</v>
      </c>
      <c r="H5788" s="30"/>
      <c r="I5788" s="31">
        <v>233000</v>
      </c>
      <c r="J5788" s="31"/>
    </row>
    <row r="5789" spans="1:11" ht="12.75" customHeight="1" x14ac:dyDescent="0.4">
      <c r="A5789" s="27" t="s">
        <v>5638</v>
      </c>
      <c r="B5789" s="27"/>
      <c r="C5789" s="5" t="s">
        <v>5331</v>
      </c>
      <c r="D5789" s="3" t="s">
        <v>10</v>
      </c>
      <c r="E5789" s="30">
        <v>15000</v>
      </c>
      <c r="F5789" s="30"/>
      <c r="G5789" s="30">
        <v>10000</v>
      </c>
      <c r="H5789" s="30"/>
      <c r="I5789" s="31">
        <v>24000</v>
      </c>
      <c r="J5789" s="31"/>
    </row>
    <row r="5790" spans="1:11" ht="12.75" customHeight="1" x14ac:dyDescent="0.4">
      <c r="A5790" s="27" t="s">
        <v>5639</v>
      </c>
      <c r="B5790" s="27"/>
      <c r="C5790" s="5" t="s">
        <v>5331</v>
      </c>
      <c r="D5790" s="3" t="s">
        <v>10</v>
      </c>
      <c r="E5790" s="30">
        <v>177000</v>
      </c>
      <c r="F5790" s="30"/>
      <c r="G5790" s="30">
        <v>19000</v>
      </c>
      <c r="H5790" s="30"/>
      <c r="I5790" s="31">
        <v>197000</v>
      </c>
      <c r="J5790" s="31"/>
    </row>
    <row r="5791" spans="1:11" ht="12.75" customHeight="1" x14ac:dyDescent="0.4">
      <c r="A5791" s="27" t="s">
        <v>5640</v>
      </c>
      <c r="B5791" s="27"/>
      <c r="C5791" s="5" t="s">
        <v>5331</v>
      </c>
      <c r="D5791" s="3" t="s">
        <v>14</v>
      </c>
      <c r="E5791" s="30">
        <v>14552000</v>
      </c>
      <c r="F5791" s="30"/>
      <c r="G5791" s="30">
        <v>6665000</v>
      </c>
      <c r="H5791" s="30"/>
      <c r="I5791" s="31">
        <v>21217000</v>
      </c>
      <c r="J5791" s="31"/>
    </row>
    <row r="5792" spans="1:11" ht="12.75" customHeight="1" x14ac:dyDescent="0.4">
      <c r="A5792" s="27" t="s">
        <v>5641</v>
      </c>
      <c r="B5792" s="27"/>
      <c r="C5792" s="5" t="s">
        <v>5331</v>
      </c>
      <c r="D5792" s="3" t="s">
        <v>14</v>
      </c>
      <c r="E5792" s="30">
        <v>20453000</v>
      </c>
      <c r="F5792" s="30"/>
      <c r="G5792" s="30">
        <v>11274000</v>
      </c>
      <c r="H5792" s="30"/>
      <c r="I5792" s="31">
        <v>31727000</v>
      </c>
      <c r="J5792" s="31"/>
    </row>
    <row r="5793" spans="1:10" ht="12.75" customHeight="1" x14ac:dyDescent="0.4">
      <c r="A5793" s="27" t="s">
        <v>5642</v>
      </c>
      <c r="B5793" s="27"/>
      <c r="C5793" s="5" t="s">
        <v>5331</v>
      </c>
      <c r="D5793" s="3" t="s">
        <v>14</v>
      </c>
      <c r="E5793" s="30">
        <v>13755000</v>
      </c>
      <c r="F5793" s="30"/>
      <c r="G5793" s="30">
        <v>5568000</v>
      </c>
      <c r="H5793" s="30"/>
      <c r="I5793" s="31">
        <v>19323000</v>
      </c>
      <c r="J5793" s="31"/>
    </row>
    <row r="5794" spans="1:10" ht="12.75" customHeight="1" x14ac:dyDescent="0.4">
      <c r="A5794" s="27" t="s">
        <v>5643</v>
      </c>
      <c r="B5794" s="27"/>
      <c r="C5794" s="5" t="s">
        <v>5331</v>
      </c>
      <c r="D5794" s="3" t="s">
        <v>14</v>
      </c>
      <c r="E5794" s="30">
        <v>21869000</v>
      </c>
      <c r="F5794" s="30"/>
      <c r="G5794" s="30">
        <v>3111000</v>
      </c>
      <c r="H5794" s="30"/>
      <c r="I5794" s="31">
        <v>24979000</v>
      </c>
      <c r="J5794" s="31"/>
    </row>
    <row r="5795" spans="1:10" ht="12.75" customHeight="1" x14ac:dyDescent="0.4">
      <c r="A5795" s="27" t="s">
        <v>5644</v>
      </c>
      <c r="B5795" s="27"/>
      <c r="C5795" s="5" t="s">
        <v>5331</v>
      </c>
      <c r="D5795" s="3" t="s">
        <v>14</v>
      </c>
      <c r="E5795" s="30">
        <v>23523000</v>
      </c>
      <c r="F5795" s="30"/>
      <c r="G5795" s="30">
        <v>5109000</v>
      </c>
      <c r="H5795" s="30"/>
      <c r="I5795" s="31">
        <v>28632000</v>
      </c>
      <c r="J5795" s="31"/>
    </row>
    <row r="5796" spans="1:10" ht="12.75" customHeight="1" x14ac:dyDescent="0.4">
      <c r="A5796" s="27" t="s">
        <v>5645</v>
      </c>
      <c r="B5796" s="27"/>
      <c r="C5796" s="5" t="s">
        <v>5331</v>
      </c>
      <c r="D5796" s="3" t="s">
        <v>14</v>
      </c>
      <c r="E5796" s="30">
        <v>3895000</v>
      </c>
      <c r="F5796" s="30"/>
      <c r="G5796" s="30">
        <v>1321000</v>
      </c>
      <c r="H5796" s="30"/>
      <c r="I5796" s="31">
        <v>5216000</v>
      </c>
      <c r="J5796" s="31"/>
    </row>
    <row r="5797" spans="1:10" ht="12.75" customHeight="1" x14ac:dyDescent="0.4">
      <c r="A5797" s="27" t="s">
        <v>5646</v>
      </c>
      <c r="B5797" s="27"/>
      <c r="C5797" s="5" t="s">
        <v>5331</v>
      </c>
      <c r="D5797" s="3" t="s">
        <v>14</v>
      </c>
      <c r="E5797" s="30">
        <v>646000</v>
      </c>
      <c r="F5797" s="30"/>
      <c r="G5797" s="30">
        <v>937000</v>
      </c>
      <c r="H5797" s="30"/>
      <c r="I5797" s="31">
        <v>1583000</v>
      </c>
      <c r="J5797" s="31"/>
    </row>
    <row r="5798" spans="1:10" ht="12.75" customHeight="1" x14ac:dyDescent="0.4">
      <c r="A5798" s="27" t="s">
        <v>5647</v>
      </c>
      <c r="B5798" s="27"/>
      <c r="C5798" s="5" t="s">
        <v>5331</v>
      </c>
      <c r="D5798" s="3" t="s">
        <v>14</v>
      </c>
      <c r="E5798" s="30">
        <v>482000</v>
      </c>
      <c r="F5798" s="30"/>
      <c r="G5798" s="30">
        <v>630000</v>
      </c>
      <c r="H5798" s="30"/>
      <c r="I5798" s="31">
        <v>1112000</v>
      </c>
      <c r="J5798" s="31"/>
    </row>
    <row r="5799" spans="1:10" ht="12.75" customHeight="1" x14ac:dyDescent="0.4">
      <c r="A5799" s="27" t="s">
        <v>5648</v>
      </c>
      <c r="B5799" s="27"/>
      <c r="C5799" s="5" t="s">
        <v>5331</v>
      </c>
      <c r="D5799" s="3" t="s">
        <v>14</v>
      </c>
      <c r="E5799" s="30">
        <v>228000</v>
      </c>
      <c r="F5799" s="30"/>
      <c r="G5799" s="30">
        <v>91000</v>
      </c>
      <c r="H5799" s="30"/>
      <c r="I5799" s="31">
        <v>320000</v>
      </c>
      <c r="J5799" s="31"/>
    </row>
    <row r="5800" spans="1:10" ht="12.75" customHeight="1" x14ac:dyDescent="0.4">
      <c r="A5800" s="27" t="s">
        <v>5649</v>
      </c>
      <c r="B5800" s="27"/>
      <c r="C5800" s="5" t="s">
        <v>5331</v>
      </c>
      <c r="D5800" s="3" t="s">
        <v>14</v>
      </c>
      <c r="E5800" s="30">
        <v>260000</v>
      </c>
      <c r="F5800" s="30"/>
      <c r="G5800" s="30">
        <v>557000</v>
      </c>
      <c r="H5800" s="30"/>
      <c r="I5800" s="31">
        <v>816000</v>
      </c>
      <c r="J5800" s="31"/>
    </row>
    <row r="5801" spans="1:10" ht="12.75" customHeight="1" x14ac:dyDescent="0.4">
      <c r="A5801" s="27" t="s">
        <v>5650</v>
      </c>
      <c r="B5801" s="27"/>
      <c r="C5801" s="5" t="s">
        <v>5331</v>
      </c>
      <c r="D5801" s="3" t="s">
        <v>14</v>
      </c>
      <c r="E5801" s="30">
        <v>1011000</v>
      </c>
      <c r="F5801" s="30"/>
      <c r="G5801" s="30">
        <v>583000</v>
      </c>
      <c r="H5801" s="30"/>
      <c r="I5801" s="31">
        <v>1594000</v>
      </c>
      <c r="J5801" s="31"/>
    </row>
    <row r="5802" spans="1:10" ht="12.75" customHeight="1" x14ac:dyDescent="0.4">
      <c r="A5802" s="27" t="s">
        <v>5651</v>
      </c>
      <c r="B5802" s="27"/>
      <c r="C5802" s="5" t="s">
        <v>5331</v>
      </c>
      <c r="D5802" s="3" t="s">
        <v>14</v>
      </c>
      <c r="E5802" s="30">
        <v>30325000</v>
      </c>
      <c r="F5802" s="30"/>
      <c r="G5802" s="30">
        <v>3568000</v>
      </c>
      <c r="H5802" s="30"/>
      <c r="I5802" s="31">
        <v>33893000</v>
      </c>
      <c r="J5802" s="31"/>
    </row>
    <row r="5803" spans="1:10" ht="12.75" customHeight="1" x14ac:dyDescent="0.4">
      <c r="A5803" s="27" t="s">
        <v>5652</v>
      </c>
      <c r="B5803" s="27"/>
      <c r="C5803" s="5" t="s">
        <v>5331</v>
      </c>
      <c r="D5803" s="3" t="s">
        <v>8</v>
      </c>
      <c r="E5803" s="30">
        <v>17000</v>
      </c>
      <c r="F5803" s="30"/>
      <c r="G5803" s="30">
        <v>4000</v>
      </c>
      <c r="H5803" s="30"/>
      <c r="I5803" s="31">
        <v>20000</v>
      </c>
      <c r="J5803" s="31"/>
    </row>
    <row r="5804" spans="1:10" ht="12.75" customHeight="1" x14ac:dyDescent="0.4">
      <c r="A5804" s="27" t="s">
        <v>5653</v>
      </c>
      <c r="B5804" s="27"/>
      <c r="C5804" s="5" t="s">
        <v>5331</v>
      </c>
      <c r="D5804" s="3" t="s">
        <v>10</v>
      </c>
      <c r="E5804" s="30">
        <v>199000</v>
      </c>
      <c r="F5804" s="30"/>
      <c r="G5804" s="30">
        <v>14000</v>
      </c>
      <c r="H5804" s="30"/>
      <c r="I5804" s="31">
        <v>213000</v>
      </c>
      <c r="J5804" s="31"/>
    </row>
    <row r="5805" spans="1:10" ht="12.75" customHeight="1" x14ac:dyDescent="0.4">
      <c r="A5805" s="27" t="s">
        <v>5654</v>
      </c>
      <c r="B5805" s="27"/>
      <c r="C5805" s="5" t="s">
        <v>5331</v>
      </c>
      <c r="D5805" s="3" t="s">
        <v>10</v>
      </c>
      <c r="E5805" s="30">
        <v>177000</v>
      </c>
      <c r="F5805" s="30"/>
      <c r="G5805" s="30">
        <v>13000</v>
      </c>
      <c r="H5805" s="30"/>
      <c r="I5805" s="31">
        <v>191000</v>
      </c>
      <c r="J5805" s="31"/>
    </row>
    <row r="5806" spans="1:10" ht="12.75" customHeight="1" x14ac:dyDescent="0.4">
      <c r="A5806" s="27" t="s">
        <v>5655</v>
      </c>
      <c r="B5806" s="27"/>
      <c r="C5806" s="5" t="s">
        <v>5331</v>
      </c>
      <c r="D5806" s="3" t="s">
        <v>10</v>
      </c>
      <c r="E5806" s="30">
        <v>314000</v>
      </c>
      <c r="F5806" s="30"/>
      <c r="G5806" s="30">
        <v>42000</v>
      </c>
      <c r="H5806" s="30"/>
      <c r="I5806" s="31">
        <v>356000</v>
      </c>
      <c r="J5806" s="31"/>
    </row>
    <row r="5807" spans="1:10" ht="12.75" customHeight="1" x14ac:dyDescent="0.4">
      <c r="A5807" s="27" t="s">
        <v>5656</v>
      </c>
      <c r="B5807" s="27"/>
      <c r="C5807" s="5" t="s">
        <v>5331</v>
      </c>
      <c r="D5807" s="3" t="s">
        <v>10</v>
      </c>
      <c r="E5807" s="30">
        <v>8000</v>
      </c>
      <c r="F5807" s="30"/>
      <c r="G5807" s="30">
        <v>8000</v>
      </c>
      <c r="H5807" s="30"/>
      <c r="I5807" s="31">
        <v>16000</v>
      </c>
      <c r="J5807" s="31"/>
    </row>
    <row r="5808" spans="1:10" ht="12.75" customHeight="1" x14ac:dyDescent="0.4">
      <c r="A5808" s="27" t="s">
        <v>5657</v>
      </c>
      <c r="B5808" s="27"/>
      <c r="C5808" s="5" t="s">
        <v>5331</v>
      </c>
      <c r="D5808" s="3" t="s">
        <v>10</v>
      </c>
      <c r="E5808" s="30">
        <v>198000</v>
      </c>
      <c r="F5808" s="30"/>
      <c r="G5808" s="30">
        <v>23000</v>
      </c>
      <c r="H5808" s="30"/>
      <c r="I5808" s="31">
        <v>222000</v>
      </c>
      <c r="J5808" s="31"/>
    </row>
    <row r="5809" spans="1:11" ht="12.75" customHeight="1" x14ac:dyDescent="0.4">
      <c r="A5809" s="27" t="s">
        <v>5657</v>
      </c>
      <c r="B5809" s="27"/>
      <c r="C5809" s="5" t="s">
        <v>5331</v>
      </c>
      <c r="D5809" s="3" t="s">
        <v>10</v>
      </c>
      <c r="E5809" s="30">
        <v>69000</v>
      </c>
      <c r="F5809" s="30"/>
      <c r="G5809" s="30">
        <v>6000</v>
      </c>
      <c r="H5809" s="30"/>
      <c r="I5809" s="31">
        <v>75000</v>
      </c>
      <c r="J5809" s="31"/>
    </row>
    <row r="5810" spans="1:11" ht="12.75" customHeight="1" x14ac:dyDescent="0.4">
      <c r="A5810" s="27" t="s">
        <v>5658</v>
      </c>
      <c r="B5810" s="27"/>
      <c r="C5810" s="5" t="s">
        <v>5331</v>
      </c>
      <c r="D5810" s="3" t="s">
        <v>8</v>
      </c>
      <c r="E5810" s="30">
        <v>1079000</v>
      </c>
      <c r="F5810" s="30"/>
      <c r="G5810" s="30">
        <v>667000</v>
      </c>
      <c r="H5810" s="30"/>
      <c r="I5810" s="31">
        <v>1746000</v>
      </c>
      <c r="J5810" s="31"/>
    </row>
    <row r="5811" spans="1:11" ht="12.75" customHeight="1" x14ac:dyDescent="0.4">
      <c r="A5811" s="27" t="s">
        <v>5659</v>
      </c>
      <c r="B5811" s="27"/>
      <c r="C5811" s="5" t="s">
        <v>5331</v>
      </c>
      <c r="D5811" s="3" t="s">
        <v>14</v>
      </c>
      <c r="E5811" s="30">
        <v>1372000</v>
      </c>
      <c r="F5811" s="30"/>
      <c r="G5811" s="30">
        <v>594000</v>
      </c>
      <c r="H5811" s="30"/>
      <c r="I5811" s="31">
        <v>1965000</v>
      </c>
      <c r="J5811" s="31"/>
    </row>
    <row r="5812" spans="1:11" ht="12.75" customHeight="1" x14ac:dyDescent="0.4">
      <c r="A5812" s="27" t="s">
        <v>5660</v>
      </c>
      <c r="B5812" s="27"/>
      <c r="C5812" s="5" t="s">
        <v>5331</v>
      </c>
      <c r="D5812" s="3" t="s">
        <v>10</v>
      </c>
      <c r="E5812" s="30">
        <v>342000</v>
      </c>
      <c r="F5812" s="30"/>
      <c r="G5812" s="30">
        <v>13000</v>
      </c>
      <c r="H5812" s="30"/>
      <c r="I5812" s="31">
        <v>356000</v>
      </c>
      <c r="J5812" s="31"/>
    </row>
    <row r="5813" spans="1:11" ht="12.75" customHeight="1" x14ac:dyDescent="0.4">
      <c r="A5813" s="27" t="s">
        <v>5661</v>
      </c>
      <c r="B5813" s="27"/>
      <c r="C5813" s="5" t="s">
        <v>5331</v>
      </c>
      <c r="D5813" s="3" t="s">
        <v>10</v>
      </c>
      <c r="E5813" s="30">
        <v>2262000</v>
      </c>
      <c r="F5813" s="30"/>
      <c r="G5813" s="30">
        <v>173000</v>
      </c>
      <c r="H5813" s="30"/>
      <c r="I5813" s="31">
        <v>2435000</v>
      </c>
      <c r="J5813" s="31"/>
    </row>
    <row r="5814" spans="1:11" ht="12.75" customHeight="1" x14ac:dyDescent="0.4">
      <c r="A5814" s="27" t="s">
        <v>5662</v>
      </c>
      <c r="B5814" s="27"/>
      <c r="C5814" s="5" t="s">
        <v>5331</v>
      </c>
      <c r="D5814" s="3" t="s">
        <v>14</v>
      </c>
      <c r="E5814" s="30">
        <v>5675000</v>
      </c>
      <c r="F5814" s="30"/>
      <c r="G5814" s="30">
        <v>1696000</v>
      </c>
      <c r="H5814" s="30"/>
      <c r="I5814" s="31">
        <v>7371000</v>
      </c>
      <c r="J5814" s="31"/>
    </row>
    <row r="5815" spans="1:11" ht="12.75" customHeight="1" x14ac:dyDescent="0.4">
      <c r="A5815" s="27" t="s">
        <v>5663</v>
      </c>
      <c r="B5815" s="27"/>
      <c r="C5815" s="5" t="s">
        <v>5331</v>
      </c>
      <c r="D5815" s="3" t="s">
        <v>10</v>
      </c>
      <c r="E5815" s="30">
        <v>28000</v>
      </c>
      <c r="F5815" s="30"/>
      <c r="G5815" s="30">
        <v>28000</v>
      </c>
      <c r="H5815" s="30"/>
      <c r="I5815" s="31">
        <v>55000</v>
      </c>
      <c r="J5815" s="31"/>
    </row>
    <row r="5816" spans="1:11" ht="12.75" customHeight="1" x14ac:dyDescent="0.4">
      <c r="A5816" s="27" t="s">
        <v>5664</v>
      </c>
      <c r="B5816" s="27"/>
      <c r="C5816" s="5" t="s">
        <v>5331</v>
      </c>
      <c r="D5816" s="3" t="s">
        <v>10</v>
      </c>
      <c r="E5816" s="30">
        <v>28000</v>
      </c>
      <c r="F5816" s="30"/>
      <c r="G5816" s="30">
        <v>60000</v>
      </c>
      <c r="H5816" s="30"/>
      <c r="I5816" s="31">
        <v>88000</v>
      </c>
      <c r="J5816" s="31"/>
    </row>
    <row r="5817" spans="1:11" ht="12.75" customHeight="1" x14ac:dyDescent="0.4">
      <c r="A5817" s="27" t="s">
        <v>5665</v>
      </c>
      <c r="B5817" s="27"/>
      <c r="C5817" s="5" t="s">
        <v>5331</v>
      </c>
      <c r="D5817" s="3" t="s">
        <v>10</v>
      </c>
      <c r="E5817" s="30">
        <v>22000</v>
      </c>
      <c r="F5817" s="30"/>
      <c r="G5817" s="30">
        <v>13000</v>
      </c>
      <c r="H5817" s="30"/>
      <c r="I5817" s="31">
        <v>35000</v>
      </c>
      <c r="J5817" s="31"/>
    </row>
    <row r="5818" spans="1:11" ht="12.75" customHeight="1" x14ac:dyDescent="0.4">
      <c r="A5818" s="27" t="s">
        <v>5666</v>
      </c>
      <c r="B5818" s="27"/>
      <c r="C5818" s="5" t="s">
        <v>5331</v>
      </c>
      <c r="D5818" s="3" t="s">
        <v>10</v>
      </c>
      <c r="E5818" s="30">
        <v>467000</v>
      </c>
      <c r="F5818" s="30"/>
      <c r="G5818" s="32">
        <v>0</v>
      </c>
      <c r="H5818" s="32"/>
      <c r="I5818" s="31">
        <v>467000</v>
      </c>
      <c r="J5818" s="31"/>
    </row>
    <row r="5819" spans="1:11" ht="12.75" customHeight="1" x14ac:dyDescent="0.4">
      <c r="A5819" s="27" t="s">
        <v>5667</v>
      </c>
      <c r="B5819" s="27"/>
      <c r="C5819" s="5" t="s">
        <v>5331</v>
      </c>
      <c r="D5819" s="3" t="s">
        <v>10</v>
      </c>
      <c r="E5819" s="30">
        <v>16000</v>
      </c>
      <c r="F5819" s="30"/>
      <c r="G5819" s="30">
        <v>21000</v>
      </c>
      <c r="H5819" s="30"/>
      <c r="I5819" s="31">
        <v>37000</v>
      </c>
      <c r="J5819" s="31"/>
    </row>
    <row r="5820" spans="1:11" ht="12.75" customHeight="1" x14ac:dyDescent="0.4">
      <c r="A5820" s="34" t="s">
        <v>48</v>
      </c>
      <c r="B5820" s="34"/>
      <c r="C5820" s="34"/>
      <c r="D5820" s="34"/>
      <c r="E5820" s="34"/>
      <c r="F5820" s="34"/>
      <c r="G5820" s="34"/>
      <c r="H5820" s="34"/>
      <c r="I5820" s="34"/>
      <c r="J5820" s="34"/>
      <c r="K5820" s="34"/>
    </row>
    <row r="5821" spans="1:11" ht="12.75" customHeight="1" x14ac:dyDescent="0.4">
      <c r="A5821" s="27" t="s">
        <v>5668</v>
      </c>
      <c r="B5821" s="27"/>
      <c r="C5821" s="5" t="s">
        <v>5331</v>
      </c>
      <c r="D5821" s="3" t="s">
        <v>10</v>
      </c>
      <c r="E5821" s="30">
        <v>3289000</v>
      </c>
      <c r="F5821" s="30"/>
      <c r="G5821" s="30">
        <v>306000</v>
      </c>
      <c r="H5821" s="30"/>
      <c r="I5821" s="31">
        <v>3595000</v>
      </c>
      <c r="J5821" s="31"/>
    </row>
    <row r="5822" spans="1:11" ht="12.75" customHeight="1" x14ac:dyDescent="0.4">
      <c r="A5822" s="27" t="s">
        <v>5669</v>
      </c>
      <c r="B5822" s="27"/>
      <c r="C5822" s="5" t="s">
        <v>5331</v>
      </c>
      <c r="D5822" s="3" t="s">
        <v>10</v>
      </c>
      <c r="E5822" s="30">
        <v>2320000</v>
      </c>
      <c r="F5822" s="30"/>
      <c r="G5822" s="30">
        <v>234000</v>
      </c>
      <c r="H5822" s="30"/>
      <c r="I5822" s="31">
        <v>2554000</v>
      </c>
      <c r="J5822" s="31"/>
    </row>
    <row r="5823" spans="1:11" ht="12.75" customHeight="1" x14ac:dyDescent="0.4">
      <c r="A5823" s="27" t="s">
        <v>5670</v>
      </c>
      <c r="B5823" s="27"/>
      <c r="C5823" s="5" t="s">
        <v>5331</v>
      </c>
      <c r="D5823" s="3" t="s">
        <v>8</v>
      </c>
      <c r="E5823" s="30">
        <v>797000</v>
      </c>
      <c r="F5823" s="30"/>
      <c r="G5823" s="30">
        <v>466000</v>
      </c>
      <c r="H5823" s="30"/>
      <c r="I5823" s="31">
        <v>1263000</v>
      </c>
      <c r="J5823" s="31"/>
    </row>
    <row r="5824" spans="1:11" ht="12.75" customHeight="1" x14ac:dyDescent="0.4">
      <c r="A5824" s="27" t="s">
        <v>5671</v>
      </c>
      <c r="B5824" s="27"/>
      <c r="C5824" s="5" t="s">
        <v>5331</v>
      </c>
      <c r="D5824" s="3" t="s">
        <v>14</v>
      </c>
      <c r="E5824" s="30">
        <v>28270000</v>
      </c>
      <c r="F5824" s="30"/>
      <c r="G5824" s="30">
        <v>7467000</v>
      </c>
      <c r="H5824" s="30"/>
      <c r="I5824" s="31">
        <v>35736000</v>
      </c>
      <c r="J5824" s="31"/>
    </row>
    <row r="5825" spans="1:10" ht="12.75" customHeight="1" x14ac:dyDescent="0.4">
      <c r="A5825" s="27" t="s">
        <v>5672</v>
      </c>
      <c r="B5825" s="27"/>
      <c r="C5825" s="5" t="s">
        <v>5331</v>
      </c>
      <c r="D5825" s="3" t="s">
        <v>14</v>
      </c>
      <c r="E5825" s="30">
        <v>3817000</v>
      </c>
      <c r="F5825" s="30"/>
      <c r="G5825" s="30">
        <v>1317000</v>
      </c>
      <c r="H5825" s="30"/>
      <c r="I5825" s="31">
        <v>5135000</v>
      </c>
      <c r="J5825" s="31"/>
    </row>
    <row r="5826" spans="1:10" ht="12.75" customHeight="1" x14ac:dyDescent="0.4">
      <c r="A5826" s="27" t="s">
        <v>5673</v>
      </c>
      <c r="B5826" s="27"/>
      <c r="C5826" s="5" t="s">
        <v>5331</v>
      </c>
      <c r="D5826" s="3" t="s">
        <v>14</v>
      </c>
      <c r="E5826" s="30">
        <v>7832000</v>
      </c>
      <c r="F5826" s="30"/>
      <c r="G5826" s="30">
        <v>1696000</v>
      </c>
      <c r="H5826" s="30"/>
      <c r="I5826" s="31">
        <v>9528000</v>
      </c>
      <c r="J5826" s="31"/>
    </row>
    <row r="5827" spans="1:10" ht="12.75" customHeight="1" x14ac:dyDescent="0.4">
      <c r="A5827" s="27" t="s">
        <v>5674</v>
      </c>
      <c r="B5827" s="27"/>
      <c r="C5827" s="5" t="s">
        <v>5331</v>
      </c>
      <c r="D5827" s="3" t="s">
        <v>14</v>
      </c>
      <c r="E5827" s="30">
        <v>2847000</v>
      </c>
      <c r="F5827" s="30"/>
      <c r="G5827" s="30">
        <v>574000</v>
      </c>
      <c r="H5827" s="30"/>
      <c r="I5827" s="31">
        <v>3421000</v>
      </c>
      <c r="J5827" s="31"/>
    </row>
    <row r="5828" spans="1:10" ht="12.75" customHeight="1" x14ac:dyDescent="0.4">
      <c r="A5828" s="27" t="s">
        <v>5675</v>
      </c>
      <c r="B5828" s="27"/>
      <c r="C5828" s="5" t="s">
        <v>5331</v>
      </c>
      <c r="D5828" s="3" t="s">
        <v>8</v>
      </c>
      <c r="E5828" s="30">
        <v>2922000</v>
      </c>
      <c r="F5828" s="30"/>
      <c r="G5828" s="30">
        <v>645000</v>
      </c>
      <c r="H5828" s="30"/>
      <c r="I5828" s="31">
        <v>3567000</v>
      </c>
      <c r="J5828" s="31"/>
    </row>
    <row r="5829" spans="1:10" ht="12.75" customHeight="1" x14ac:dyDescent="0.4">
      <c r="A5829" s="27" t="s">
        <v>5676</v>
      </c>
      <c r="B5829" s="27"/>
      <c r="C5829" s="5" t="s">
        <v>5331</v>
      </c>
      <c r="D5829" s="3" t="s">
        <v>14</v>
      </c>
      <c r="E5829" s="30">
        <v>23115000</v>
      </c>
      <c r="F5829" s="30"/>
      <c r="G5829" s="30">
        <v>6523000</v>
      </c>
      <c r="H5829" s="30"/>
      <c r="I5829" s="31">
        <v>29638000</v>
      </c>
      <c r="J5829" s="31"/>
    </row>
    <row r="5830" spans="1:10" ht="12.75" customHeight="1" x14ac:dyDescent="0.4">
      <c r="A5830" s="27" t="s">
        <v>5677</v>
      </c>
      <c r="B5830" s="27"/>
      <c r="C5830" s="5" t="s">
        <v>5331</v>
      </c>
      <c r="D5830" s="3" t="s">
        <v>14</v>
      </c>
      <c r="E5830" s="30">
        <v>2352000</v>
      </c>
      <c r="F5830" s="30"/>
      <c r="G5830" s="30">
        <v>391000</v>
      </c>
      <c r="H5830" s="30"/>
      <c r="I5830" s="31">
        <v>2744000</v>
      </c>
      <c r="J5830" s="31"/>
    </row>
    <row r="5831" spans="1:10" ht="12.75" customHeight="1" x14ac:dyDescent="0.4">
      <c r="A5831" s="27" t="s">
        <v>5678</v>
      </c>
      <c r="B5831" s="27"/>
      <c r="C5831" s="5" t="s">
        <v>5331</v>
      </c>
      <c r="D5831" s="3" t="s">
        <v>14</v>
      </c>
      <c r="E5831" s="32">
        <v>0</v>
      </c>
      <c r="F5831" s="32"/>
      <c r="G5831" s="30">
        <v>311000</v>
      </c>
      <c r="H5831" s="30"/>
      <c r="I5831" s="31">
        <v>311000</v>
      </c>
      <c r="J5831" s="31"/>
    </row>
    <row r="5832" spans="1:10" ht="12.75" customHeight="1" x14ac:dyDescent="0.4">
      <c r="A5832" s="27" t="s">
        <v>5679</v>
      </c>
      <c r="B5832" s="27"/>
      <c r="C5832" s="5" t="s">
        <v>5331</v>
      </c>
      <c r="D5832" s="3" t="s">
        <v>10</v>
      </c>
      <c r="E5832" s="30">
        <v>461000</v>
      </c>
      <c r="F5832" s="30"/>
      <c r="G5832" s="30">
        <v>144000</v>
      </c>
      <c r="H5832" s="30"/>
      <c r="I5832" s="31">
        <v>605000</v>
      </c>
      <c r="J5832" s="31"/>
    </row>
    <row r="5833" spans="1:10" ht="12.75" customHeight="1" x14ac:dyDescent="0.4">
      <c r="A5833" s="27" t="s">
        <v>2917</v>
      </c>
      <c r="B5833" s="27"/>
      <c r="C5833" s="5" t="s">
        <v>5331</v>
      </c>
      <c r="D5833" s="3" t="s">
        <v>8</v>
      </c>
      <c r="E5833" s="30">
        <v>1321000</v>
      </c>
      <c r="F5833" s="30"/>
      <c r="G5833" s="30">
        <v>523000</v>
      </c>
      <c r="H5833" s="30"/>
      <c r="I5833" s="31">
        <v>1844000</v>
      </c>
      <c r="J5833" s="31"/>
    </row>
    <row r="5834" spans="1:10" ht="12.75" customHeight="1" x14ac:dyDescent="0.4">
      <c r="A5834" s="27" t="s">
        <v>5680</v>
      </c>
      <c r="B5834" s="27"/>
      <c r="C5834" s="5" t="s">
        <v>5331</v>
      </c>
      <c r="D5834" s="3" t="s">
        <v>14</v>
      </c>
      <c r="E5834" s="32">
        <v>0</v>
      </c>
      <c r="F5834" s="32"/>
      <c r="G5834" s="30">
        <v>10000</v>
      </c>
      <c r="H5834" s="30"/>
      <c r="I5834" s="31">
        <v>10000</v>
      </c>
      <c r="J5834" s="31"/>
    </row>
    <row r="5835" spans="1:10" ht="12.75" customHeight="1" x14ac:dyDescent="0.4">
      <c r="A5835" s="27" t="s">
        <v>5681</v>
      </c>
      <c r="B5835" s="27"/>
      <c r="C5835" s="5" t="s">
        <v>5331</v>
      </c>
      <c r="D5835" s="3" t="s">
        <v>14</v>
      </c>
      <c r="E5835" s="32">
        <v>0</v>
      </c>
      <c r="F5835" s="32"/>
      <c r="G5835" s="30">
        <v>345000</v>
      </c>
      <c r="H5835" s="30"/>
      <c r="I5835" s="31">
        <v>345000</v>
      </c>
      <c r="J5835" s="31"/>
    </row>
    <row r="5836" spans="1:10" ht="12.75" customHeight="1" x14ac:dyDescent="0.4">
      <c r="A5836" s="27" t="s">
        <v>5682</v>
      </c>
      <c r="B5836" s="27"/>
      <c r="C5836" s="5" t="s">
        <v>5331</v>
      </c>
      <c r="D5836" s="3" t="s">
        <v>8</v>
      </c>
      <c r="E5836" s="30">
        <v>4079000</v>
      </c>
      <c r="F5836" s="30"/>
      <c r="G5836" s="30">
        <v>1180000</v>
      </c>
      <c r="H5836" s="30"/>
      <c r="I5836" s="31">
        <v>5259000</v>
      </c>
      <c r="J5836" s="31"/>
    </row>
    <row r="5837" spans="1:10" ht="12.75" customHeight="1" x14ac:dyDescent="0.4">
      <c r="A5837" s="27" t="s">
        <v>5683</v>
      </c>
      <c r="B5837" s="27"/>
      <c r="C5837" s="5" t="s">
        <v>5331</v>
      </c>
      <c r="D5837" s="3" t="s">
        <v>8</v>
      </c>
      <c r="E5837" s="30">
        <v>493000</v>
      </c>
      <c r="F5837" s="30"/>
      <c r="G5837" s="30">
        <v>17000</v>
      </c>
      <c r="H5837" s="30"/>
      <c r="I5837" s="31">
        <v>510000</v>
      </c>
      <c r="J5837" s="31"/>
    </row>
    <row r="5838" spans="1:10" ht="12.75" customHeight="1" x14ac:dyDescent="0.4">
      <c r="A5838" s="27" t="s">
        <v>5684</v>
      </c>
      <c r="B5838" s="27"/>
      <c r="C5838" s="5" t="s">
        <v>5331</v>
      </c>
      <c r="D5838" s="3" t="s">
        <v>14</v>
      </c>
      <c r="E5838" s="30">
        <v>891000</v>
      </c>
      <c r="F5838" s="30"/>
      <c r="G5838" s="30">
        <v>512000</v>
      </c>
      <c r="H5838" s="30"/>
      <c r="I5838" s="31">
        <v>1403000</v>
      </c>
      <c r="J5838" s="31"/>
    </row>
    <row r="5839" spans="1:10" ht="12.75" customHeight="1" x14ac:dyDescent="0.4">
      <c r="A5839" s="27" t="s">
        <v>5685</v>
      </c>
      <c r="B5839" s="27"/>
      <c r="C5839" s="5" t="s">
        <v>5331</v>
      </c>
      <c r="D5839" s="3" t="s">
        <v>10</v>
      </c>
      <c r="E5839" s="30">
        <v>281000</v>
      </c>
      <c r="F5839" s="30"/>
      <c r="G5839" s="30">
        <v>66000</v>
      </c>
      <c r="H5839" s="30"/>
      <c r="I5839" s="31">
        <v>347000</v>
      </c>
      <c r="J5839" s="31"/>
    </row>
    <row r="5840" spans="1:10" ht="12.75" customHeight="1" x14ac:dyDescent="0.4">
      <c r="A5840" s="27" t="s">
        <v>5686</v>
      </c>
      <c r="B5840" s="27"/>
      <c r="C5840" s="5" t="s">
        <v>5331</v>
      </c>
      <c r="D5840" s="3" t="s">
        <v>10</v>
      </c>
      <c r="E5840" s="30">
        <v>180000</v>
      </c>
      <c r="F5840" s="30"/>
      <c r="G5840" s="32">
        <v>0</v>
      </c>
      <c r="H5840" s="32"/>
      <c r="I5840" s="31">
        <v>180000</v>
      </c>
      <c r="J5840" s="31"/>
    </row>
    <row r="5841" spans="1:10" ht="12.75" customHeight="1" x14ac:dyDescent="0.4">
      <c r="A5841" s="27" t="s">
        <v>5687</v>
      </c>
      <c r="B5841" s="27"/>
      <c r="C5841" s="5" t="s">
        <v>5331</v>
      </c>
      <c r="D5841" s="3" t="s">
        <v>14</v>
      </c>
      <c r="E5841" s="30">
        <v>1138000</v>
      </c>
      <c r="F5841" s="30"/>
      <c r="G5841" s="30">
        <v>403000</v>
      </c>
      <c r="H5841" s="30"/>
      <c r="I5841" s="31">
        <v>1541000</v>
      </c>
      <c r="J5841" s="31"/>
    </row>
    <row r="5842" spans="1:10" ht="12.75" customHeight="1" x14ac:dyDescent="0.4">
      <c r="A5842" s="27" t="s">
        <v>5688</v>
      </c>
      <c r="B5842" s="27"/>
      <c r="C5842" s="5" t="s">
        <v>5331</v>
      </c>
      <c r="D5842" s="3" t="s">
        <v>10</v>
      </c>
      <c r="E5842" s="30">
        <v>8067000</v>
      </c>
      <c r="F5842" s="30"/>
      <c r="G5842" s="30">
        <v>823000</v>
      </c>
      <c r="H5842" s="30"/>
      <c r="I5842" s="31">
        <v>8890000</v>
      </c>
      <c r="J5842" s="31"/>
    </row>
    <row r="5843" spans="1:10" ht="12.75" customHeight="1" x14ac:dyDescent="0.4">
      <c r="A5843" s="27" t="s">
        <v>5689</v>
      </c>
      <c r="B5843" s="27"/>
      <c r="C5843" s="5" t="s">
        <v>5331</v>
      </c>
      <c r="D5843" s="3" t="s">
        <v>10</v>
      </c>
      <c r="E5843" s="32">
        <v>0</v>
      </c>
      <c r="F5843" s="32"/>
      <c r="G5843" s="32">
        <v>0</v>
      </c>
      <c r="H5843" s="32"/>
      <c r="I5843" s="33">
        <v>0</v>
      </c>
      <c r="J5843" s="33"/>
    </row>
    <row r="5844" spans="1:10" ht="12.75" customHeight="1" x14ac:dyDescent="0.4">
      <c r="A5844" s="27" t="s">
        <v>5690</v>
      </c>
      <c r="B5844" s="27"/>
      <c r="C5844" s="5" t="s">
        <v>5331</v>
      </c>
      <c r="D5844" s="3" t="s">
        <v>10</v>
      </c>
      <c r="E5844" s="30">
        <v>180000</v>
      </c>
      <c r="F5844" s="30"/>
      <c r="G5844" s="30">
        <v>7000</v>
      </c>
      <c r="H5844" s="30"/>
      <c r="I5844" s="31">
        <v>187000</v>
      </c>
      <c r="J5844" s="31"/>
    </row>
    <row r="5845" spans="1:10" ht="12.75" customHeight="1" x14ac:dyDescent="0.4">
      <c r="A5845" s="27" t="s">
        <v>5691</v>
      </c>
      <c r="B5845" s="27"/>
      <c r="C5845" s="5" t="s">
        <v>5331</v>
      </c>
      <c r="D5845" s="3" t="s">
        <v>10</v>
      </c>
      <c r="E5845" s="30">
        <v>526000</v>
      </c>
      <c r="F5845" s="30"/>
      <c r="G5845" s="30">
        <v>35000</v>
      </c>
      <c r="H5845" s="30"/>
      <c r="I5845" s="31">
        <v>561000</v>
      </c>
      <c r="J5845" s="31"/>
    </row>
    <row r="5846" spans="1:10" ht="12.75" customHeight="1" x14ac:dyDescent="0.4">
      <c r="A5846" s="27" t="s">
        <v>5692</v>
      </c>
      <c r="B5846" s="27"/>
      <c r="C5846" s="5" t="s">
        <v>5331</v>
      </c>
      <c r="D5846" s="3" t="s">
        <v>10</v>
      </c>
      <c r="E5846" s="30">
        <v>221000</v>
      </c>
      <c r="F5846" s="30"/>
      <c r="G5846" s="30">
        <v>7000</v>
      </c>
      <c r="H5846" s="30"/>
      <c r="I5846" s="31">
        <v>228000</v>
      </c>
      <c r="J5846" s="31"/>
    </row>
    <row r="5847" spans="1:10" ht="12.75" customHeight="1" x14ac:dyDescent="0.4">
      <c r="A5847" s="27" t="s">
        <v>5693</v>
      </c>
      <c r="B5847" s="27"/>
      <c r="C5847" s="5" t="s">
        <v>5331</v>
      </c>
      <c r="D5847" s="3" t="s">
        <v>10</v>
      </c>
      <c r="E5847" s="30">
        <v>207000</v>
      </c>
      <c r="F5847" s="30"/>
      <c r="G5847" s="30">
        <v>31000</v>
      </c>
      <c r="H5847" s="30"/>
      <c r="I5847" s="31">
        <v>238000</v>
      </c>
      <c r="J5847" s="31"/>
    </row>
    <row r="5848" spans="1:10" ht="12.75" customHeight="1" x14ac:dyDescent="0.4">
      <c r="A5848" s="27" t="s">
        <v>5694</v>
      </c>
      <c r="B5848" s="27"/>
      <c r="C5848" s="5" t="s">
        <v>5331</v>
      </c>
      <c r="D5848" s="3" t="s">
        <v>10</v>
      </c>
      <c r="E5848" s="30">
        <v>164000</v>
      </c>
      <c r="F5848" s="30"/>
      <c r="G5848" s="30">
        <v>14000</v>
      </c>
      <c r="H5848" s="30"/>
      <c r="I5848" s="31">
        <v>179000</v>
      </c>
      <c r="J5848" s="31"/>
    </row>
    <row r="5849" spans="1:10" ht="12.75" customHeight="1" x14ac:dyDescent="0.4">
      <c r="A5849" s="27" t="s">
        <v>5695</v>
      </c>
      <c r="B5849" s="27"/>
      <c r="C5849" s="5" t="s">
        <v>5331</v>
      </c>
      <c r="D5849" s="3" t="s">
        <v>10</v>
      </c>
      <c r="E5849" s="30">
        <v>94000</v>
      </c>
      <c r="F5849" s="30"/>
      <c r="G5849" s="30">
        <v>8000</v>
      </c>
      <c r="H5849" s="30"/>
      <c r="I5849" s="31">
        <v>102000</v>
      </c>
      <c r="J5849" s="31"/>
    </row>
    <row r="5850" spans="1:10" ht="12.75" customHeight="1" x14ac:dyDescent="0.4">
      <c r="A5850" s="27" t="s">
        <v>5696</v>
      </c>
      <c r="B5850" s="27"/>
      <c r="C5850" s="5" t="s">
        <v>5331</v>
      </c>
      <c r="D5850" s="3" t="s">
        <v>8</v>
      </c>
      <c r="E5850" s="30">
        <v>1583000</v>
      </c>
      <c r="F5850" s="30"/>
      <c r="G5850" s="30">
        <v>704000</v>
      </c>
      <c r="H5850" s="30"/>
      <c r="I5850" s="31">
        <v>2288000</v>
      </c>
      <c r="J5850" s="31"/>
    </row>
    <row r="5851" spans="1:10" ht="12.75" customHeight="1" x14ac:dyDescent="0.4">
      <c r="A5851" s="27" t="s">
        <v>5697</v>
      </c>
      <c r="B5851" s="27"/>
      <c r="C5851" s="5" t="s">
        <v>5331</v>
      </c>
      <c r="D5851" s="3" t="s">
        <v>14</v>
      </c>
      <c r="E5851" s="30">
        <v>1648000</v>
      </c>
      <c r="F5851" s="30"/>
      <c r="G5851" s="30">
        <v>929000</v>
      </c>
      <c r="H5851" s="30"/>
      <c r="I5851" s="31">
        <v>2577000</v>
      </c>
      <c r="J5851" s="31"/>
    </row>
    <row r="5852" spans="1:10" ht="12.75" customHeight="1" x14ac:dyDescent="0.4">
      <c r="A5852" s="27" t="s">
        <v>5698</v>
      </c>
      <c r="B5852" s="27"/>
      <c r="C5852" s="5" t="s">
        <v>5331</v>
      </c>
      <c r="D5852" s="3" t="s">
        <v>10</v>
      </c>
      <c r="E5852" s="30">
        <v>741000</v>
      </c>
      <c r="F5852" s="30"/>
      <c r="G5852" s="30">
        <v>152000</v>
      </c>
      <c r="H5852" s="30"/>
      <c r="I5852" s="31">
        <v>893000</v>
      </c>
      <c r="J5852" s="31"/>
    </row>
    <row r="5853" spans="1:10" ht="12.75" customHeight="1" x14ac:dyDescent="0.4">
      <c r="A5853" s="27" t="s">
        <v>5699</v>
      </c>
      <c r="B5853" s="27"/>
      <c r="C5853" s="5" t="s">
        <v>5331</v>
      </c>
      <c r="D5853" s="3" t="s">
        <v>14</v>
      </c>
      <c r="E5853" s="30">
        <v>4472000</v>
      </c>
      <c r="F5853" s="30"/>
      <c r="G5853" s="30">
        <v>1221000</v>
      </c>
      <c r="H5853" s="30"/>
      <c r="I5853" s="31">
        <v>5693000</v>
      </c>
      <c r="J5853" s="31"/>
    </row>
    <row r="5854" spans="1:10" ht="12.75" customHeight="1" x14ac:dyDescent="0.4">
      <c r="A5854" s="27" t="s">
        <v>5700</v>
      </c>
      <c r="B5854" s="27"/>
      <c r="C5854" s="5" t="s">
        <v>5331</v>
      </c>
      <c r="D5854" s="3" t="s">
        <v>10</v>
      </c>
      <c r="E5854" s="30">
        <v>2151000</v>
      </c>
      <c r="F5854" s="30"/>
      <c r="G5854" s="30">
        <v>171000</v>
      </c>
      <c r="H5854" s="30"/>
      <c r="I5854" s="31">
        <v>2322000</v>
      </c>
      <c r="J5854" s="31"/>
    </row>
    <row r="5855" spans="1:10" ht="12.75" customHeight="1" x14ac:dyDescent="0.4">
      <c r="A5855" s="27" t="s">
        <v>5700</v>
      </c>
      <c r="B5855" s="27"/>
      <c r="C5855" s="5" t="s">
        <v>5331</v>
      </c>
      <c r="D5855" s="3" t="s">
        <v>10</v>
      </c>
      <c r="E5855" s="30">
        <v>1226000</v>
      </c>
      <c r="F5855" s="30"/>
      <c r="G5855" s="30">
        <v>81000</v>
      </c>
      <c r="H5855" s="30"/>
      <c r="I5855" s="31">
        <v>1307000</v>
      </c>
      <c r="J5855" s="31"/>
    </row>
    <row r="5856" spans="1:10" ht="12.75" customHeight="1" x14ac:dyDescent="0.4">
      <c r="A5856" s="27" t="s">
        <v>5701</v>
      </c>
      <c r="B5856" s="27"/>
      <c r="C5856" s="5" t="s">
        <v>5331</v>
      </c>
      <c r="D5856" s="3" t="s">
        <v>14</v>
      </c>
      <c r="E5856" s="30">
        <v>145000</v>
      </c>
      <c r="F5856" s="30"/>
      <c r="G5856" s="30">
        <v>294000</v>
      </c>
      <c r="H5856" s="30"/>
      <c r="I5856" s="31">
        <v>439000</v>
      </c>
      <c r="J5856" s="31"/>
    </row>
    <row r="5857" spans="1:10" ht="12.75" customHeight="1" x14ac:dyDescent="0.4">
      <c r="A5857" s="27" t="s">
        <v>5702</v>
      </c>
      <c r="B5857" s="27"/>
      <c r="C5857" s="5" t="s">
        <v>5331</v>
      </c>
      <c r="D5857" s="3" t="s">
        <v>14</v>
      </c>
      <c r="E5857" s="30">
        <v>1873000</v>
      </c>
      <c r="F5857" s="30"/>
      <c r="G5857" s="30">
        <v>1120000</v>
      </c>
      <c r="H5857" s="30"/>
      <c r="I5857" s="31">
        <v>2993000</v>
      </c>
      <c r="J5857" s="31"/>
    </row>
    <row r="5858" spans="1:10" ht="12.75" customHeight="1" x14ac:dyDescent="0.4">
      <c r="A5858" s="27" t="s">
        <v>5703</v>
      </c>
      <c r="B5858" s="27"/>
      <c r="C5858" s="5" t="s">
        <v>5331</v>
      </c>
      <c r="D5858" s="3" t="s">
        <v>8</v>
      </c>
      <c r="E5858" s="30">
        <v>1581000</v>
      </c>
      <c r="F5858" s="30"/>
      <c r="G5858" s="30">
        <v>136000</v>
      </c>
      <c r="H5858" s="30"/>
      <c r="I5858" s="31">
        <v>1717000</v>
      </c>
      <c r="J5858" s="31"/>
    </row>
    <row r="5859" spans="1:10" ht="12.75" customHeight="1" x14ac:dyDescent="0.4">
      <c r="A5859" s="27" t="s">
        <v>5704</v>
      </c>
      <c r="B5859" s="27"/>
      <c r="C5859" s="5" t="s">
        <v>5331</v>
      </c>
      <c r="D5859" s="3" t="s">
        <v>10</v>
      </c>
      <c r="E5859" s="30">
        <v>16000</v>
      </c>
      <c r="F5859" s="30"/>
      <c r="G5859" s="30">
        <v>6000</v>
      </c>
      <c r="H5859" s="30"/>
      <c r="I5859" s="31">
        <v>22000</v>
      </c>
      <c r="J5859" s="31"/>
    </row>
    <row r="5860" spans="1:10" ht="15.75" customHeight="1" x14ac:dyDescent="0.4">
      <c r="A5860" s="27" t="s">
        <v>0</v>
      </c>
      <c r="B5860" s="27"/>
      <c r="C5860" s="2" t="s">
        <v>1</v>
      </c>
      <c r="D5860" s="3" t="s">
        <v>2</v>
      </c>
      <c r="E5860" s="28" t="s">
        <v>3</v>
      </c>
      <c r="F5860" s="28"/>
      <c r="G5860" s="28" t="s">
        <v>4</v>
      </c>
      <c r="H5860" s="28"/>
      <c r="I5860" s="29" t="s">
        <v>5</v>
      </c>
      <c r="J5860" s="29"/>
    </row>
    <row r="5861" spans="1:10" ht="16.05" customHeight="1" x14ac:dyDescent="0.4">
      <c r="A5861" s="27" t="s">
        <v>5705</v>
      </c>
      <c r="B5861" s="27"/>
      <c r="C5861" s="5" t="s">
        <v>5331</v>
      </c>
      <c r="D5861" s="3" t="s">
        <v>10</v>
      </c>
      <c r="E5861" s="30">
        <v>12000</v>
      </c>
      <c r="F5861" s="30"/>
      <c r="G5861" s="30">
        <v>11000</v>
      </c>
      <c r="H5861" s="30"/>
      <c r="I5861" s="31">
        <v>24000</v>
      </c>
      <c r="J5861" s="31"/>
    </row>
    <row r="5862" spans="1:10" ht="16.05" customHeight="1" x14ac:dyDescent="0.4">
      <c r="A5862" s="27" t="s">
        <v>5706</v>
      </c>
      <c r="B5862" s="27"/>
      <c r="C5862" s="7"/>
      <c r="D5862" s="7"/>
      <c r="E5862" s="30">
        <v>770619000</v>
      </c>
      <c r="F5862" s="30"/>
      <c r="G5862" s="30">
        <v>245803000</v>
      </c>
      <c r="H5862" s="30"/>
      <c r="I5862" s="31">
        <v>1016422000</v>
      </c>
      <c r="J5862" s="31"/>
    </row>
    <row r="5863" spans="1:10" ht="16.05" customHeight="1" x14ac:dyDescent="0.4">
      <c r="A5863" s="27" t="s">
        <v>5707</v>
      </c>
      <c r="B5863" s="27"/>
      <c r="C5863" s="5" t="s">
        <v>5708</v>
      </c>
      <c r="D5863" s="3" t="s">
        <v>10</v>
      </c>
      <c r="E5863" s="30">
        <v>112000</v>
      </c>
      <c r="F5863" s="30"/>
      <c r="G5863" s="30">
        <v>16000</v>
      </c>
      <c r="H5863" s="30"/>
      <c r="I5863" s="31">
        <v>128000</v>
      </c>
      <c r="J5863" s="31"/>
    </row>
    <row r="5864" spans="1:10" ht="12.75" customHeight="1" x14ac:dyDescent="0.4">
      <c r="A5864" s="27" t="s">
        <v>5709</v>
      </c>
      <c r="B5864" s="27"/>
      <c r="C5864" s="5" t="s">
        <v>5708</v>
      </c>
      <c r="D5864" s="3" t="s">
        <v>10</v>
      </c>
      <c r="E5864" s="30">
        <v>37000</v>
      </c>
      <c r="F5864" s="30"/>
      <c r="G5864" s="30">
        <v>4000</v>
      </c>
      <c r="H5864" s="30"/>
      <c r="I5864" s="31">
        <v>41000</v>
      </c>
      <c r="J5864" s="31"/>
    </row>
    <row r="5865" spans="1:10" ht="12.75" customHeight="1" x14ac:dyDescent="0.4">
      <c r="A5865" s="27" t="s">
        <v>5710</v>
      </c>
      <c r="B5865" s="27"/>
      <c r="C5865" s="5" t="s">
        <v>5708</v>
      </c>
      <c r="D5865" s="3" t="s">
        <v>10</v>
      </c>
      <c r="E5865" s="30">
        <v>120000</v>
      </c>
      <c r="F5865" s="30"/>
      <c r="G5865" s="30">
        <v>14000</v>
      </c>
      <c r="H5865" s="30"/>
      <c r="I5865" s="31">
        <v>134000</v>
      </c>
      <c r="J5865" s="31"/>
    </row>
    <row r="5866" spans="1:10" ht="12.75" customHeight="1" x14ac:dyDescent="0.4">
      <c r="A5866" s="27" t="s">
        <v>5711</v>
      </c>
      <c r="B5866" s="27"/>
      <c r="C5866" s="5" t="s">
        <v>5708</v>
      </c>
      <c r="D5866" s="3" t="s">
        <v>10</v>
      </c>
      <c r="E5866" s="30">
        <v>503000</v>
      </c>
      <c r="F5866" s="30"/>
      <c r="G5866" s="30">
        <v>143000</v>
      </c>
      <c r="H5866" s="30"/>
      <c r="I5866" s="31">
        <v>646000</v>
      </c>
      <c r="J5866" s="31"/>
    </row>
    <row r="5867" spans="1:10" ht="12.75" customHeight="1" x14ac:dyDescent="0.4">
      <c r="A5867" s="27" t="s">
        <v>5712</v>
      </c>
      <c r="B5867" s="27"/>
      <c r="C5867" s="5" t="s">
        <v>5708</v>
      </c>
      <c r="D5867" s="3" t="s">
        <v>10</v>
      </c>
      <c r="E5867" s="30">
        <v>13000</v>
      </c>
      <c r="F5867" s="30"/>
      <c r="G5867" s="30">
        <v>1000</v>
      </c>
      <c r="H5867" s="30"/>
      <c r="I5867" s="31">
        <v>14000</v>
      </c>
      <c r="J5867" s="31"/>
    </row>
    <row r="5868" spans="1:10" ht="12.75" customHeight="1" x14ac:dyDescent="0.4">
      <c r="A5868" s="27" t="s">
        <v>5713</v>
      </c>
      <c r="B5868" s="27"/>
      <c r="C5868" s="5" t="s">
        <v>5708</v>
      </c>
      <c r="D5868" s="3" t="s">
        <v>10</v>
      </c>
      <c r="E5868" s="30">
        <v>407000</v>
      </c>
      <c r="F5868" s="30"/>
      <c r="G5868" s="30">
        <v>34000</v>
      </c>
      <c r="H5868" s="30"/>
      <c r="I5868" s="31">
        <v>441000</v>
      </c>
      <c r="J5868" s="31"/>
    </row>
    <row r="5869" spans="1:10" ht="12.75" customHeight="1" x14ac:dyDescent="0.4">
      <c r="A5869" s="27" t="s">
        <v>5714</v>
      </c>
      <c r="B5869" s="27"/>
      <c r="C5869" s="5" t="s">
        <v>5708</v>
      </c>
      <c r="D5869" s="3" t="s">
        <v>10</v>
      </c>
      <c r="E5869" s="30">
        <v>152000</v>
      </c>
      <c r="F5869" s="30"/>
      <c r="G5869" s="30">
        <v>28000</v>
      </c>
      <c r="H5869" s="30"/>
      <c r="I5869" s="31">
        <v>180000</v>
      </c>
      <c r="J5869" s="31"/>
    </row>
    <row r="5870" spans="1:10" ht="12.75" customHeight="1" x14ac:dyDescent="0.4">
      <c r="A5870" s="27" t="s">
        <v>5715</v>
      </c>
      <c r="B5870" s="27"/>
      <c r="C5870" s="5" t="s">
        <v>5708</v>
      </c>
      <c r="D5870" s="3" t="s">
        <v>10</v>
      </c>
      <c r="E5870" s="30">
        <v>3000</v>
      </c>
      <c r="F5870" s="30"/>
      <c r="G5870" s="30">
        <v>1000</v>
      </c>
      <c r="H5870" s="30"/>
      <c r="I5870" s="31">
        <v>5000</v>
      </c>
      <c r="J5870" s="31"/>
    </row>
    <row r="5871" spans="1:10" ht="12.75" customHeight="1" x14ac:dyDescent="0.4">
      <c r="A5871" s="27" t="s">
        <v>5716</v>
      </c>
      <c r="B5871" s="27"/>
      <c r="C5871" s="5" t="s">
        <v>5708</v>
      </c>
      <c r="D5871" s="3" t="s">
        <v>14</v>
      </c>
      <c r="E5871" s="30">
        <v>249000</v>
      </c>
      <c r="F5871" s="30"/>
      <c r="G5871" s="30">
        <v>209000</v>
      </c>
      <c r="H5871" s="30"/>
      <c r="I5871" s="31">
        <v>458000</v>
      </c>
      <c r="J5871" s="31"/>
    </row>
    <row r="5872" spans="1:10" ht="12.75" customHeight="1" x14ac:dyDescent="0.4">
      <c r="A5872" s="27" t="s">
        <v>5717</v>
      </c>
      <c r="B5872" s="27"/>
      <c r="C5872" s="5" t="s">
        <v>5708</v>
      </c>
      <c r="D5872" s="3" t="s">
        <v>8</v>
      </c>
      <c r="E5872" s="30">
        <v>26170000</v>
      </c>
      <c r="F5872" s="30"/>
      <c r="G5872" s="30">
        <v>7156000</v>
      </c>
      <c r="H5872" s="30"/>
      <c r="I5872" s="31">
        <v>33326000</v>
      </c>
      <c r="J5872" s="31"/>
    </row>
    <row r="5873" spans="1:10" ht="12.75" customHeight="1" x14ac:dyDescent="0.4">
      <c r="A5873" s="27" t="s">
        <v>5718</v>
      </c>
      <c r="B5873" s="27"/>
      <c r="C5873" s="5" t="s">
        <v>5708</v>
      </c>
      <c r="D5873" s="3" t="s">
        <v>10</v>
      </c>
      <c r="E5873" s="30">
        <v>51000</v>
      </c>
      <c r="F5873" s="30"/>
      <c r="G5873" s="30">
        <v>10000</v>
      </c>
      <c r="H5873" s="30"/>
      <c r="I5873" s="31">
        <v>61000</v>
      </c>
      <c r="J5873" s="31"/>
    </row>
    <row r="5874" spans="1:10" ht="12.75" customHeight="1" x14ac:dyDescent="0.4">
      <c r="A5874" s="27" t="s">
        <v>5719</v>
      </c>
      <c r="B5874" s="27"/>
      <c r="C5874" s="5" t="s">
        <v>5708</v>
      </c>
      <c r="D5874" s="3" t="s">
        <v>10</v>
      </c>
      <c r="E5874" s="30">
        <v>148000</v>
      </c>
      <c r="F5874" s="30"/>
      <c r="G5874" s="30">
        <v>26000</v>
      </c>
      <c r="H5874" s="30"/>
      <c r="I5874" s="31">
        <v>174000</v>
      </c>
      <c r="J5874" s="31"/>
    </row>
    <row r="5875" spans="1:10" ht="12.75" customHeight="1" x14ac:dyDescent="0.4">
      <c r="A5875" s="27" t="s">
        <v>5720</v>
      </c>
      <c r="B5875" s="27"/>
      <c r="C5875" s="5" t="s">
        <v>5708</v>
      </c>
      <c r="D5875" s="3" t="s">
        <v>10</v>
      </c>
      <c r="E5875" s="30">
        <v>293000</v>
      </c>
      <c r="F5875" s="30"/>
      <c r="G5875" s="30">
        <v>30000</v>
      </c>
      <c r="H5875" s="30"/>
      <c r="I5875" s="31">
        <v>323000</v>
      </c>
      <c r="J5875" s="31"/>
    </row>
    <row r="5876" spans="1:10" ht="12.75" customHeight="1" x14ac:dyDescent="0.4">
      <c r="A5876" s="27" t="s">
        <v>5721</v>
      </c>
      <c r="B5876" s="27"/>
      <c r="C5876" s="5" t="s">
        <v>5708</v>
      </c>
      <c r="D5876" s="3" t="s">
        <v>10</v>
      </c>
      <c r="E5876" s="30">
        <v>92000</v>
      </c>
      <c r="F5876" s="30"/>
      <c r="G5876" s="30">
        <v>4000</v>
      </c>
      <c r="H5876" s="30"/>
      <c r="I5876" s="31">
        <v>96000</v>
      </c>
      <c r="J5876" s="31"/>
    </row>
    <row r="5877" spans="1:10" ht="12.75" customHeight="1" x14ac:dyDescent="0.4">
      <c r="A5877" s="27" t="s">
        <v>5722</v>
      </c>
      <c r="B5877" s="27"/>
      <c r="C5877" s="5" t="s">
        <v>5708</v>
      </c>
      <c r="D5877" s="3" t="s">
        <v>10</v>
      </c>
      <c r="E5877" s="32">
        <v>0</v>
      </c>
      <c r="F5877" s="32"/>
      <c r="G5877" s="30">
        <v>56000</v>
      </c>
      <c r="H5877" s="30"/>
      <c r="I5877" s="31">
        <v>56000</v>
      </c>
      <c r="J5877" s="31"/>
    </row>
    <row r="5878" spans="1:10" ht="12.75" customHeight="1" x14ac:dyDescent="0.4">
      <c r="A5878" s="27" t="s">
        <v>5723</v>
      </c>
      <c r="B5878" s="27"/>
      <c r="C5878" s="5" t="s">
        <v>5708</v>
      </c>
      <c r="D5878" s="3" t="s">
        <v>10</v>
      </c>
      <c r="E5878" s="30">
        <v>536000</v>
      </c>
      <c r="F5878" s="30"/>
      <c r="G5878" s="30">
        <v>47000</v>
      </c>
      <c r="H5878" s="30"/>
      <c r="I5878" s="31">
        <v>584000</v>
      </c>
      <c r="J5878" s="31"/>
    </row>
    <row r="5879" spans="1:10" ht="12.75" customHeight="1" x14ac:dyDescent="0.4">
      <c r="A5879" s="27" t="s">
        <v>5724</v>
      </c>
      <c r="B5879" s="27"/>
      <c r="C5879" s="5" t="s">
        <v>5708</v>
      </c>
      <c r="D5879" s="3" t="s">
        <v>14</v>
      </c>
      <c r="E5879" s="30">
        <v>369000</v>
      </c>
      <c r="F5879" s="30"/>
      <c r="G5879" s="30">
        <v>468000</v>
      </c>
      <c r="H5879" s="30"/>
      <c r="I5879" s="31">
        <v>836000</v>
      </c>
      <c r="J5879" s="31"/>
    </row>
    <row r="5880" spans="1:10" ht="12.75" customHeight="1" x14ac:dyDescent="0.4">
      <c r="A5880" s="27" t="s">
        <v>5725</v>
      </c>
      <c r="B5880" s="27"/>
      <c r="C5880" s="5" t="s">
        <v>5708</v>
      </c>
      <c r="D5880" s="3" t="s">
        <v>14</v>
      </c>
      <c r="E5880" s="30">
        <v>5022000</v>
      </c>
      <c r="F5880" s="30"/>
      <c r="G5880" s="30">
        <v>1532000</v>
      </c>
      <c r="H5880" s="30"/>
      <c r="I5880" s="31">
        <v>6554000</v>
      </c>
      <c r="J5880" s="31"/>
    </row>
    <row r="5881" spans="1:10" ht="12.75" customHeight="1" x14ac:dyDescent="0.4">
      <c r="A5881" s="27" t="s">
        <v>5726</v>
      </c>
      <c r="B5881" s="27"/>
      <c r="C5881" s="5" t="s">
        <v>5708</v>
      </c>
      <c r="D5881" s="3" t="s">
        <v>14</v>
      </c>
      <c r="E5881" s="30">
        <v>164000</v>
      </c>
      <c r="F5881" s="30"/>
      <c r="G5881" s="30">
        <v>71000</v>
      </c>
      <c r="H5881" s="30"/>
      <c r="I5881" s="31">
        <v>235000</v>
      </c>
      <c r="J5881" s="31"/>
    </row>
    <row r="5882" spans="1:10" ht="12.75" customHeight="1" x14ac:dyDescent="0.4">
      <c r="A5882" s="27" t="s">
        <v>5727</v>
      </c>
      <c r="B5882" s="27"/>
      <c r="C5882" s="5" t="s">
        <v>5708</v>
      </c>
      <c r="D5882" s="3" t="s">
        <v>10</v>
      </c>
      <c r="E5882" s="30">
        <v>152000</v>
      </c>
      <c r="F5882" s="30"/>
      <c r="G5882" s="30">
        <v>8000</v>
      </c>
      <c r="H5882" s="30"/>
      <c r="I5882" s="31">
        <v>160000</v>
      </c>
      <c r="J5882" s="31"/>
    </row>
    <row r="5883" spans="1:10" ht="12.75" customHeight="1" x14ac:dyDescent="0.4">
      <c r="A5883" s="27" t="s">
        <v>5728</v>
      </c>
      <c r="B5883" s="27"/>
      <c r="C5883" s="5" t="s">
        <v>5708</v>
      </c>
      <c r="D5883" s="3" t="s">
        <v>10</v>
      </c>
      <c r="E5883" s="30">
        <v>213000</v>
      </c>
      <c r="F5883" s="30"/>
      <c r="G5883" s="30">
        <v>14000</v>
      </c>
      <c r="H5883" s="30"/>
      <c r="I5883" s="31">
        <v>227000</v>
      </c>
      <c r="J5883" s="31"/>
    </row>
    <row r="5884" spans="1:10" ht="12.75" customHeight="1" x14ac:dyDescent="0.4">
      <c r="A5884" s="27" t="s">
        <v>5729</v>
      </c>
      <c r="B5884" s="27"/>
      <c r="C5884" s="5" t="s">
        <v>5708</v>
      </c>
      <c r="D5884" s="3" t="s">
        <v>10</v>
      </c>
      <c r="E5884" s="30">
        <v>44000</v>
      </c>
      <c r="F5884" s="30"/>
      <c r="G5884" s="30">
        <v>6000</v>
      </c>
      <c r="H5884" s="30"/>
      <c r="I5884" s="31">
        <v>50000</v>
      </c>
      <c r="J5884" s="31"/>
    </row>
    <row r="5885" spans="1:10" ht="12.75" customHeight="1" x14ac:dyDescent="0.4">
      <c r="A5885" s="27" t="s">
        <v>5730</v>
      </c>
      <c r="B5885" s="27"/>
      <c r="C5885" s="5" t="s">
        <v>5708</v>
      </c>
      <c r="D5885" s="3" t="s">
        <v>10</v>
      </c>
      <c r="E5885" s="30">
        <v>41000</v>
      </c>
      <c r="F5885" s="30"/>
      <c r="G5885" s="30">
        <v>9000</v>
      </c>
      <c r="H5885" s="30"/>
      <c r="I5885" s="31">
        <v>50000</v>
      </c>
      <c r="J5885" s="31"/>
    </row>
    <row r="5886" spans="1:10" ht="12.75" customHeight="1" x14ac:dyDescent="0.4">
      <c r="A5886" s="27" t="s">
        <v>5731</v>
      </c>
      <c r="B5886" s="27"/>
      <c r="C5886" s="5" t="s">
        <v>5708</v>
      </c>
      <c r="D5886" s="3" t="s">
        <v>10</v>
      </c>
      <c r="E5886" s="30">
        <v>862000</v>
      </c>
      <c r="F5886" s="30"/>
      <c r="G5886" s="30">
        <v>101000</v>
      </c>
      <c r="H5886" s="30"/>
      <c r="I5886" s="31">
        <v>963000</v>
      </c>
      <c r="J5886" s="31"/>
    </row>
    <row r="5887" spans="1:10" ht="12.75" customHeight="1" x14ac:dyDescent="0.4">
      <c r="A5887" s="27" t="s">
        <v>5732</v>
      </c>
      <c r="B5887" s="27"/>
      <c r="C5887" s="5" t="s">
        <v>5708</v>
      </c>
      <c r="D5887" s="3" t="s">
        <v>10</v>
      </c>
      <c r="E5887" s="30">
        <v>186000</v>
      </c>
      <c r="F5887" s="30"/>
      <c r="G5887" s="30">
        <v>14000</v>
      </c>
      <c r="H5887" s="30"/>
      <c r="I5887" s="31">
        <v>200000</v>
      </c>
      <c r="J5887" s="31"/>
    </row>
    <row r="5888" spans="1:10" ht="12.75" customHeight="1" x14ac:dyDescent="0.4">
      <c r="A5888" s="27" t="s">
        <v>5733</v>
      </c>
      <c r="B5888" s="27"/>
      <c r="C5888" s="5" t="s">
        <v>5708</v>
      </c>
      <c r="D5888" s="3" t="s">
        <v>8</v>
      </c>
      <c r="E5888" s="32">
        <v>0</v>
      </c>
      <c r="F5888" s="32"/>
      <c r="G5888" s="32">
        <v>0</v>
      </c>
      <c r="H5888" s="32"/>
      <c r="I5888" s="33">
        <v>0</v>
      </c>
      <c r="J5888" s="33"/>
    </row>
    <row r="5889" spans="1:10" ht="12.75" customHeight="1" x14ac:dyDescent="0.4">
      <c r="A5889" s="27" t="s">
        <v>5734</v>
      </c>
      <c r="B5889" s="27"/>
      <c r="C5889" s="5" t="s">
        <v>5708</v>
      </c>
      <c r="D5889" s="3" t="s">
        <v>8</v>
      </c>
      <c r="E5889" s="30">
        <v>1044000</v>
      </c>
      <c r="F5889" s="30"/>
      <c r="G5889" s="30">
        <v>465000</v>
      </c>
      <c r="H5889" s="30"/>
      <c r="I5889" s="31">
        <v>1508000</v>
      </c>
      <c r="J5889" s="31"/>
    </row>
    <row r="5890" spans="1:10" ht="12.75" customHeight="1" x14ac:dyDescent="0.4">
      <c r="A5890" s="27" t="s">
        <v>5735</v>
      </c>
      <c r="B5890" s="27"/>
      <c r="C5890" s="5" t="s">
        <v>5708</v>
      </c>
      <c r="D5890" s="3" t="s">
        <v>10</v>
      </c>
      <c r="E5890" s="30">
        <v>90000</v>
      </c>
      <c r="F5890" s="30"/>
      <c r="G5890" s="30">
        <v>13000</v>
      </c>
      <c r="H5890" s="30"/>
      <c r="I5890" s="31">
        <v>103000</v>
      </c>
      <c r="J5890" s="31"/>
    </row>
    <row r="5891" spans="1:10" ht="12.75" customHeight="1" x14ac:dyDescent="0.4">
      <c r="A5891" s="27" t="s">
        <v>5736</v>
      </c>
      <c r="B5891" s="27"/>
      <c r="C5891" s="5" t="s">
        <v>5708</v>
      </c>
      <c r="D5891" s="3" t="s">
        <v>10</v>
      </c>
      <c r="E5891" s="30">
        <v>256000</v>
      </c>
      <c r="F5891" s="30"/>
      <c r="G5891" s="30">
        <v>42000</v>
      </c>
      <c r="H5891" s="30"/>
      <c r="I5891" s="31">
        <v>298000</v>
      </c>
      <c r="J5891" s="31"/>
    </row>
    <row r="5892" spans="1:10" ht="12.75" customHeight="1" x14ac:dyDescent="0.4">
      <c r="A5892" s="27" t="s">
        <v>5737</v>
      </c>
      <c r="B5892" s="27"/>
      <c r="C5892" s="5" t="s">
        <v>5708</v>
      </c>
      <c r="D5892" s="3" t="s">
        <v>8</v>
      </c>
      <c r="E5892" s="32">
        <v>0</v>
      </c>
      <c r="F5892" s="32"/>
      <c r="G5892" s="32">
        <v>0</v>
      </c>
      <c r="H5892" s="32"/>
      <c r="I5892" s="33">
        <v>0</v>
      </c>
      <c r="J5892" s="33"/>
    </row>
    <row r="5893" spans="1:10" ht="12.75" customHeight="1" x14ac:dyDescent="0.4">
      <c r="A5893" s="27" t="s">
        <v>5738</v>
      </c>
      <c r="B5893" s="27"/>
      <c r="C5893" s="5" t="s">
        <v>5708</v>
      </c>
      <c r="D5893" s="3" t="s">
        <v>14</v>
      </c>
      <c r="E5893" s="30">
        <v>227000</v>
      </c>
      <c r="F5893" s="30"/>
      <c r="G5893" s="30">
        <v>367000</v>
      </c>
      <c r="H5893" s="30"/>
      <c r="I5893" s="31">
        <v>593000</v>
      </c>
      <c r="J5893" s="31"/>
    </row>
    <row r="5894" spans="1:10" ht="12.75" customHeight="1" x14ac:dyDescent="0.4">
      <c r="A5894" s="27" t="s">
        <v>5739</v>
      </c>
      <c r="B5894" s="27"/>
      <c r="C5894" s="5" t="s">
        <v>5708</v>
      </c>
      <c r="D5894" s="3" t="s">
        <v>10</v>
      </c>
      <c r="E5894" s="30">
        <v>61000</v>
      </c>
      <c r="F5894" s="30"/>
      <c r="G5894" s="30">
        <v>23000</v>
      </c>
      <c r="H5894" s="30"/>
      <c r="I5894" s="31">
        <v>84000</v>
      </c>
      <c r="J5894" s="31"/>
    </row>
    <row r="5895" spans="1:10" ht="12.75" customHeight="1" x14ac:dyDescent="0.4">
      <c r="A5895" s="27" t="s">
        <v>5740</v>
      </c>
      <c r="B5895" s="27"/>
      <c r="C5895" s="5" t="s">
        <v>5708</v>
      </c>
      <c r="D5895" s="3" t="s">
        <v>10</v>
      </c>
      <c r="E5895" s="30">
        <v>658000</v>
      </c>
      <c r="F5895" s="30"/>
      <c r="G5895" s="30">
        <v>72000</v>
      </c>
      <c r="H5895" s="30"/>
      <c r="I5895" s="31">
        <v>730000</v>
      </c>
      <c r="J5895" s="31"/>
    </row>
    <row r="5896" spans="1:10" ht="12.75" customHeight="1" x14ac:dyDescent="0.4">
      <c r="A5896" s="27" t="s">
        <v>5741</v>
      </c>
      <c r="B5896" s="27"/>
      <c r="C5896" s="5" t="s">
        <v>5708</v>
      </c>
      <c r="D5896" s="3" t="s">
        <v>10</v>
      </c>
      <c r="E5896" s="30">
        <v>506000</v>
      </c>
      <c r="F5896" s="30"/>
      <c r="G5896" s="30">
        <v>48000</v>
      </c>
      <c r="H5896" s="30"/>
      <c r="I5896" s="31">
        <v>554000</v>
      </c>
      <c r="J5896" s="31"/>
    </row>
    <row r="5897" spans="1:10" ht="12.75" customHeight="1" x14ac:dyDescent="0.4">
      <c r="A5897" s="27" t="s">
        <v>5742</v>
      </c>
      <c r="B5897" s="27"/>
      <c r="C5897" s="5" t="s">
        <v>5708</v>
      </c>
      <c r="D5897" s="3" t="s">
        <v>14</v>
      </c>
      <c r="E5897" s="30">
        <v>447000</v>
      </c>
      <c r="F5897" s="30"/>
      <c r="G5897" s="30">
        <v>291000</v>
      </c>
      <c r="H5897" s="30"/>
      <c r="I5897" s="31">
        <v>738000</v>
      </c>
      <c r="J5897" s="31"/>
    </row>
    <row r="5898" spans="1:10" ht="12.75" customHeight="1" x14ac:dyDescent="0.4">
      <c r="A5898" s="27" t="s">
        <v>5743</v>
      </c>
      <c r="B5898" s="27"/>
      <c r="C5898" s="5" t="s">
        <v>5708</v>
      </c>
      <c r="D5898" s="3" t="s">
        <v>10</v>
      </c>
      <c r="E5898" s="30">
        <v>185000</v>
      </c>
      <c r="F5898" s="30"/>
      <c r="G5898" s="30">
        <v>23000</v>
      </c>
      <c r="H5898" s="30"/>
      <c r="I5898" s="31">
        <v>209000</v>
      </c>
      <c r="J5898" s="31"/>
    </row>
    <row r="5899" spans="1:10" ht="15.75" customHeight="1" x14ac:dyDescent="0.4">
      <c r="A5899" s="27" t="s">
        <v>0</v>
      </c>
      <c r="B5899" s="27"/>
      <c r="C5899" s="2" t="s">
        <v>1</v>
      </c>
      <c r="D5899" s="3" t="s">
        <v>2</v>
      </c>
      <c r="E5899" s="28" t="s">
        <v>3</v>
      </c>
      <c r="F5899" s="28"/>
      <c r="G5899" s="28" t="s">
        <v>4</v>
      </c>
      <c r="H5899" s="28"/>
      <c r="I5899" s="29" t="s">
        <v>5</v>
      </c>
      <c r="J5899" s="29"/>
    </row>
    <row r="5900" spans="1:10" ht="16.05" customHeight="1" x14ac:dyDescent="0.4">
      <c r="A5900" s="27" t="s">
        <v>5744</v>
      </c>
      <c r="B5900" s="27"/>
      <c r="C5900" s="5" t="s">
        <v>5708</v>
      </c>
      <c r="D5900" s="3" t="s">
        <v>10</v>
      </c>
      <c r="E5900" s="30">
        <v>206000</v>
      </c>
      <c r="F5900" s="30"/>
      <c r="G5900" s="30">
        <v>24000</v>
      </c>
      <c r="H5900" s="30"/>
      <c r="I5900" s="31">
        <v>230000</v>
      </c>
      <c r="J5900" s="31"/>
    </row>
    <row r="5901" spans="1:10" ht="12.75" customHeight="1" x14ac:dyDescent="0.4">
      <c r="A5901" s="27" t="s">
        <v>5745</v>
      </c>
      <c r="B5901" s="27"/>
      <c r="C5901" s="5" t="s">
        <v>5708</v>
      </c>
      <c r="D5901" s="3" t="s">
        <v>10</v>
      </c>
      <c r="E5901" s="30">
        <v>142000</v>
      </c>
      <c r="F5901" s="30"/>
      <c r="G5901" s="30">
        <v>24000</v>
      </c>
      <c r="H5901" s="30"/>
      <c r="I5901" s="31">
        <v>166000</v>
      </c>
      <c r="J5901" s="31"/>
    </row>
    <row r="5902" spans="1:10" ht="12.75" customHeight="1" x14ac:dyDescent="0.4">
      <c r="A5902" s="27" t="s">
        <v>5746</v>
      </c>
      <c r="B5902" s="27"/>
      <c r="C5902" s="5" t="s">
        <v>5708</v>
      </c>
      <c r="D5902" s="3" t="s">
        <v>10</v>
      </c>
      <c r="E5902" s="30">
        <v>437000</v>
      </c>
      <c r="F5902" s="30"/>
      <c r="G5902" s="30">
        <v>43000</v>
      </c>
      <c r="H5902" s="30"/>
      <c r="I5902" s="31">
        <v>480000</v>
      </c>
      <c r="J5902" s="31"/>
    </row>
    <row r="5903" spans="1:10" ht="12.75" customHeight="1" x14ac:dyDescent="0.4">
      <c r="A5903" s="27" t="s">
        <v>5747</v>
      </c>
      <c r="B5903" s="27"/>
      <c r="C5903" s="5" t="s">
        <v>5708</v>
      </c>
      <c r="D5903" s="3" t="s">
        <v>10</v>
      </c>
      <c r="E5903" s="30">
        <v>76000</v>
      </c>
      <c r="F5903" s="30"/>
      <c r="G5903" s="30">
        <v>6000</v>
      </c>
      <c r="H5903" s="30"/>
      <c r="I5903" s="31">
        <v>82000</v>
      </c>
      <c r="J5903" s="31"/>
    </row>
    <row r="5904" spans="1:10" ht="12.75" customHeight="1" x14ac:dyDescent="0.4">
      <c r="A5904" s="27" t="s">
        <v>5748</v>
      </c>
      <c r="B5904" s="27"/>
      <c r="C5904" s="5" t="s">
        <v>5708</v>
      </c>
      <c r="D5904" s="3" t="s">
        <v>10</v>
      </c>
      <c r="E5904" s="30">
        <v>376000</v>
      </c>
      <c r="F5904" s="30"/>
      <c r="G5904" s="30">
        <v>30000</v>
      </c>
      <c r="H5904" s="30"/>
      <c r="I5904" s="31">
        <v>406000</v>
      </c>
      <c r="J5904" s="31"/>
    </row>
    <row r="5905" spans="1:10" ht="12.75" customHeight="1" x14ac:dyDescent="0.4">
      <c r="A5905" s="27" t="s">
        <v>5749</v>
      </c>
      <c r="B5905" s="27"/>
      <c r="C5905" s="5" t="s">
        <v>5708</v>
      </c>
      <c r="D5905" s="3" t="s">
        <v>10</v>
      </c>
      <c r="E5905" s="30">
        <v>141000</v>
      </c>
      <c r="F5905" s="30"/>
      <c r="G5905" s="30">
        <v>16000</v>
      </c>
      <c r="H5905" s="30"/>
      <c r="I5905" s="31">
        <v>157000</v>
      </c>
      <c r="J5905" s="31"/>
    </row>
    <row r="5906" spans="1:10" ht="12.75" customHeight="1" x14ac:dyDescent="0.4">
      <c r="A5906" s="27" t="s">
        <v>5750</v>
      </c>
      <c r="B5906" s="27"/>
      <c r="C5906" s="5" t="s">
        <v>5708</v>
      </c>
      <c r="D5906" s="3" t="s">
        <v>10</v>
      </c>
      <c r="E5906" s="32">
        <v>0</v>
      </c>
      <c r="F5906" s="32"/>
      <c r="G5906" s="30">
        <v>174000</v>
      </c>
      <c r="H5906" s="30"/>
      <c r="I5906" s="31">
        <v>174000</v>
      </c>
      <c r="J5906" s="31"/>
    </row>
    <row r="5907" spans="1:10" ht="12.75" customHeight="1" x14ac:dyDescent="0.4">
      <c r="A5907" s="27" t="s">
        <v>5751</v>
      </c>
      <c r="B5907" s="27"/>
      <c r="C5907" s="5" t="s">
        <v>5708</v>
      </c>
      <c r="D5907" s="3" t="s">
        <v>14</v>
      </c>
      <c r="E5907" s="30">
        <v>6757000</v>
      </c>
      <c r="F5907" s="30"/>
      <c r="G5907" s="30">
        <v>3898000</v>
      </c>
      <c r="H5907" s="30"/>
      <c r="I5907" s="31">
        <v>10656000</v>
      </c>
      <c r="J5907" s="31"/>
    </row>
    <row r="5908" spans="1:10" ht="12.75" customHeight="1" x14ac:dyDescent="0.4">
      <c r="A5908" s="27" t="s">
        <v>5752</v>
      </c>
      <c r="B5908" s="27"/>
      <c r="C5908" s="5" t="s">
        <v>5708</v>
      </c>
      <c r="D5908" s="3" t="s">
        <v>10</v>
      </c>
      <c r="E5908" s="30">
        <v>131000</v>
      </c>
      <c r="F5908" s="30"/>
      <c r="G5908" s="30">
        <v>29000</v>
      </c>
      <c r="H5908" s="30"/>
      <c r="I5908" s="31">
        <v>160000</v>
      </c>
      <c r="J5908" s="31"/>
    </row>
    <row r="5909" spans="1:10" ht="12.75" customHeight="1" x14ac:dyDescent="0.4">
      <c r="A5909" s="27" t="s">
        <v>5753</v>
      </c>
      <c r="B5909" s="27"/>
      <c r="C5909" s="5" t="s">
        <v>5708</v>
      </c>
      <c r="D5909" s="3" t="s">
        <v>10</v>
      </c>
      <c r="E5909" s="30">
        <v>33000</v>
      </c>
      <c r="F5909" s="30"/>
      <c r="G5909" s="30">
        <v>13000</v>
      </c>
      <c r="H5909" s="30"/>
      <c r="I5909" s="31">
        <v>46000</v>
      </c>
      <c r="J5909" s="31"/>
    </row>
    <row r="5910" spans="1:10" ht="12.75" customHeight="1" x14ac:dyDescent="0.4">
      <c r="A5910" s="27" t="s">
        <v>5754</v>
      </c>
      <c r="B5910" s="27"/>
      <c r="C5910" s="5" t="s">
        <v>5708</v>
      </c>
      <c r="D5910" s="3" t="s">
        <v>14</v>
      </c>
      <c r="E5910" s="30">
        <v>1703000</v>
      </c>
      <c r="F5910" s="30"/>
      <c r="G5910" s="30">
        <v>640000</v>
      </c>
      <c r="H5910" s="30"/>
      <c r="I5910" s="31">
        <v>2343000</v>
      </c>
      <c r="J5910" s="31"/>
    </row>
    <row r="5911" spans="1:10" ht="12.75" customHeight="1" x14ac:dyDescent="0.4">
      <c r="A5911" s="27" t="s">
        <v>5755</v>
      </c>
      <c r="B5911" s="27"/>
      <c r="C5911" s="5" t="s">
        <v>5708</v>
      </c>
      <c r="D5911" s="3" t="s">
        <v>14</v>
      </c>
      <c r="E5911" s="30">
        <v>5199000</v>
      </c>
      <c r="F5911" s="30"/>
      <c r="G5911" s="30">
        <v>1648000</v>
      </c>
      <c r="H5911" s="30"/>
      <c r="I5911" s="31">
        <v>6847000</v>
      </c>
      <c r="J5911" s="31"/>
    </row>
    <row r="5912" spans="1:10" ht="12.75" customHeight="1" x14ac:dyDescent="0.4">
      <c r="A5912" s="27" t="s">
        <v>5756</v>
      </c>
      <c r="B5912" s="27"/>
      <c r="C5912" s="5" t="s">
        <v>5708</v>
      </c>
      <c r="D5912" s="3" t="s">
        <v>14</v>
      </c>
      <c r="E5912" s="30">
        <v>90000</v>
      </c>
      <c r="F5912" s="30"/>
      <c r="G5912" s="30">
        <v>61000</v>
      </c>
      <c r="H5912" s="30"/>
      <c r="I5912" s="31">
        <v>150000</v>
      </c>
      <c r="J5912" s="31"/>
    </row>
    <row r="5913" spans="1:10" ht="12.75" customHeight="1" x14ac:dyDescent="0.4">
      <c r="A5913" s="27" t="s">
        <v>1745</v>
      </c>
      <c r="B5913" s="27"/>
      <c r="C5913" s="5" t="s">
        <v>5708</v>
      </c>
      <c r="D5913" s="3" t="s">
        <v>8</v>
      </c>
      <c r="E5913" s="30">
        <v>419000</v>
      </c>
      <c r="F5913" s="30"/>
      <c r="G5913" s="30">
        <v>64000</v>
      </c>
      <c r="H5913" s="30"/>
      <c r="I5913" s="31">
        <v>483000</v>
      </c>
      <c r="J5913" s="31"/>
    </row>
    <row r="5914" spans="1:10" ht="12.75" customHeight="1" x14ac:dyDescent="0.4">
      <c r="A5914" s="27" t="s">
        <v>1745</v>
      </c>
      <c r="B5914" s="27"/>
      <c r="C5914" s="5" t="s">
        <v>5708</v>
      </c>
      <c r="D5914" s="3" t="s">
        <v>8</v>
      </c>
      <c r="E5914" s="30">
        <v>367000</v>
      </c>
      <c r="F5914" s="30"/>
      <c r="G5914" s="30">
        <v>51000</v>
      </c>
      <c r="H5914" s="30"/>
      <c r="I5914" s="31">
        <v>418000</v>
      </c>
      <c r="J5914" s="31"/>
    </row>
    <row r="5915" spans="1:10" ht="12.75" customHeight="1" x14ac:dyDescent="0.4">
      <c r="A5915" s="27" t="s">
        <v>1745</v>
      </c>
      <c r="B5915" s="27"/>
      <c r="C5915" s="5" t="s">
        <v>5708</v>
      </c>
      <c r="D5915" s="3" t="s">
        <v>8</v>
      </c>
      <c r="E5915" s="30">
        <v>264000</v>
      </c>
      <c r="F5915" s="30"/>
      <c r="G5915" s="30">
        <v>29000</v>
      </c>
      <c r="H5915" s="30"/>
      <c r="I5915" s="31">
        <v>293000</v>
      </c>
      <c r="J5915" s="31"/>
    </row>
    <row r="5916" spans="1:10" ht="12.75" customHeight="1" x14ac:dyDescent="0.4">
      <c r="A5916" s="27" t="s">
        <v>1745</v>
      </c>
      <c r="B5916" s="27"/>
      <c r="C5916" s="5" t="s">
        <v>5708</v>
      </c>
      <c r="D5916" s="3" t="s">
        <v>8</v>
      </c>
      <c r="E5916" s="30">
        <v>259000</v>
      </c>
      <c r="F5916" s="30"/>
      <c r="G5916" s="30">
        <v>16000</v>
      </c>
      <c r="H5916" s="30"/>
      <c r="I5916" s="31">
        <v>275000</v>
      </c>
      <c r="J5916" s="31"/>
    </row>
    <row r="5917" spans="1:10" ht="12.75" customHeight="1" x14ac:dyDescent="0.4">
      <c r="A5917" s="27" t="s">
        <v>1745</v>
      </c>
      <c r="B5917" s="27"/>
      <c r="C5917" s="5" t="s">
        <v>5708</v>
      </c>
      <c r="D5917" s="3" t="s">
        <v>8</v>
      </c>
      <c r="E5917" s="30">
        <v>119000</v>
      </c>
      <c r="F5917" s="30"/>
      <c r="G5917" s="30">
        <v>17000</v>
      </c>
      <c r="H5917" s="30"/>
      <c r="I5917" s="31">
        <v>136000</v>
      </c>
      <c r="J5917" s="31"/>
    </row>
    <row r="5918" spans="1:10" ht="12.75" customHeight="1" x14ac:dyDescent="0.4">
      <c r="A5918" s="27" t="s">
        <v>5757</v>
      </c>
      <c r="B5918" s="27"/>
      <c r="C5918" s="5" t="s">
        <v>5708</v>
      </c>
      <c r="D5918" s="3" t="s">
        <v>10</v>
      </c>
      <c r="E5918" s="30">
        <v>138000</v>
      </c>
      <c r="F5918" s="30"/>
      <c r="G5918" s="30">
        <v>34000</v>
      </c>
      <c r="H5918" s="30"/>
      <c r="I5918" s="31">
        <v>172000</v>
      </c>
      <c r="J5918" s="31"/>
    </row>
    <row r="5919" spans="1:10" ht="12.75" customHeight="1" x14ac:dyDescent="0.4">
      <c r="A5919" s="27" t="s">
        <v>5758</v>
      </c>
      <c r="B5919" s="27"/>
      <c r="C5919" s="5" t="s">
        <v>5708</v>
      </c>
      <c r="D5919" s="3" t="s">
        <v>10</v>
      </c>
      <c r="E5919" s="30">
        <v>210000</v>
      </c>
      <c r="F5919" s="30"/>
      <c r="G5919" s="30">
        <v>35000</v>
      </c>
      <c r="H5919" s="30"/>
      <c r="I5919" s="31">
        <v>245000</v>
      </c>
      <c r="J5919" s="31"/>
    </row>
    <row r="5920" spans="1:10" ht="12.75" customHeight="1" x14ac:dyDescent="0.4">
      <c r="A5920" s="27" t="s">
        <v>5759</v>
      </c>
      <c r="B5920" s="27"/>
      <c r="C5920" s="5" t="s">
        <v>5708</v>
      </c>
      <c r="D5920" s="3" t="s">
        <v>10</v>
      </c>
      <c r="E5920" s="30">
        <v>206000</v>
      </c>
      <c r="F5920" s="30"/>
      <c r="G5920" s="30">
        <v>24000</v>
      </c>
      <c r="H5920" s="30"/>
      <c r="I5920" s="31">
        <v>230000</v>
      </c>
      <c r="J5920" s="31"/>
    </row>
    <row r="5921" spans="1:10" ht="12.75" customHeight="1" x14ac:dyDescent="0.4">
      <c r="A5921" s="27" t="s">
        <v>5760</v>
      </c>
      <c r="B5921" s="27"/>
      <c r="C5921" s="5" t="s">
        <v>5708</v>
      </c>
      <c r="D5921" s="3" t="s">
        <v>10</v>
      </c>
      <c r="E5921" s="30">
        <v>47000</v>
      </c>
      <c r="F5921" s="30"/>
      <c r="G5921" s="30">
        <v>28000</v>
      </c>
      <c r="H5921" s="30"/>
      <c r="I5921" s="31">
        <v>75000</v>
      </c>
      <c r="J5921" s="31"/>
    </row>
    <row r="5922" spans="1:10" ht="12.75" customHeight="1" x14ac:dyDescent="0.4">
      <c r="A5922" s="27" t="s">
        <v>5761</v>
      </c>
      <c r="B5922" s="27"/>
      <c r="C5922" s="5" t="s">
        <v>5708</v>
      </c>
      <c r="D5922" s="3" t="s">
        <v>14</v>
      </c>
      <c r="E5922" s="30">
        <v>78000</v>
      </c>
      <c r="F5922" s="30"/>
      <c r="G5922" s="30">
        <v>36000</v>
      </c>
      <c r="H5922" s="30"/>
      <c r="I5922" s="31">
        <v>114000</v>
      </c>
      <c r="J5922" s="31"/>
    </row>
    <row r="5923" spans="1:10" ht="12.75" customHeight="1" x14ac:dyDescent="0.4">
      <c r="A5923" s="27" t="s">
        <v>5762</v>
      </c>
      <c r="B5923" s="27"/>
      <c r="C5923" s="5" t="s">
        <v>5708</v>
      </c>
      <c r="D5923" s="3" t="s">
        <v>10</v>
      </c>
      <c r="E5923" s="30">
        <v>19000</v>
      </c>
      <c r="F5923" s="30"/>
      <c r="G5923" s="30">
        <v>12000</v>
      </c>
      <c r="H5923" s="30"/>
      <c r="I5923" s="31">
        <v>31000</v>
      </c>
      <c r="J5923" s="31"/>
    </row>
    <row r="5924" spans="1:10" ht="12.75" customHeight="1" x14ac:dyDescent="0.4">
      <c r="A5924" s="27" t="s">
        <v>5763</v>
      </c>
      <c r="B5924" s="27"/>
      <c r="C5924" s="5" t="s">
        <v>5708</v>
      </c>
      <c r="D5924" s="3" t="s">
        <v>14</v>
      </c>
      <c r="E5924" s="30">
        <v>19000</v>
      </c>
      <c r="F5924" s="30"/>
      <c r="G5924" s="30">
        <v>158000</v>
      </c>
      <c r="H5924" s="30"/>
      <c r="I5924" s="31">
        <v>177000</v>
      </c>
      <c r="J5924" s="31"/>
    </row>
    <row r="5925" spans="1:10" ht="12.75" customHeight="1" x14ac:dyDescent="0.4">
      <c r="A5925" s="27" t="s">
        <v>5764</v>
      </c>
      <c r="B5925" s="27"/>
      <c r="C5925" s="5" t="s">
        <v>5708</v>
      </c>
      <c r="D5925" s="3" t="s">
        <v>10</v>
      </c>
      <c r="E5925" s="30">
        <v>17000</v>
      </c>
      <c r="F5925" s="30"/>
      <c r="G5925" s="30">
        <v>42000</v>
      </c>
      <c r="H5925" s="30"/>
      <c r="I5925" s="31">
        <v>59000</v>
      </c>
      <c r="J5925" s="31"/>
    </row>
    <row r="5926" spans="1:10" ht="12.75" customHeight="1" x14ac:dyDescent="0.4">
      <c r="A5926" s="27" t="s">
        <v>5765</v>
      </c>
      <c r="B5926" s="27"/>
      <c r="C5926" s="5" t="s">
        <v>5708</v>
      </c>
      <c r="D5926" s="3" t="s">
        <v>14</v>
      </c>
      <c r="E5926" s="30">
        <v>12715000</v>
      </c>
      <c r="F5926" s="30"/>
      <c r="G5926" s="30">
        <v>6474000</v>
      </c>
      <c r="H5926" s="30"/>
      <c r="I5926" s="31">
        <v>19189000</v>
      </c>
      <c r="J5926" s="31"/>
    </row>
    <row r="5927" spans="1:10" ht="12.75" customHeight="1" x14ac:dyDescent="0.4">
      <c r="A5927" s="27" t="s">
        <v>5766</v>
      </c>
      <c r="B5927" s="27"/>
      <c r="C5927" s="5" t="s">
        <v>5708</v>
      </c>
      <c r="D5927" s="3" t="s">
        <v>14</v>
      </c>
      <c r="E5927" s="30">
        <v>13594000</v>
      </c>
      <c r="F5927" s="30"/>
      <c r="G5927" s="30">
        <v>4059000</v>
      </c>
      <c r="H5927" s="30"/>
      <c r="I5927" s="31">
        <v>17653000</v>
      </c>
      <c r="J5927" s="31"/>
    </row>
    <row r="5928" spans="1:10" ht="12.75" customHeight="1" x14ac:dyDescent="0.4">
      <c r="A5928" s="27" t="s">
        <v>5767</v>
      </c>
      <c r="B5928" s="27"/>
      <c r="C5928" s="5" t="s">
        <v>5708</v>
      </c>
      <c r="D5928" s="3" t="s">
        <v>14</v>
      </c>
      <c r="E5928" s="30">
        <v>16308000</v>
      </c>
      <c r="F5928" s="30"/>
      <c r="G5928" s="30">
        <v>6108000</v>
      </c>
      <c r="H5928" s="30"/>
      <c r="I5928" s="31">
        <v>22416000</v>
      </c>
      <c r="J5928" s="31"/>
    </row>
    <row r="5929" spans="1:10" ht="12.75" customHeight="1" x14ac:dyDescent="0.4">
      <c r="A5929" s="27" t="s">
        <v>5768</v>
      </c>
      <c r="B5929" s="27"/>
      <c r="C5929" s="5" t="s">
        <v>5708</v>
      </c>
      <c r="D5929" s="3" t="s">
        <v>14</v>
      </c>
      <c r="E5929" s="30">
        <v>7503000</v>
      </c>
      <c r="F5929" s="30"/>
      <c r="G5929" s="30">
        <v>4044000</v>
      </c>
      <c r="H5929" s="30"/>
      <c r="I5929" s="31">
        <v>11547000</v>
      </c>
      <c r="J5929" s="31"/>
    </row>
    <row r="5930" spans="1:10" ht="12.75" customHeight="1" x14ac:dyDescent="0.4">
      <c r="A5930" s="27" t="s">
        <v>5769</v>
      </c>
      <c r="B5930" s="27"/>
      <c r="C5930" s="5" t="s">
        <v>5708</v>
      </c>
      <c r="D5930" s="3" t="s">
        <v>8</v>
      </c>
      <c r="E5930" s="32">
        <v>0</v>
      </c>
      <c r="F5930" s="32"/>
      <c r="G5930" s="32">
        <v>0</v>
      </c>
      <c r="H5930" s="32"/>
      <c r="I5930" s="33">
        <v>0</v>
      </c>
      <c r="J5930" s="33"/>
    </row>
    <row r="5931" spans="1:10" ht="12.75" customHeight="1" x14ac:dyDescent="0.4">
      <c r="A5931" s="27" t="s">
        <v>3069</v>
      </c>
      <c r="B5931" s="27"/>
      <c r="C5931" s="5" t="s">
        <v>5708</v>
      </c>
      <c r="D5931" s="3" t="s">
        <v>8</v>
      </c>
      <c r="E5931" s="30">
        <v>1276000</v>
      </c>
      <c r="F5931" s="30"/>
      <c r="G5931" s="30">
        <v>607000</v>
      </c>
      <c r="H5931" s="30"/>
      <c r="I5931" s="31">
        <v>1883000</v>
      </c>
      <c r="J5931" s="31"/>
    </row>
    <row r="5932" spans="1:10" ht="16.05" customHeight="1" x14ac:dyDescent="0.4">
      <c r="A5932" s="27" t="s">
        <v>5770</v>
      </c>
      <c r="B5932" s="27"/>
      <c r="C5932" s="7"/>
      <c r="D5932" s="7"/>
      <c r="E5932" s="30">
        <v>108263000</v>
      </c>
      <c r="F5932" s="30"/>
      <c r="G5932" s="30">
        <v>39788000</v>
      </c>
      <c r="H5932" s="30"/>
      <c r="I5932" s="31">
        <v>148051000</v>
      </c>
      <c r="J5932" s="31"/>
    </row>
    <row r="5933" spans="1:10" ht="16.05" customHeight="1" x14ac:dyDescent="0.4">
      <c r="A5933" s="27" t="s">
        <v>5771</v>
      </c>
      <c r="B5933" s="27"/>
      <c r="C5933" s="5" t="s">
        <v>5772</v>
      </c>
      <c r="D5933" s="3" t="s">
        <v>10</v>
      </c>
      <c r="E5933" s="30">
        <v>240000</v>
      </c>
      <c r="F5933" s="30"/>
      <c r="G5933" s="30">
        <v>102000</v>
      </c>
      <c r="H5933" s="30"/>
      <c r="I5933" s="31">
        <v>342000</v>
      </c>
      <c r="J5933" s="31"/>
    </row>
    <row r="5934" spans="1:10" ht="12.75" customHeight="1" x14ac:dyDescent="0.4">
      <c r="A5934" s="27" t="s">
        <v>5773</v>
      </c>
      <c r="B5934" s="27"/>
      <c r="C5934" s="5" t="s">
        <v>5772</v>
      </c>
      <c r="D5934" s="3" t="s">
        <v>10</v>
      </c>
      <c r="E5934" s="30">
        <v>552000</v>
      </c>
      <c r="F5934" s="30"/>
      <c r="G5934" s="30">
        <v>203000</v>
      </c>
      <c r="H5934" s="30"/>
      <c r="I5934" s="31">
        <v>755000</v>
      </c>
      <c r="J5934" s="31"/>
    </row>
    <row r="5935" spans="1:10" ht="12.75" customHeight="1" x14ac:dyDescent="0.4">
      <c r="A5935" s="27" t="s">
        <v>5774</v>
      </c>
      <c r="B5935" s="27"/>
      <c r="C5935" s="5" t="s">
        <v>5772</v>
      </c>
      <c r="D5935" s="3" t="s">
        <v>8</v>
      </c>
      <c r="E5935" s="32">
        <v>0</v>
      </c>
      <c r="F5935" s="32"/>
      <c r="G5935" s="32">
        <v>0</v>
      </c>
      <c r="H5935" s="32"/>
      <c r="I5935" s="33">
        <v>0</v>
      </c>
      <c r="J5935" s="33"/>
    </row>
    <row r="5936" spans="1:10" ht="12.75" customHeight="1" x14ac:dyDescent="0.4">
      <c r="A5936" s="27" t="s">
        <v>5775</v>
      </c>
      <c r="B5936" s="27"/>
      <c r="C5936" s="5" t="s">
        <v>5772</v>
      </c>
      <c r="D5936" s="3" t="s">
        <v>8</v>
      </c>
      <c r="E5936" s="32">
        <v>0</v>
      </c>
      <c r="F5936" s="32"/>
      <c r="G5936" s="32">
        <v>0</v>
      </c>
      <c r="H5936" s="32"/>
      <c r="I5936" s="33">
        <v>0</v>
      </c>
      <c r="J5936" s="33"/>
    </row>
    <row r="5937" spans="1:11" ht="12.75" customHeight="1" x14ac:dyDescent="0.4">
      <c r="A5937" s="27" t="s">
        <v>5776</v>
      </c>
      <c r="B5937" s="27"/>
      <c r="C5937" s="5" t="s">
        <v>5772</v>
      </c>
      <c r="D5937" s="3" t="s">
        <v>8</v>
      </c>
      <c r="E5937" s="30">
        <v>1074000</v>
      </c>
      <c r="F5937" s="30"/>
      <c r="G5937" s="30">
        <v>152000</v>
      </c>
      <c r="H5937" s="30"/>
      <c r="I5937" s="31">
        <v>1226000</v>
      </c>
      <c r="J5937" s="31"/>
    </row>
    <row r="5938" spans="1:11" ht="12.75" customHeight="1" x14ac:dyDescent="0.4">
      <c r="A5938" s="34" t="s">
        <v>48</v>
      </c>
      <c r="B5938" s="34"/>
      <c r="C5938" s="34"/>
      <c r="D5938" s="34"/>
      <c r="E5938" s="34"/>
      <c r="F5938" s="34"/>
      <c r="G5938" s="34"/>
      <c r="H5938" s="34"/>
      <c r="I5938" s="34"/>
      <c r="J5938" s="34"/>
      <c r="K5938" s="34"/>
    </row>
    <row r="5939" spans="1:11" ht="12.75" customHeight="1" x14ac:dyDescent="0.4">
      <c r="A5939" s="27" t="s">
        <v>5777</v>
      </c>
      <c r="B5939" s="27"/>
      <c r="C5939" s="5" t="s">
        <v>5772</v>
      </c>
      <c r="D5939" s="3" t="s">
        <v>8</v>
      </c>
      <c r="E5939" s="30">
        <v>20000</v>
      </c>
      <c r="F5939" s="30"/>
      <c r="G5939" s="30">
        <v>19000</v>
      </c>
      <c r="H5939" s="30"/>
      <c r="I5939" s="31">
        <v>39000</v>
      </c>
      <c r="J5939" s="31"/>
    </row>
    <row r="5940" spans="1:11" ht="12.75" customHeight="1" x14ac:dyDescent="0.4">
      <c r="A5940" s="27" t="s">
        <v>5778</v>
      </c>
      <c r="B5940" s="27"/>
      <c r="C5940" s="5" t="s">
        <v>5772</v>
      </c>
      <c r="D5940" s="3" t="s">
        <v>10</v>
      </c>
      <c r="E5940" s="30">
        <v>23000</v>
      </c>
      <c r="F5940" s="30"/>
      <c r="G5940" s="30">
        <v>6000</v>
      </c>
      <c r="H5940" s="30"/>
      <c r="I5940" s="31">
        <v>29000</v>
      </c>
      <c r="J5940" s="31"/>
    </row>
    <row r="5941" spans="1:11" ht="12.75" customHeight="1" x14ac:dyDescent="0.4">
      <c r="A5941" s="27" t="s">
        <v>5779</v>
      </c>
      <c r="B5941" s="27"/>
      <c r="C5941" s="5" t="s">
        <v>5772</v>
      </c>
      <c r="D5941" s="3" t="s">
        <v>10</v>
      </c>
      <c r="E5941" s="30">
        <v>251000</v>
      </c>
      <c r="F5941" s="30"/>
      <c r="G5941" s="30">
        <v>71000</v>
      </c>
      <c r="H5941" s="30"/>
      <c r="I5941" s="31">
        <v>322000</v>
      </c>
      <c r="J5941" s="31"/>
    </row>
    <row r="5942" spans="1:11" ht="12.75" customHeight="1" x14ac:dyDescent="0.4">
      <c r="A5942" s="27" t="s">
        <v>5780</v>
      </c>
      <c r="B5942" s="27"/>
      <c r="C5942" s="5" t="s">
        <v>5772</v>
      </c>
      <c r="D5942" s="3" t="s">
        <v>10</v>
      </c>
      <c r="E5942" s="30">
        <v>185000</v>
      </c>
      <c r="F5942" s="30"/>
      <c r="G5942" s="30">
        <v>75000</v>
      </c>
      <c r="H5942" s="30"/>
      <c r="I5942" s="31">
        <v>261000</v>
      </c>
      <c r="J5942" s="31"/>
    </row>
    <row r="5943" spans="1:11" ht="12.75" customHeight="1" x14ac:dyDescent="0.4">
      <c r="A5943" s="27" t="s">
        <v>5781</v>
      </c>
      <c r="B5943" s="27"/>
      <c r="C5943" s="5" t="s">
        <v>5772</v>
      </c>
      <c r="D5943" s="3" t="s">
        <v>8</v>
      </c>
      <c r="E5943" s="32">
        <v>0</v>
      </c>
      <c r="F5943" s="32"/>
      <c r="G5943" s="30">
        <v>14000</v>
      </c>
      <c r="H5943" s="30"/>
      <c r="I5943" s="31">
        <v>14000</v>
      </c>
      <c r="J5943" s="31"/>
    </row>
    <row r="5944" spans="1:11" ht="12.75" customHeight="1" x14ac:dyDescent="0.4">
      <c r="A5944" s="27" t="s">
        <v>5782</v>
      </c>
      <c r="B5944" s="27"/>
      <c r="C5944" s="5" t="s">
        <v>5772</v>
      </c>
      <c r="D5944" s="3" t="s">
        <v>8</v>
      </c>
      <c r="E5944" s="30">
        <v>19000</v>
      </c>
      <c r="F5944" s="30"/>
      <c r="G5944" s="30">
        <v>5000</v>
      </c>
      <c r="H5944" s="30"/>
      <c r="I5944" s="31">
        <v>24000</v>
      </c>
      <c r="J5944" s="31"/>
    </row>
    <row r="5945" spans="1:11" ht="12.75" customHeight="1" x14ac:dyDescent="0.4">
      <c r="A5945" s="27" t="s">
        <v>3177</v>
      </c>
      <c r="B5945" s="27"/>
      <c r="C5945" s="5" t="s">
        <v>5772</v>
      </c>
      <c r="D5945" s="3" t="s">
        <v>14</v>
      </c>
      <c r="E5945" s="30">
        <v>1362000</v>
      </c>
      <c r="F5945" s="30"/>
      <c r="G5945" s="30">
        <v>487000</v>
      </c>
      <c r="H5945" s="30"/>
      <c r="I5945" s="31">
        <v>1849000</v>
      </c>
      <c r="J5945" s="31"/>
    </row>
    <row r="5946" spans="1:11" ht="12.75" customHeight="1" x14ac:dyDescent="0.4">
      <c r="A5946" s="27" t="s">
        <v>5783</v>
      </c>
      <c r="B5946" s="27"/>
      <c r="C5946" s="5" t="s">
        <v>5772</v>
      </c>
      <c r="D5946" s="3" t="s">
        <v>8</v>
      </c>
      <c r="E5946" s="30">
        <v>691000</v>
      </c>
      <c r="F5946" s="30"/>
      <c r="G5946" s="30">
        <v>117000</v>
      </c>
      <c r="H5946" s="30"/>
      <c r="I5946" s="31">
        <v>808000</v>
      </c>
      <c r="J5946" s="31"/>
    </row>
    <row r="5947" spans="1:11" ht="12.75" customHeight="1" x14ac:dyDescent="0.4">
      <c r="A5947" s="27" t="s">
        <v>5784</v>
      </c>
      <c r="B5947" s="27"/>
      <c r="C5947" s="5" t="s">
        <v>5772</v>
      </c>
      <c r="D5947" s="3" t="s">
        <v>8</v>
      </c>
      <c r="E5947" s="30">
        <v>93000</v>
      </c>
      <c r="F5947" s="30"/>
      <c r="G5947" s="30">
        <v>70000</v>
      </c>
      <c r="H5947" s="30"/>
      <c r="I5947" s="31">
        <v>163000</v>
      </c>
      <c r="J5947" s="31"/>
    </row>
    <row r="5948" spans="1:11" ht="12.75" customHeight="1" x14ac:dyDescent="0.4">
      <c r="A5948" s="27" t="s">
        <v>5785</v>
      </c>
      <c r="B5948" s="27"/>
      <c r="C5948" s="5" t="s">
        <v>5772</v>
      </c>
      <c r="D5948" s="3" t="s">
        <v>8</v>
      </c>
      <c r="E5948" s="30">
        <v>24000</v>
      </c>
      <c r="F5948" s="30"/>
      <c r="G5948" s="30">
        <v>7000</v>
      </c>
      <c r="H5948" s="30"/>
      <c r="I5948" s="31">
        <v>31000</v>
      </c>
      <c r="J5948" s="31"/>
    </row>
    <row r="5949" spans="1:11" ht="12.75" customHeight="1" x14ac:dyDescent="0.4">
      <c r="A5949" s="27" t="s">
        <v>5786</v>
      </c>
      <c r="B5949" s="27"/>
      <c r="C5949" s="5" t="s">
        <v>5772</v>
      </c>
      <c r="D5949" s="3" t="s">
        <v>8</v>
      </c>
      <c r="E5949" s="30">
        <v>1516000</v>
      </c>
      <c r="F5949" s="30"/>
      <c r="G5949" s="30">
        <v>395000</v>
      </c>
      <c r="H5949" s="30"/>
      <c r="I5949" s="31">
        <v>1910000</v>
      </c>
      <c r="J5949" s="31"/>
    </row>
    <row r="5950" spans="1:11" ht="12.75" customHeight="1" x14ac:dyDescent="0.4">
      <c r="A5950" s="27" t="s">
        <v>5787</v>
      </c>
      <c r="B5950" s="27"/>
      <c r="C5950" s="5" t="s">
        <v>5772</v>
      </c>
      <c r="D5950" s="3" t="s">
        <v>10</v>
      </c>
      <c r="E5950" s="30">
        <v>278000</v>
      </c>
      <c r="F5950" s="30"/>
      <c r="G5950" s="30">
        <v>31000</v>
      </c>
      <c r="H5950" s="30"/>
      <c r="I5950" s="31">
        <v>309000</v>
      </c>
      <c r="J5950" s="31"/>
    </row>
    <row r="5951" spans="1:11" ht="12.75" customHeight="1" x14ac:dyDescent="0.4">
      <c r="A5951" s="27" t="s">
        <v>5788</v>
      </c>
      <c r="B5951" s="27"/>
      <c r="C5951" s="5" t="s">
        <v>5772</v>
      </c>
      <c r="D5951" s="3" t="s">
        <v>10</v>
      </c>
      <c r="E5951" s="30">
        <v>502000</v>
      </c>
      <c r="F5951" s="30"/>
      <c r="G5951" s="30">
        <v>88000</v>
      </c>
      <c r="H5951" s="30"/>
      <c r="I5951" s="31">
        <v>589000</v>
      </c>
      <c r="J5951" s="31"/>
    </row>
    <row r="5952" spans="1:11" ht="12.75" customHeight="1" x14ac:dyDescent="0.4">
      <c r="A5952" s="27" t="s">
        <v>5789</v>
      </c>
      <c r="B5952" s="27"/>
      <c r="C5952" s="5" t="s">
        <v>5772</v>
      </c>
      <c r="D5952" s="3" t="s">
        <v>10</v>
      </c>
      <c r="E5952" s="30">
        <v>518000</v>
      </c>
      <c r="F5952" s="30"/>
      <c r="G5952" s="30">
        <v>69000</v>
      </c>
      <c r="H5952" s="30"/>
      <c r="I5952" s="31">
        <v>587000</v>
      </c>
      <c r="J5952" s="31"/>
    </row>
    <row r="5953" spans="1:10" ht="12.75" customHeight="1" x14ac:dyDescent="0.4">
      <c r="A5953" s="27" t="s">
        <v>5790</v>
      </c>
      <c r="B5953" s="27"/>
      <c r="C5953" s="5" t="s">
        <v>5772</v>
      </c>
      <c r="D5953" s="3" t="s">
        <v>8</v>
      </c>
      <c r="E5953" s="30">
        <v>58000</v>
      </c>
      <c r="F5953" s="30"/>
      <c r="G5953" s="30">
        <v>5000</v>
      </c>
      <c r="H5953" s="30"/>
      <c r="I5953" s="31">
        <v>64000</v>
      </c>
      <c r="J5953" s="31"/>
    </row>
    <row r="5954" spans="1:10" ht="12.75" customHeight="1" x14ac:dyDescent="0.4">
      <c r="A5954" s="27" t="s">
        <v>5791</v>
      </c>
      <c r="B5954" s="27"/>
      <c r="C5954" s="5" t="s">
        <v>5772</v>
      </c>
      <c r="D5954" s="3" t="s">
        <v>8</v>
      </c>
      <c r="E5954" s="30">
        <v>207000</v>
      </c>
      <c r="F5954" s="30"/>
      <c r="G5954" s="30">
        <v>28000</v>
      </c>
      <c r="H5954" s="30"/>
      <c r="I5954" s="31">
        <v>236000</v>
      </c>
      <c r="J5954" s="31"/>
    </row>
    <row r="5955" spans="1:10" ht="12.75" customHeight="1" x14ac:dyDescent="0.4">
      <c r="A5955" s="27" t="s">
        <v>4138</v>
      </c>
      <c r="B5955" s="27"/>
      <c r="C5955" s="5" t="s">
        <v>5772</v>
      </c>
      <c r="D5955" s="3" t="s">
        <v>14</v>
      </c>
      <c r="E5955" s="30">
        <v>51000</v>
      </c>
      <c r="F5955" s="30"/>
      <c r="G5955" s="30">
        <v>4000</v>
      </c>
      <c r="H5955" s="30"/>
      <c r="I5955" s="31">
        <v>54000</v>
      </c>
      <c r="J5955" s="31"/>
    </row>
    <row r="5956" spans="1:10" ht="12.75" customHeight="1" x14ac:dyDescent="0.4">
      <c r="A5956" s="27" t="s">
        <v>5792</v>
      </c>
      <c r="B5956" s="27"/>
      <c r="C5956" s="5" t="s">
        <v>5772</v>
      </c>
      <c r="D5956" s="3" t="s">
        <v>14</v>
      </c>
      <c r="E5956" s="30">
        <v>1235000</v>
      </c>
      <c r="F5956" s="30"/>
      <c r="G5956" s="30">
        <v>508000</v>
      </c>
      <c r="H5956" s="30"/>
      <c r="I5956" s="31">
        <v>1743000</v>
      </c>
      <c r="J5956" s="31"/>
    </row>
    <row r="5957" spans="1:10" ht="12.75" customHeight="1" x14ac:dyDescent="0.4">
      <c r="A5957" s="27" t="s">
        <v>5793</v>
      </c>
      <c r="B5957" s="27"/>
      <c r="C5957" s="5" t="s">
        <v>5772</v>
      </c>
      <c r="D5957" s="3" t="s">
        <v>10</v>
      </c>
      <c r="E5957" s="30">
        <v>257000</v>
      </c>
      <c r="F5957" s="30"/>
      <c r="G5957" s="30">
        <v>62000</v>
      </c>
      <c r="H5957" s="30"/>
      <c r="I5957" s="31">
        <v>319000</v>
      </c>
      <c r="J5957" s="31"/>
    </row>
    <row r="5958" spans="1:10" ht="12.75" customHeight="1" x14ac:dyDescent="0.4">
      <c r="A5958" s="27" t="s">
        <v>5794</v>
      </c>
      <c r="B5958" s="27"/>
      <c r="C5958" s="5" t="s">
        <v>5772</v>
      </c>
      <c r="D5958" s="3" t="s">
        <v>10</v>
      </c>
      <c r="E5958" s="30">
        <v>193000</v>
      </c>
      <c r="F5958" s="30"/>
      <c r="G5958" s="30">
        <v>63000</v>
      </c>
      <c r="H5958" s="30"/>
      <c r="I5958" s="31">
        <v>257000</v>
      </c>
      <c r="J5958" s="31"/>
    </row>
    <row r="5959" spans="1:10" ht="12.75" customHeight="1" x14ac:dyDescent="0.4">
      <c r="A5959" s="27" t="s">
        <v>5795</v>
      </c>
      <c r="B5959" s="27"/>
      <c r="C5959" s="5" t="s">
        <v>5772</v>
      </c>
      <c r="D5959" s="3" t="s">
        <v>10</v>
      </c>
      <c r="E5959" s="30">
        <v>297000</v>
      </c>
      <c r="F5959" s="30"/>
      <c r="G5959" s="30">
        <v>73000</v>
      </c>
      <c r="H5959" s="30"/>
      <c r="I5959" s="31">
        <v>370000</v>
      </c>
      <c r="J5959" s="31"/>
    </row>
    <row r="5960" spans="1:10" ht="12.75" customHeight="1" x14ac:dyDescent="0.4">
      <c r="A5960" s="27" t="s">
        <v>5796</v>
      </c>
      <c r="B5960" s="27"/>
      <c r="C5960" s="5" t="s">
        <v>5772</v>
      </c>
      <c r="D5960" s="3" t="s">
        <v>10</v>
      </c>
      <c r="E5960" s="30">
        <v>112000</v>
      </c>
      <c r="F5960" s="30"/>
      <c r="G5960" s="30">
        <v>13000</v>
      </c>
      <c r="H5960" s="30"/>
      <c r="I5960" s="31">
        <v>125000</v>
      </c>
      <c r="J5960" s="31"/>
    </row>
    <row r="5961" spans="1:10" ht="12.75" customHeight="1" x14ac:dyDescent="0.4">
      <c r="A5961" s="27" t="s">
        <v>5797</v>
      </c>
      <c r="B5961" s="27"/>
      <c r="C5961" s="5" t="s">
        <v>5772</v>
      </c>
      <c r="D5961" s="3" t="s">
        <v>10</v>
      </c>
      <c r="E5961" s="30">
        <v>219000</v>
      </c>
      <c r="F5961" s="30"/>
      <c r="G5961" s="30">
        <v>39000</v>
      </c>
      <c r="H5961" s="30"/>
      <c r="I5961" s="31">
        <v>258000</v>
      </c>
      <c r="J5961" s="31"/>
    </row>
    <row r="5962" spans="1:10" ht="12.75" customHeight="1" x14ac:dyDescent="0.4">
      <c r="A5962" s="27" t="s">
        <v>5798</v>
      </c>
      <c r="B5962" s="27"/>
      <c r="C5962" s="5" t="s">
        <v>5772</v>
      </c>
      <c r="D5962" s="3" t="s">
        <v>8</v>
      </c>
      <c r="E5962" s="30">
        <v>148000</v>
      </c>
      <c r="F5962" s="30"/>
      <c r="G5962" s="30">
        <v>17000</v>
      </c>
      <c r="H5962" s="30"/>
      <c r="I5962" s="31">
        <v>165000</v>
      </c>
      <c r="J5962" s="31"/>
    </row>
    <row r="5963" spans="1:10" ht="12.75" customHeight="1" x14ac:dyDescent="0.4">
      <c r="A5963" s="27" t="s">
        <v>5799</v>
      </c>
      <c r="B5963" s="27"/>
      <c r="C5963" s="5" t="s">
        <v>5772</v>
      </c>
      <c r="D5963" s="3" t="s">
        <v>10</v>
      </c>
      <c r="E5963" s="30">
        <v>373000</v>
      </c>
      <c r="F5963" s="30"/>
      <c r="G5963" s="30">
        <v>83000</v>
      </c>
      <c r="H5963" s="30"/>
      <c r="I5963" s="31">
        <v>455000</v>
      </c>
      <c r="J5963" s="31"/>
    </row>
    <row r="5964" spans="1:10" ht="12.75" customHeight="1" x14ac:dyDescent="0.4">
      <c r="A5964" s="27" t="s">
        <v>5800</v>
      </c>
      <c r="B5964" s="27"/>
      <c r="C5964" s="5" t="s">
        <v>5772</v>
      </c>
      <c r="D5964" s="3" t="s">
        <v>10</v>
      </c>
      <c r="E5964" s="30">
        <v>520000</v>
      </c>
      <c r="F5964" s="30"/>
      <c r="G5964" s="30">
        <v>16000</v>
      </c>
      <c r="H5964" s="30"/>
      <c r="I5964" s="31">
        <v>536000</v>
      </c>
      <c r="J5964" s="31"/>
    </row>
    <row r="5965" spans="1:10" ht="12.75" customHeight="1" x14ac:dyDescent="0.4">
      <c r="A5965" s="27" t="s">
        <v>5801</v>
      </c>
      <c r="B5965" s="27"/>
      <c r="C5965" s="5" t="s">
        <v>5772</v>
      </c>
      <c r="D5965" s="3" t="s">
        <v>14</v>
      </c>
      <c r="E5965" s="30">
        <v>1818000</v>
      </c>
      <c r="F5965" s="30"/>
      <c r="G5965" s="30">
        <v>1295000</v>
      </c>
      <c r="H5965" s="30"/>
      <c r="I5965" s="31">
        <v>3113000</v>
      </c>
      <c r="J5965" s="31"/>
    </row>
    <row r="5966" spans="1:10" ht="12.75" customHeight="1" x14ac:dyDescent="0.4">
      <c r="A5966" s="27" t="s">
        <v>5802</v>
      </c>
      <c r="B5966" s="27"/>
      <c r="C5966" s="5" t="s">
        <v>5772</v>
      </c>
      <c r="D5966" s="3" t="s">
        <v>14</v>
      </c>
      <c r="E5966" s="30">
        <v>1805000</v>
      </c>
      <c r="F5966" s="30"/>
      <c r="G5966" s="30">
        <v>2163000</v>
      </c>
      <c r="H5966" s="30"/>
      <c r="I5966" s="31">
        <v>3968000</v>
      </c>
      <c r="J5966" s="31"/>
    </row>
    <row r="5967" spans="1:10" ht="12.75" customHeight="1" x14ac:dyDescent="0.4">
      <c r="A5967" s="27" t="s">
        <v>477</v>
      </c>
      <c r="B5967" s="27"/>
      <c r="C5967" s="5" t="s">
        <v>5772</v>
      </c>
      <c r="D5967" s="3" t="s">
        <v>10</v>
      </c>
      <c r="E5967" s="30">
        <v>202000</v>
      </c>
      <c r="F5967" s="30"/>
      <c r="G5967" s="30">
        <v>39000</v>
      </c>
      <c r="H5967" s="30"/>
      <c r="I5967" s="31">
        <v>242000</v>
      </c>
      <c r="J5967" s="31"/>
    </row>
    <row r="5968" spans="1:10" ht="12.75" customHeight="1" x14ac:dyDescent="0.4">
      <c r="A5968" s="27" t="s">
        <v>477</v>
      </c>
      <c r="B5968" s="27"/>
      <c r="C5968" s="5" t="s">
        <v>5772</v>
      </c>
      <c r="D5968" s="3" t="s">
        <v>10</v>
      </c>
      <c r="E5968" s="30">
        <v>168000</v>
      </c>
      <c r="F5968" s="30"/>
      <c r="G5968" s="30">
        <v>7000</v>
      </c>
      <c r="H5968" s="30"/>
      <c r="I5968" s="31">
        <v>175000</v>
      </c>
      <c r="J5968" s="31"/>
    </row>
    <row r="5969" spans="1:11" ht="12.75" customHeight="1" x14ac:dyDescent="0.4">
      <c r="A5969" s="27" t="s">
        <v>5803</v>
      </c>
      <c r="B5969" s="27"/>
      <c r="C5969" s="5" t="s">
        <v>5772</v>
      </c>
      <c r="D5969" s="3" t="s">
        <v>14</v>
      </c>
      <c r="E5969" s="30">
        <v>88000</v>
      </c>
      <c r="F5969" s="30"/>
      <c r="G5969" s="30">
        <v>7000</v>
      </c>
      <c r="H5969" s="30"/>
      <c r="I5969" s="31">
        <v>95000</v>
      </c>
      <c r="J5969" s="31"/>
    </row>
    <row r="5970" spans="1:11" ht="12.75" customHeight="1" x14ac:dyDescent="0.4">
      <c r="A5970" s="27" t="s">
        <v>5804</v>
      </c>
      <c r="B5970" s="27"/>
      <c r="C5970" s="5" t="s">
        <v>5772</v>
      </c>
      <c r="D5970" s="3" t="s">
        <v>14</v>
      </c>
      <c r="E5970" s="30">
        <v>350000</v>
      </c>
      <c r="F5970" s="30"/>
      <c r="G5970" s="30">
        <v>154000</v>
      </c>
      <c r="H5970" s="30"/>
      <c r="I5970" s="31">
        <v>504000</v>
      </c>
      <c r="J5970" s="31"/>
    </row>
    <row r="5971" spans="1:11" ht="12.75" customHeight="1" x14ac:dyDescent="0.4">
      <c r="A5971" s="27" t="s">
        <v>5805</v>
      </c>
      <c r="B5971" s="27"/>
      <c r="C5971" s="5" t="s">
        <v>5772</v>
      </c>
      <c r="D5971" s="3" t="s">
        <v>14</v>
      </c>
      <c r="E5971" s="30">
        <v>1163000</v>
      </c>
      <c r="F5971" s="30"/>
      <c r="G5971" s="30">
        <v>404000</v>
      </c>
      <c r="H5971" s="30"/>
      <c r="I5971" s="31">
        <v>1567000</v>
      </c>
      <c r="J5971" s="31"/>
    </row>
    <row r="5972" spans="1:11" ht="12.75" customHeight="1" x14ac:dyDescent="0.4">
      <c r="A5972" s="27" t="s">
        <v>5806</v>
      </c>
      <c r="B5972" s="27"/>
      <c r="C5972" s="5" t="s">
        <v>5772</v>
      </c>
      <c r="D5972" s="3" t="s">
        <v>10</v>
      </c>
      <c r="E5972" s="30">
        <v>38000</v>
      </c>
      <c r="F5972" s="30"/>
      <c r="G5972" s="30">
        <v>17000</v>
      </c>
      <c r="H5972" s="30"/>
      <c r="I5972" s="31">
        <v>55000</v>
      </c>
      <c r="J5972" s="31"/>
    </row>
    <row r="5973" spans="1:11" ht="12.75" customHeight="1" x14ac:dyDescent="0.4">
      <c r="A5973" s="27" t="s">
        <v>5807</v>
      </c>
      <c r="B5973" s="27"/>
      <c r="C5973" s="5" t="s">
        <v>5772</v>
      </c>
      <c r="D5973" s="3" t="s">
        <v>10</v>
      </c>
      <c r="E5973" s="30">
        <v>51000</v>
      </c>
      <c r="F5973" s="30"/>
      <c r="G5973" s="30">
        <v>39000</v>
      </c>
      <c r="H5973" s="30"/>
      <c r="I5973" s="31">
        <v>90000</v>
      </c>
      <c r="J5973" s="31"/>
    </row>
    <row r="5974" spans="1:11" ht="12.75" customHeight="1" x14ac:dyDescent="0.4">
      <c r="A5974" s="27" t="s">
        <v>5808</v>
      </c>
      <c r="B5974" s="27"/>
      <c r="C5974" s="5" t="s">
        <v>5772</v>
      </c>
      <c r="D5974" s="3" t="s">
        <v>8</v>
      </c>
      <c r="E5974" s="32">
        <v>0</v>
      </c>
      <c r="F5974" s="32"/>
      <c r="G5974" s="30">
        <v>11000</v>
      </c>
      <c r="H5974" s="30"/>
      <c r="I5974" s="31">
        <v>11000</v>
      </c>
      <c r="J5974" s="31"/>
    </row>
    <row r="5975" spans="1:11" ht="12.75" customHeight="1" x14ac:dyDescent="0.4">
      <c r="A5975" s="27" t="s">
        <v>5809</v>
      </c>
      <c r="B5975" s="27"/>
      <c r="C5975" s="5" t="s">
        <v>5772</v>
      </c>
      <c r="D5975" s="3" t="s">
        <v>8</v>
      </c>
      <c r="E5975" s="30">
        <v>694000</v>
      </c>
      <c r="F5975" s="30"/>
      <c r="G5975" s="30">
        <v>282000</v>
      </c>
      <c r="H5975" s="30"/>
      <c r="I5975" s="31">
        <v>976000</v>
      </c>
      <c r="J5975" s="31"/>
    </row>
    <row r="5976" spans="1:11" ht="12.75" customHeight="1" x14ac:dyDescent="0.4">
      <c r="A5976" s="27" t="s">
        <v>5810</v>
      </c>
      <c r="B5976" s="27"/>
      <c r="C5976" s="5" t="s">
        <v>5772</v>
      </c>
      <c r="D5976" s="3" t="s">
        <v>14</v>
      </c>
      <c r="E5976" s="30">
        <v>252000</v>
      </c>
      <c r="F5976" s="30"/>
      <c r="G5976" s="30">
        <v>77000</v>
      </c>
      <c r="H5976" s="30"/>
      <c r="I5976" s="31">
        <v>329000</v>
      </c>
      <c r="J5976" s="31"/>
    </row>
    <row r="5977" spans="1:11" ht="12.75" customHeight="1" x14ac:dyDescent="0.4">
      <c r="A5977" s="27" t="s">
        <v>5811</v>
      </c>
      <c r="B5977" s="27"/>
      <c r="C5977" s="5" t="s">
        <v>5772</v>
      </c>
      <c r="D5977" s="3" t="s">
        <v>10</v>
      </c>
      <c r="E5977" s="30">
        <v>311000</v>
      </c>
      <c r="F5977" s="30"/>
      <c r="G5977" s="30">
        <v>42000</v>
      </c>
      <c r="H5977" s="30"/>
      <c r="I5977" s="31">
        <v>353000</v>
      </c>
      <c r="J5977" s="31"/>
    </row>
    <row r="5978" spans="1:11" ht="12.75" customHeight="1" x14ac:dyDescent="0.4">
      <c r="A5978" s="34" t="s">
        <v>48</v>
      </c>
      <c r="B5978" s="34"/>
      <c r="C5978" s="34"/>
      <c r="D5978" s="34"/>
      <c r="E5978" s="34"/>
      <c r="F5978" s="34"/>
      <c r="G5978" s="34"/>
      <c r="H5978" s="34"/>
      <c r="I5978" s="34"/>
      <c r="J5978" s="34"/>
      <c r="K5978" s="34"/>
    </row>
    <row r="5979" spans="1:11" ht="12.75" customHeight="1" x14ac:dyDescent="0.4">
      <c r="A5979" s="27" t="s">
        <v>5812</v>
      </c>
      <c r="B5979" s="27"/>
      <c r="C5979" s="5" t="s">
        <v>5772</v>
      </c>
      <c r="D5979" s="3" t="s">
        <v>14</v>
      </c>
      <c r="E5979" s="32">
        <v>0</v>
      </c>
      <c r="F5979" s="32"/>
      <c r="G5979" s="30">
        <v>182000</v>
      </c>
      <c r="H5979" s="30"/>
      <c r="I5979" s="31">
        <v>182000</v>
      </c>
      <c r="J5979" s="31"/>
    </row>
    <row r="5980" spans="1:11" ht="12.75" customHeight="1" x14ac:dyDescent="0.4">
      <c r="A5980" s="27" t="s">
        <v>5813</v>
      </c>
      <c r="B5980" s="27"/>
      <c r="C5980" s="5" t="s">
        <v>5772</v>
      </c>
      <c r="D5980" s="3" t="s">
        <v>10</v>
      </c>
      <c r="E5980" s="30">
        <v>9772000</v>
      </c>
      <c r="F5980" s="30"/>
      <c r="G5980" s="30">
        <v>2203000</v>
      </c>
      <c r="H5980" s="30"/>
      <c r="I5980" s="31">
        <v>11975000</v>
      </c>
      <c r="J5980" s="31"/>
    </row>
    <row r="5981" spans="1:11" ht="12.75" customHeight="1" x14ac:dyDescent="0.4">
      <c r="A5981" s="27" t="s">
        <v>5814</v>
      </c>
      <c r="B5981" s="27"/>
      <c r="C5981" s="5" t="s">
        <v>5772</v>
      </c>
      <c r="D5981" s="3" t="s">
        <v>8</v>
      </c>
      <c r="E5981" s="32">
        <v>0</v>
      </c>
      <c r="F5981" s="32"/>
      <c r="G5981" s="30">
        <v>51000</v>
      </c>
      <c r="H5981" s="30"/>
      <c r="I5981" s="31">
        <v>51000</v>
      </c>
      <c r="J5981" s="31"/>
    </row>
    <row r="5982" spans="1:11" ht="12.75" customHeight="1" x14ac:dyDescent="0.4">
      <c r="A5982" s="27" t="s">
        <v>5815</v>
      </c>
      <c r="B5982" s="27"/>
      <c r="C5982" s="5" t="s">
        <v>5772</v>
      </c>
      <c r="D5982" s="3" t="s">
        <v>8</v>
      </c>
      <c r="E5982" s="30">
        <v>1087000</v>
      </c>
      <c r="F5982" s="30"/>
      <c r="G5982" s="30">
        <v>212000</v>
      </c>
      <c r="H5982" s="30"/>
      <c r="I5982" s="31">
        <v>1299000</v>
      </c>
      <c r="J5982" s="31"/>
    </row>
    <row r="5983" spans="1:11" ht="12.75" customHeight="1" x14ac:dyDescent="0.4">
      <c r="A5983" s="27" t="s">
        <v>5816</v>
      </c>
      <c r="B5983" s="27"/>
      <c r="C5983" s="5" t="s">
        <v>5772</v>
      </c>
      <c r="D5983" s="3" t="s">
        <v>10</v>
      </c>
      <c r="E5983" s="30">
        <v>85000</v>
      </c>
      <c r="F5983" s="30"/>
      <c r="G5983" s="30">
        <v>9000</v>
      </c>
      <c r="H5983" s="30"/>
      <c r="I5983" s="31">
        <v>94000</v>
      </c>
      <c r="J5983" s="31"/>
    </row>
    <row r="5984" spans="1:11" ht="12.75" customHeight="1" x14ac:dyDescent="0.4">
      <c r="A5984" s="27" t="s">
        <v>5817</v>
      </c>
      <c r="B5984" s="27"/>
      <c r="C5984" s="5" t="s">
        <v>5772</v>
      </c>
      <c r="D5984" s="3" t="s">
        <v>10</v>
      </c>
      <c r="E5984" s="30">
        <v>122000</v>
      </c>
      <c r="F5984" s="30"/>
      <c r="G5984" s="30">
        <v>12000</v>
      </c>
      <c r="H5984" s="30"/>
      <c r="I5984" s="31">
        <v>134000</v>
      </c>
      <c r="J5984" s="31"/>
    </row>
    <row r="5985" spans="1:10" ht="12.75" customHeight="1" x14ac:dyDescent="0.4">
      <c r="A5985" s="27" t="s">
        <v>5818</v>
      </c>
      <c r="B5985" s="27"/>
      <c r="C5985" s="5" t="s">
        <v>5772</v>
      </c>
      <c r="D5985" s="3" t="s">
        <v>10</v>
      </c>
      <c r="E5985" s="30">
        <v>234000</v>
      </c>
      <c r="F5985" s="30"/>
      <c r="G5985" s="30">
        <v>17000</v>
      </c>
      <c r="H5985" s="30"/>
      <c r="I5985" s="31">
        <v>251000</v>
      </c>
      <c r="J5985" s="31"/>
    </row>
    <row r="5986" spans="1:10" ht="12.75" customHeight="1" x14ac:dyDescent="0.4">
      <c r="A5986" s="27" t="s">
        <v>5819</v>
      </c>
      <c r="B5986" s="27"/>
      <c r="C5986" s="5" t="s">
        <v>5772</v>
      </c>
      <c r="D5986" s="3" t="s">
        <v>8</v>
      </c>
      <c r="E5986" s="30">
        <v>1646000</v>
      </c>
      <c r="F5986" s="30"/>
      <c r="G5986" s="30">
        <v>136000</v>
      </c>
      <c r="H5986" s="30"/>
      <c r="I5986" s="31">
        <v>1782000</v>
      </c>
      <c r="J5986" s="31"/>
    </row>
    <row r="5987" spans="1:10" ht="12.75" customHeight="1" x14ac:dyDescent="0.4">
      <c r="A5987" s="27" t="s">
        <v>5820</v>
      </c>
      <c r="B5987" s="27"/>
      <c r="C5987" s="5" t="s">
        <v>5772</v>
      </c>
      <c r="D5987" s="3" t="s">
        <v>10</v>
      </c>
      <c r="E5987" s="30">
        <v>467000</v>
      </c>
      <c r="F5987" s="30"/>
      <c r="G5987" s="30">
        <v>69000</v>
      </c>
      <c r="H5987" s="30"/>
      <c r="I5987" s="31">
        <v>536000</v>
      </c>
      <c r="J5987" s="31"/>
    </row>
    <row r="5988" spans="1:10" ht="12.75" customHeight="1" x14ac:dyDescent="0.4">
      <c r="A5988" s="27" t="s">
        <v>5821</v>
      </c>
      <c r="B5988" s="27"/>
      <c r="C5988" s="5" t="s">
        <v>5772</v>
      </c>
      <c r="D5988" s="3" t="s">
        <v>10</v>
      </c>
      <c r="E5988" s="30">
        <v>817000</v>
      </c>
      <c r="F5988" s="30"/>
      <c r="G5988" s="30">
        <v>113000</v>
      </c>
      <c r="H5988" s="30"/>
      <c r="I5988" s="31">
        <v>930000</v>
      </c>
      <c r="J5988" s="31"/>
    </row>
    <row r="5989" spans="1:10" ht="12.75" customHeight="1" x14ac:dyDescent="0.4">
      <c r="A5989" s="27" t="s">
        <v>5822</v>
      </c>
      <c r="B5989" s="27"/>
      <c r="C5989" s="5" t="s">
        <v>5772</v>
      </c>
      <c r="D5989" s="3" t="s">
        <v>14</v>
      </c>
      <c r="E5989" s="30">
        <v>13573000</v>
      </c>
      <c r="F5989" s="30"/>
      <c r="G5989" s="30">
        <v>7084000</v>
      </c>
      <c r="H5989" s="30"/>
      <c r="I5989" s="31">
        <v>20657000</v>
      </c>
      <c r="J5989" s="31"/>
    </row>
    <row r="5990" spans="1:10" ht="12.75" customHeight="1" x14ac:dyDescent="0.4">
      <c r="A5990" s="27" t="s">
        <v>5823</v>
      </c>
      <c r="B5990" s="27"/>
      <c r="C5990" s="5" t="s">
        <v>5772</v>
      </c>
      <c r="D5990" s="3" t="s">
        <v>14</v>
      </c>
      <c r="E5990" s="30">
        <v>1600000</v>
      </c>
      <c r="F5990" s="30"/>
      <c r="G5990" s="30">
        <v>907000</v>
      </c>
      <c r="H5990" s="30"/>
      <c r="I5990" s="31">
        <v>2507000</v>
      </c>
      <c r="J5990" s="31"/>
    </row>
    <row r="5991" spans="1:10" ht="12.75" customHeight="1" x14ac:dyDescent="0.4">
      <c r="A5991" s="27" t="s">
        <v>5824</v>
      </c>
      <c r="B5991" s="27"/>
      <c r="C5991" s="5" t="s">
        <v>5772</v>
      </c>
      <c r="D5991" s="3" t="s">
        <v>8</v>
      </c>
      <c r="E5991" s="30">
        <v>484000</v>
      </c>
      <c r="F5991" s="30"/>
      <c r="G5991" s="30">
        <v>262000</v>
      </c>
      <c r="H5991" s="30"/>
      <c r="I5991" s="31">
        <v>746000</v>
      </c>
      <c r="J5991" s="31"/>
    </row>
    <row r="5992" spans="1:10" ht="12.75" customHeight="1" x14ac:dyDescent="0.4">
      <c r="A5992" s="27" t="s">
        <v>5825</v>
      </c>
      <c r="B5992" s="27"/>
      <c r="C5992" s="5" t="s">
        <v>5772</v>
      </c>
      <c r="D5992" s="3" t="s">
        <v>8</v>
      </c>
      <c r="E5992" s="30">
        <v>3738000</v>
      </c>
      <c r="F5992" s="30"/>
      <c r="G5992" s="30">
        <v>864000</v>
      </c>
      <c r="H5992" s="30"/>
      <c r="I5992" s="31">
        <v>4602000</v>
      </c>
      <c r="J5992" s="31"/>
    </row>
    <row r="5993" spans="1:10" ht="12.75" customHeight="1" x14ac:dyDescent="0.4">
      <c r="A5993" s="27" t="s">
        <v>5826</v>
      </c>
      <c r="B5993" s="27"/>
      <c r="C5993" s="5" t="s">
        <v>5772</v>
      </c>
      <c r="D5993" s="3" t="s">
        <v>14</v>
      </c>
      <c r="E5993" s="30">
        <v>130000</v>
      </c>
      <c r="F5993" s="30"/>
      <c r="G5993" s="30">
        <v>19000</v>
      </c>
      <c r="H5993" s="30"/>
      <c r="I5993" s="31">
        <v>149000</v>
      </c>
      <c r="J5993" s="31"/>
    </row>
    <row r="5994" spans="1:10" ht="12.75" customHeight="1" x14ac:dyDescent="0.4">
      <c r="A5994" s="27" t="s">
        <v>5827</v>
      </c>
      <c r="B5994" s="27"/>
      <c r="C5994" s="5" t="s">
        <v>5772</v>
      </c>
      <c r="D5994" s="3" t="s">
        <v>8</v>
      </c>
      <c r="E5994" s="30">
        <v>703000</v>
      </c>
      <c r="F5994" s="30"/>
      <c r="G5994" s="30">
        <v>189000</v>
      </c>
      <c r="H5994" s="30"/>
      <c r="I5994" s="31">
        <v>892000</v>
      </c>
      <c r="J5994" s="31"/>
    </row>
    <row r="5995" spans="1:10" ht="12.75" customHeight="1" x14ac:dyDescent="0.4">
      <c r="A5995" s="27" t="s">
        <v>5828</v>
      </c>
      <c r="B5995" s="27"/>
      <c r="C5995" s="5" t="s">
        <v>5772</v>
      </c>
      <c r="D5995" s="3" t="s">
        <v>10</v>
      </c>
      <c r="E5995" s="30">
        <v>7000</v>
      </c>
      <c r="F5995" s="30"/>
      <c r="G5995" s="30">
        <v>98000</v>
      </c>
      <c r="H5995" s="30"/>
      <c r="I5995" s="31">
        <v>105000</v>
      </c>
      <c r="J5995" s="31"/>
    </row>
    <row r="5996" spans="1:10" ht="12.75" customHeight="1" x14ac:dyDescent="0.4">
      <c r="A5996" s="27" t="s">
        <v>5829</v>
      </c>
      <c r="B5996" s="27"/>
      <c r="C5996" s="5" t="s">
        <v>5772</v>
      </c>
      <c r="D5996" s="3" t="s">
        <v>10</v>
      </c>
      <c r="E5996" s="30">
        <v>25000</v>
      </c>
      <c r="F5996" s="30"/>
      <c r="G5996" s="30">
        <v>4000</v>
      </c>
      <c r="H5996" s="30"/>
      <c r="I5996" s="31">
        <v>29000</v>
      </c>
      <c r="J5996" s="31"/>
    </row>
    <row r="5997" spans="1:10" ht="12.75" customHeight="1" x14ac:dyDescent="0.4">
      <c r="A5997" s="27" t="s">
        <v>5830</v>
      </c>
      <c r="B5997" s="27"/>
      <c r="C5997" s="5" t="s">
        <v>5772</v>
      </c>
      <c r="D5997" s="3" t="s">
        <v>14</v>
      </c>
      <c r="E5997" s="30">
        <v>2819000</v>
      </c>
      <c r="F5997" s="30"/>
      <c r="G5997" s="30">
        <v>1139000</v>
      </c>
      <c r="H5997" s="30"/>
      <c r="I5997" s="31">
        <v>3958000</v>
      </c>
      <c r="J5997" s="31"/>
    </row>
    <row r="5998" spans="1:10" ht="12.75" customHeight="1" x14ac:dyDescent="0.4">
      <c r="A5998" s="27" t="s">
        <v>5831</v>
      </c>
      <c r="B5998" s="27"/>
      <c r="C5998" s="5" t="s">
        <v>5772</v>
      </c>
      <c r="D5998" s="3" t="s">
        <v>14</v>
      </c>
      <c r="E5998" s="30">
        <v>7162000</v>
      </c>
      <c r="F5998" s="30"/>
      <c r="G5998" s="30">
        <v>5453000</v>
      </c>
      <c r="H5998" s="30"/>
      <c r="I5998" s="31">
        <v>12616000</v>
      </c>
      <c r="J5998" s="31"/>
    </row>
    <row r="5999" spans="1:10" ht="12.75" customHeight="1" x14ac:dyDescent="0.4">
      <c r="A5999" s="27" t="s">
        <v>5832</v>
      </c>
      <c r="B5999" s="27"/>
      <c r="C5999" s="5" t="s">
        <v>5772</v>
      </c>
      <c r="D5999" s="3" t="s">
        <v>8</v>
      </c>
      <c r="E5999" s="30">
        <v>431000</v>
      </c>
      <c r="F5999" s="30"/>
      <c r="G5999" s="30">
        <v>221000</v>
      </c>
      <c r="H5999" s="30"/>
      <c r="I5999" s="31">
        <v>651000</v>
      </c>
      <c r="J5999" s="31"/>
    </row>
    <row r="6000" spans="1:10" ht="12.75" customHeight="1" x14ac:dyDescent="0.4">
      <c r="A6000" s="27" t="s">
        <v>5833</v>
      </c>
      <c r="B6000" s="27"/>
      <c r="C6000" s="5" t="s">
        <v>5772</v>
      </c>
      <c r="D6000" s="3" t="s">
        <v>14</v>
      </c>
      <c r="E6000" s="30">
        <v>2115000</v>
      </c>
      <c r="F6000" s="30"/>
      <c r="G6000" s="30">
        <v>1222000</v>
      </c>
      <c r="H6000" s="30"/>
      <c r="I6000" s="31">
        <v>3338000</v>
      </c>
      <c r="J6000" s="31"/>
    </row>
    <row r="6001" spans="1:10" ht="12.75" customHeight="1" x14ac:dyDescent="0.4">
      <c r="A6001" s="27" t="s">
        <v>5834</v>
      </c>
      <c r="B6001" s="27"/>
      <c r="C6001" s="5" t="s">
        <v>5772</v>
      </c>
      <c r="D6001" s="3" t="s">
        <v>8</v>
      </c>
      <c r="E6001" s="30">
        <v>10445000</v>
      </c>
      <c r="F6001" s="30"/>
      <c r="G6001" s="30">
        <v>2990000</v>
      </c>
      <c r="H6001" s="30"/>
      <c r="I6001" s="31">
        <v>13435000</v>
      </c>
      <c r="J6001" s="31"/>
    </row>
    <row r="6002" spans="1:10" ht="12.75" customHeight="1" x14ac:dyDescent="0.4">
      <c r="A6002" s="27" t="s">
        <v>5835</v>
      </c>
      <c r="B6002" s="27"/>
      <c r="C6002" s="5" t="s">
        <v>5772</v>
      </c>
      <c r="D6002" s="3" t="s">
        <v>14</v>
      </c>
      <c r="E6002" s="30">
        <v>2280000</v>
      </c>
      <c r="F6002" s="30"/>
      <c r="G6002" s="30">
        <v>1080000</v>
      </c>
      <c r="H6002" s="30"/>
      <c r="I6002" s="31">
        <v>3360000</v>
      </c>
      <c r="J6002" s="31"/>
    </row>
    <row r="6003" spans="1:10" ht="12.75" customHeight="1" x14ac:dyDescent="0.4">
      <c r="A6003" s="27" t="s">
        <v>5836</v>
      </c>
      <c r="B6003" s="27"/>
      <c r="C6003" s="5" t="s">
        <v>5772</v>
      </c>
      <c r="D6003" s="3" t="s">
        <v>14</v>
      </c>
      <c r="E6003" s="30">
        <v>1396000</v>
      </c>
      <c r="F6003" s="30"/>
      <c r="G6003" s="30">
        <v>889000</v>
      </c>
      <c r="H6003" s="30"/>
      <c r="I6003" s="31">
        <v>2285000</v>
      </c>
      <c r="J6003" s="31"/>
    </row>
    <row r="6004" spans="1:10" ht="12.75" customHeight="1" x14ac:dyDescent="0.4">
      <c r="A6004" s="27" t="s">
        <v>5837</v>
      </c>
      <c r="B6004" s="27"/>
      <c r="C6004" s="5" t="s">
        <v>5772</v>
      </c>
      <c r="D6004" s="3" t="s">
        <v>10</v>
      </c>
      <c r="E6004" s="30">
        <v>40000</v>
      </c>
      <c r="F6004" s="30"/>
      <c r="G6004" s="30">
        <v>3000</v>
      </c>
      <c r="H6004" s="30"/>
      <c r="I6004" s="31">
        <v>42000</v>
      </c>
      <c r="J6004" s="31"/>
    </row>
    <row r="6005" spans="1:10" ht="12.75" customHeight="1" x14ac:dyDescent="0.4">
      <c r="A6005" s="27" t="s">
        <v>5838</v>
      </c>
      <c r="B6005" s="27"/>
      <c r="C6005" s="5" t="s">
        <v>5772</v>
      </c>
      <c r="D6005" s="3" t="s">
        <v>8</v>
      </c>
      <c r="E6005" s="30">
        <v>773000</v>
      </c>
      <c r="F6005" s="30"/>
      <c r="G6005" s="30">
        <v>192000</v>
      </c>
      <c r="H6005" s="30"/>
      <c r="I6005" s="31">
        <v>965000</v>
      </c>
      <c r="J6005" s="31"/>
    </row>
    <row r="6006" spans="1:10" ht="12.75" customHeight="1" x14ac:dyDescent="0.4">
      <c r="A6006" s="27" t="s">
        <v>5839</v>
      </c>
      <c r="B6006" s="27"/>
      <c r="C6006" s="5" t="s">
        <v>5772</v>
      </c>
      <c r="D6006" s="3" t="s">
        <v>8</v>
      </c>
      <c r="E6006" s="30">
        <v>1304000</v>
      </c>
      <c r="F6006" s="30"/>
      <c r="G6006" s="30">
        <v>771000</v>
      </c>
      <c r="H6006" s="30"/>
      <c r="I6006" s="31">
        <v>2075000</v>
      </c>
      <c r="J6006" s="31"/>
    </row>
    <row r="6007" spans="1:10" ht="12.75" customHeight="1" x14ac:dyDescent="0.4">
      <c r="A6007" s="27" t="s">
        <v>5840</v>
      </c>
      <c r="B6007" s="27"/>
      <c r="C6007" s="5" t="s">
        <v>5772</v>
      </c>
      <c r="D6007" s="3" t="s">
        <v>14</v>
      </c>
      <c r="E6007" s="30">
        <v>1149000</v>
      </c>
      <c r="F6007" s="30"/>
      <c r="G6007" s="30">
        <v>292000</v>
      </c>
      <c r="H6007" s="30"/>
      <c r="I6007" s="31">
        <v>1441000</v>
      </c>
      <c r="J6007" s="31"/>
    </row>
    <row r="6008" spans="1:10" ht="12.75" customHeight="1" x14ac:dyDescent="0.4">
      <c r="A6008" s="27" t="s">
        <v>5841</v>
      </c>
      <c r="B6008" s="27"/>
      <c r="C6008" s="5" t="s">
        <v>5772</v>
      </c>
      <c r="D6008" s="3" t="s">
        <v>14</v>
      </c>
      <c r="E6008" s="30">
        <v>1133000</v>
      </c>
      <c r="F6008" s="30"/>
      <c r="G6008" s="30">
        <v>572000</v>
      </c>
      <c r="H6008" s="30"/>
      <c r="I6008" s="31">
        <v>1705000</v>
      </c>
      <c r="J6008" s="31"/>
    </row>
    <row r="6009" spans="1:10" ht="12.75" customHeight="1" x14ac:dyDescent="0.4">
      <c r="A6009" s="27" t="s">
        <v>5842</v>
      </c>
      <c r="B6009" s="27"/>
      <c r="C6009" s="5" t="s">
        <v>5772</v>
      </c>
      <c r="D6009" s="3" t="s">
        <v>14</v>
      </c>
      <c r="E6009" s="30">
        <v>6246000</v>
      </c>
      <c r="F6009" s="30"/>
      <c r="G6009" s="30">
        <v>641000</v>
      </c>
      <c r="H6009" s="30"/>
      <c r="I6009" s="31">
        <v>6887000</v>
      </c>
      <c r="J6009" s="31"/>
    </row>
    <row r="6010" spans="1:10" ht="12.75" customHeight="1" x14ac:dyDescent="0.4">
      <c r="A6010" s="27" t="s">
        <v>5843</v>
      </c>
      <c r="B6010" s="27"/>
      <c r="C6010" s="5" t="s">
        <v>5772</v>
      </c>
      <c r="D6010" s="3" t="s">
        <v>14</v>
      </c>
      <c r="E6010" s="30">
        <v>12520000</v>
      </c>
      <c r="F6010" s="30"/>
      <c r="G6010" s="30">
        <v>7205000</v>
      </c>
      <c r="H6010" s="30"/>
      <c r="I6010" s="31">
        <v>19725000</v>
      </c>
      <c r="J6010" s="31"/>
    </row>
    <row r="6011" spans="1:10" ht="12.75" customHeight="1" x14ac:dyDescent="0.4">
      <c r="A6011" s="27" t="s">
        <v>5844</v>
      </c>
      <c r="B6011" s="27"/>
      <c r="C6011" s="5" t="s">
        <v>5772</v>
      </c>
      <c r="D6011" s="3" t="s">
        <v>10</v>
      </c>
      <c r="E6011" s="30">
        <v>105000</v>
      </c>
      <c r="F6011" s="30"/>
      <c r="G6011" s="30">
        <v>15000</v>
      </c>
      <c r="H6011" s="30"/>
      <c r="I6011" s="31">
        <v>121000</v>
      </c>
      <c r="J6011" s="31"/>
    </row>
    <row r="6012" spans="1:10" ht="12.75" customHeight="1" x14ac:dyDescent="0.4">
      <c r="A6012" s="27" t="s">
        <v>5845</v>
      </c>
      <c r="B6012" s="27"/>
      <c r="C6012" s="5" t="s">
        <v>5772</v>
      </c>
      <c r="D6012" s="3" t="s">
        <v>14</v>
      </c>
      <c r="E6012" s="30">
        <v>12947000</v>
      </c>
      <c r="F6012" s="30"/>
      <c r="G6012" s="30">
        <v>3171000</v>
      </c>
      <c r="H6012" s="30"/>
      <c r="I6012" s="31">
        <v>16118000</v>
      </c>
      <c r="J6012" s="31"/>
    </row>
    <row r="6013" spans="1:10" ht="12.75" customHeight="1" x14ac:dyDescent="0.4">
      <c r="A6013" s="27" t="s">
        <v>5846</v>
      </c>
      <c r="B6013" s="27"/>
      <c r="C6013" s="5" t="s">
        <v>5772</v>
      </c>
      <c r="D6013" s="3" t="s">
        <v>14</v>
      </c>
      <c r="E6013" s="30">
        <v>1014000</v>
      </c>
      <c r="F6013" s="30"/>
      <c r="G6013" s="30">
        <v>266000</v>
      </c>
      <c r="H6013" s="30"/>
      <c r="I6013" s="31">
        <v>1280000</v>
      </c>
      <c r="J6013" s="31"/>
    </row>
    <row r="6014" spans="1:10" ht="12.75" customHeight="1" x14ac:dyDescent="0.4">
      <c r="A6014" s="27" t="s">
        <v>5847</v>
      </c>
      <c r="B6014" s="27"/>
      <c r="C6014" s="5" t="s">
        <v>5772</v>
      </c>
      <c r="D6014" s="3" t="s">
        <v>14</v>
      </c>
      <c r="E6014" s="30">
        <v>408000</v>
      </c>
      <c r="F6014" s="30"/>
      <c r="G6014" s="30">
        <v>155000</v>
      </c>
      <c r="H6014" s="30"/>
      <c r="I6014" s="31">
        <v>562000</v>
      </c>
      <c r="J6014" s="31"/>
    </row>
    <row r="6015" spans="1:10" ht="12.75" customHeight="1" x14ac:dyDescent="0.4">
      <c r="A6015" s="27" t="s">
        <v>5848</v>
      </c>
      <c r="B6015" s="27"/>
      <c r="C6015" s="5" t="s">
        <v>5772</v>
      </c>
      <c r="D6015" s="3" t="s">
        <v>10</v>
      </c>
      <c r="E6015" s="30">
        <v>175000</v>
      </c>
      <c r="F6015" s="30"/>
      <c r="G6015" s="30">
        <v>10000</v>
      </c>
      <c r="H6015" s="30"/>
      <c r="I6015" s="31">
        <v>185000</v>
      </c>
      <c r="J6015" s="31"/>
    </row>
    <row r="6016" spans="1:10" ht="12.75" customHeight="1" x14ac:dyDescent="0.4">
      <c r="A6016" s="27" t="s">
        <v>5849</v>
      </c>
      <c r="B6016" s="27"/>
      <c r="C6016" s="5" t="s">
        <v>5772</v>
      </c>
      <c r="D6016" s="3" t="s">
        <v>10</v>
      </c>
      <c r="E6016" s="30">
        <v>285000</v>
      </c>
      <c r="F6016" s="30"/>
      <c r="G6016" s="30">
        <v>35000</v>
      </c>
      <c r="H6016" s="30"/>
      <c r="I6016" s="31">
        <v>320000</v>
      </c>
      <c r="J6016" s="31"/>
    </row>
    <row r="6017" spans="1:11" ht="12.75" customHeight="1" x14ac:dyDescent="0.4">
      <c r="A6017" s="27" t="s">
        <v>5850</v>
      </c>
      <c r="B6017" s="27"/>
      <c r="C6017" s="5" t="s">
        <v>5772</v>
      </c>
      <c r="D6017" s="3" t="s">
        <v>10</v>
      </c>
      <c r="E6017" s="30">
        <v>201000</v>
      </c>
      <c r="F6017" s="30"/>
      <c r="G6017" s="30">
        <v>26000</v>
      </c>
      <c r="H6017" s="30"/>
      <c r="I6017" s="31">
        <v>227000</v>
      </c>
      <c r="J6017" s="31"/>
    </row>
    <row r="6018" spans="1:11" ht="12.75" customHeight="1" x14ac:dyDescent="0.4">
      <c r="A6018" s="34" t="s">
        <v>48</v>
      </c>
      <c r="B6018" s="34"/>
      <c r="C6018" s="34"/>
      <c r="D6018" s="34"/>
      <c r="E6018" s="34"/>
      <c r="F6018" s="34"/>
      <c r="G6018" s="34"/>
      <c r="H6018" s="34"/>
      <c r="I6018" s="34"/>
      <c r="J6018" s="34"/>
      <c r="K6018" s="34"/>
    </row>
    <row r="6019" spans="1:11" ht="12.75" customHeight="1" x14ac:dyDescent="0.4">
      <c r="A6019" s="27" t="s">
        <v>5851</v>
      </c>
      <c r="B6019" s="27"/>
      <c r="C6019" s="5" t="s">
        <v>5772</v>
      </c>
      <c r="D6019" s="3" t="s">
        <v>14</v>
      </c>
      <c r="E6019" s="30">
        <v>1162000</v>
      </c>
      <c r="F6019" s="30"/>
      <c r="G6019" s="30">
        <v>682000</v>
      </c>
      <c r="H6019" s="30"/>
      <c r="I6019" s="31">
        <v>1844000</v>
      </c>
      <c r="J6019" s="31"/>
    </row>
    <row r="6020" spans="1:11" ht="12.75" customHeight="1" x14ac:dyDescent="0.4">
      <c r="A6020" s="27" t="s">
        <v>5852</v>
      </c>
      <c r="B6020" s="27"/>
      <c r="C6020" s="5" t="s">
        <v>5772</v>
      </c>
      <c r="D6020" s="3" t="s">
        <v>14</v>
      </c>
      <c r="E6020" s="30">
        <v>7210000</v>
      </c>
      <c r="F6020" s="30"/>
      <c r="G6020" s="30">
        <v>1818000</v>
      </c>
      <c r="H6020" s="30"/>
      <c r="I6020" s="31">
        <v>9028000</v>
      </c>
      <c r="J6020" s="31"/>
    </row>
    <row r="6021" spans="1:11" ht="12.75" customHeight="1" x14ac:dyDescent="0.4">
      <c r="A6021" s="27" t="s">
        <v>5853</v>
      </c>
      <c r="B6021" s="27"/>
      <c r="C6021" s="5" t="s">
        <v>5772</v>
      </c>
      <c r="D6021" s="3" t="s">
        <v>8</v>
      </c>
      <c r="E6021" s="30">
        <v>592000</v>
      </c>
      <c r="F6021" s="30"/>
      <c r="G6021" s="30">
        <v>141000</v>
      </c>
      <c r="H6021" s="30"/>
      <c r="I6021" s="31">
        <v>733000</v>
      </c>
      <c r="J6021" s="31"/>
    </row>
    <row r="6022" spans="1:11" ht="12.75" customHeight="1" x14ac:dyDescent="0.4">
      <c r="A6022" s="27" t="s">
        <v>5854</v>
      </c>
      <c r="B6022" s="27"/>
      <c r="C6022" s="5" t="s">
        <v>5772</v>
      </c>
      <c r="D6022" s="3" t="s">
        <v>8</v>
      </c>
      <c r="E6022" s="30">
        <v>789000</v>
      </c>
      <c r="F6022" s="30"/>
      <c r="G6022" s="30">
        <v>346000</v>
      </c>
      <c r="H6022" s="30"/>
      <c r="I6022" s="31">
        <v>1136000</v>
      </c>
      <c r="J6022" s="31"/>
    </row>
    <row r="6023" spans="1:11" ht="12.75" customHeight="1" x14ac:dyDescent="0.4">
      <c r="A6023" s="27" t="s">
        <v>5855</v>
      </c>
      <c r="B6023" s="27"/>
      <c r="C6023" s="5" t="s">
        <v>5772</v>
      </c>
      <c r="D6023" s="3" t="s">
        <v>14</v>
      </c>
      <c r="E6023" s="30">
        <v>702000</v>
      </c>
      <c r="F6023" s="30"/>
      <c r="G6023" s="30">
        <v>394000</v>
      </c>
      <c r="H6023" s="30"/>
      <c r="I6023" s="31">
        <v>1096000</v>
      </c>
      <c r="J6023" s="31"/>
    </row>
    <row r="6024" spans="1:11" ht="12.75" customHeight="1" x14ac:dyDescent="0.4">
      <c r="A6024" s="27" t="s">
        <v>5856</v>
      </c>
      <c r="B6024" s="27"/>
      <c r="C6024" s="5" t="s">
        <v>5772</v>
      </c>
      <c r="D6024" s="3" t="s">
        <v>8</v>
      </c>
      <c r="E6024" s="30">
        <v>1089000</v>
      </c>
      <c r="F6024" s="30"/>
      <c r="G6024" s="30">
        <v>341000</v>
      </c>
      <c r="H6024" s="30"/>
      <c r="I6024" s="31">
        <v>1429000</v>
      </c>
      <c r="J6024" s="31"/>
    </row>
    <row r="6025" spans="1:11" ht="12.75" customHeight="1" x14ac:dyDescent="0.4">
      <c r="A6025" s="27" t="s">
        <v>5857</v>
      </c>
      <c r="B6025" s="27"/>
      <c r="C6025" s="5" t="s">
        <v>5772</v>
      </c>
      <c r="D6025" s="3" t="s">
        <v>14</v>
      </c>
      <c r="E6025" s="30">
        <v>465000</v>
      </c>
      <c r="F6025" s="30"/>
      <c r="G6025" s="30">
        <v>315000</v>
      </c>
      <c r="H6025" s="30"/>
      <c r="I6025" s="31">
        <v>780000</v>
      </c>
      <c r="J6025" s="31"/>
    </row>
    <row r="6026" spans="1:11" ht="12.75" customHeight="1" x14ac:dyDescent="0.4">
      <c r="A6026" s="27" t="s">
        <v>5858</v>
      </c>
      <c r="B6026" s="27"/>
      <c r="C6026" s="5" t="s">
        <v>5772</v>
      </c>
      <c r="D6026" s="3" t="s">
        <v>8</v>
      </c>
      <c r="E6026" s="30">
        <v>145000</v>
      </c>
      <c r="F6026" s="30"/>
      <c r="G6026" s="30">
        <v>79000</v>
      </c>
      <c r="H6026" s="30"/>
      <c r="I6026" s="31">
        <v>224000</v>
      </c>
      <c r="J6026" s="31"/>
    </row>
    <row r="6027" spans="1:11" ht="12.75" customHeight="1" x14ac:dyDescent="0.4">
      <c r="A6027" s="27" t="s">
        <v>5859</v>
      </c>
      <c r="B6027" s="27"/>
      <c r="C6027" s="5" t="s">
        <v>5772</v>
      </c>
      <c r="D6027" s="3" t="s">
        <v>8</v>
      </c>
      <c r="E6027" s="30">
        <v>1441000</v>
      </c>
      <c r="F6027" s="30"/>
      <c r="G6027" s="30">
        <v>519000</v>
      </c>
      <c r="H6027" s="30"/>
      <c r="I6027" s="31">
        <v>1961000</v>
      </c>
      <c r="J6027" s="31"/>
    </row>
    <row r="6028" spans="1:11" ht="12.75" customHeight="1" x14ac:dyDescent="0.4">
      <c r="A6028" s="27" t="s">
        <v>5860</v>
      </c>
      <c r="B6028" s="27"/>
      <c r="C6028" s="5" t="s">
        <v>5772</v>
      </c>
      <c r="D6028" s="3" t="s">
        <v>10</v>
      </c>
      <c r="E6028" s="30">
        <v>343000</v>
      </c>
      <c r="F6028" s="30"/>
      <c r="G6028" s="30">
        <v>39000</v>
      </c>
      <c r="H6028" s="30"/>
      <c r="I6028" s="31">
        <v>382000</v>
      </c>
      <c r="J6028" s="31"/>
    </row>
    <row r="6029" spans="1:11" ht="12.75" customHeight="1" x14ac:dyDescent="0.4">
      <c r="A6029" s="27" t="s">
        <v>5861</v>
      </c>
      <c r="B6029" s="27"/>
      <c r="C6029" s="5" t="s">
        <v>5772</v>
      </c>
      <c r="D6029" s="3" t="s">
        <v>10</v>
      </c>
      <c r="E6029" s="30">
        <v>78000</v>
      </c>
      <c r="F6029" s="30"/>
      <c r="G6029" s="30">
        <v>2000</v>
      </c>
      <c r="H6029" s="30"/>
      <c r="I6029" s="31">
        <v>80000</v>
      </c>
      <c r="J6029" s="31"/>
    </row>
    <row r="6030" spans="1:11" ht="12.75" customHeight="1" x14ac:dyDescent="0.4">
      <c r="A6030" s="27" t="s">
        <v>5862</v>
      </c>
      <c r="B6030" s="27"/>
      <c r="C6030" s="5" t="s">
        <v>5772</v>
      </c>
      <c r="D6030" s="3" t="s">
        <v>8</v>
      </c>
      <c r="E6030" s="30">
        <v>83000</v>
      </c>
      <c r="F6030" s="30"/>
      <c r="G6030" s="30">
        <v>44000</v>
      </c>
      <c r="H6030" s="30"/>
      <c r="I6030" s="31">
        <v>127000</v>
      </c>
      <c r="J6030" s="31"/>
    </row>
    <row r="6031" spans="1:11" ht="12.75" customHeight="1" x14ac:dyDescent="0.4">
      <c r="A6031" s="27" t="s">
        <v>5863</v>
      </c>
      <c r="B6031" s="27"/>
      <c r="C6031" s="5" t="s">
        <v>5772</v>
      </c>
      <c r="D6031" s="3" t="s">
        <v>8</v>
      </c>
      <c r="E6031" s="30">
        <v>1096000</v>
      </c>
      <c r="F6031" s="30"/>
      <c r="G6031" s="30">
        <v>754000</v>
      </c>
      <c r="H6031" s="30"/>
      <c r="I6031" s="31">
        <v>1850000</v>
      </c>
      <c r="J6031" s="31"/>
    </row>
    <row r="6032" spans="1:11" ht="12.75" customHeight="1" x14ac:dyDescent="0.4">
      <c r="A6032" s="27" t="s">
        <v>5864</v>
      </c>
      <c r="B6032" s="27"/>
      <c r="C6032" s="5" t="s">
        <v>5772</v>
      </c>
      <c r="D6032" s="3" t="s">
        <v>10</v>
      </c>
      <c r="E6032" s="30">
        <v>471000</v>
      </c>
      <c r="F6032" s="30"/>
      <c r="G6032" s="30">
        <v>150000</v>
      </c>
      <c r="H6032" s="30"/>
      <c r="I6032" s="31">
        <v>622000</v>
      </c>
      <c r="J6032" s="31"/>
    </row>
    <row r="6033" spans="1:10" ht="12.75" customHeight="1" x14ac:dyDescent="0.4">
      <c r="A6033" s="27" t="s">
        <v>5865</v>
      </c>
      <c r="B6033" s="27"/>
      <c r="C6033" s="5" t="s">
        <v>5772</v>
      </c>
      <c r="D6033" s="3" t="s">
        <v>10</v>
      </c>
      <c r="E6033" s="30">
        <v>481000</v>
      </c>
      <c r="F6033" s="30"/>
      <c r="G6033" s="30">
        <v>113000</v>
      </c>
      <c r="H6033" s="30"/>
      <c r="I6033" s="31">
        <v>595000</v>
      </c>
      <c r="J6033" s="31"/>
    </row>
    <row r="6034" spans="1:10" ht="12.75" customHeight="1" x14ac:dyDescent="0.4">
      <c r="A6034" s="27" t="s">
        <v>5866</v>
      </c>
      <c r="B6034" s="27"/>
      <c r="C6034" s="5" t="s">
        <v>5772</v>
      </c>
      <c r="D6034" s="3" t="s">
        <v>8</v>
      </c>
      <c r="E6034" s="30">
        <v>1036000</v>
      </c>
      <c r="F6034" s="30"/>
      <c r="G6034" s="30">
        <v>140000</v>
      </c>
      <c r="H6034" s="30"/>
      <c r="I6034" s="31">
        <v>1176000</v>
      </c>
      <c r="J6034" s="31"/>
    </row>
    <row r="6035" spans="1:10" ht="12.75" customHeight="1" x14ac:dyDescent="0.4">
      <c r="A6035" s="27" t="s">
        <v>5867</v>
      </c>
      <c r="B6035" s="27"/>
      <c r="C6035" s="5" t="s">
        <v>5772</v>
      </c>
      <c r="D6035" s="3" t="s">
        <v>10</v>
      </c>
      <c r="E6035" s="30">
        <v>11000</v>
      </c>
      <c r="F6035" s="30"/>
      <c r="G6035" s="30">
        <v>30000</v>
      </c>
      <c r="H6035" s="30"/>
      <c r="I6035" s="31">
        <v>41000</v>
      </c>
      <c r="J6035" s="31"/>
    </row>
    <row r="6036" spans="1:10" ht="12.75" customHeight="1" x14ac:dyDescent="0.4">
      <c r="A6036" s="27" t="s">
        <v>5868</v>
      </c>
      <c r="B6036" s="27"/>
      <c r="C6036" s="5" t="s">
        <v>5772</v>
      </c>
      <c r="D6036" s="3" t="s">
        <v>14</v>
      </c>
      <c r="E6036" s="30">
        <v>1160000</v>
      </c>
      <c r="F6036" s="30"/>
      <c r="G6036" s="30">
        <v>441000</v>
      </c>
      <c r="H6036" s="30"/>
      <c r="I6036" s="31">
        <v>1601000</v>
      </c>
      <c r="J6036" s="31"/>
    </row>
    <row r="6037" spans="1:10" ht="12.75" customHeight="1" x14ac:dyDescent="0.4">
      <c r="A6037" s="27" t="s">
        <v>5869</v>
      </c>
      <c r="B6037" s="27"/>
      <c r="C6037" s="5" t="s">
        <v>5772</v>
      </c>
      <c r="D6037" s="3" t="s">
        <v>14</v>
      </c>
      <c r="E6037" s="30">
        <v>1212000</v>
      </c>
      <c r="F6037" s="30"/>
      <c r="G6037" s="30">
        <v>244000</v>
      </c>
      <c r="H6037" s="30"/>
      <c r="I6037" s="31">
        <v>1457000</v>
      </c>
      <c r="J6037" s="31"/>
    </row>
    <row r="6038" spans="1:10" ht="12.75" customHeight="1" x14ac:dyDescent="0.4">
      <c r="A6038" s="27" t="s">
        <v>5870</v>
      </c>
      <c r="B6038" s="27"/>
      <c r="C6038" s="5" t="s">
        <v>5772</v>
      </c>
      <c r="D6038" s="3" t="s">
        <v>10</v>
      </c>
      <c r="E6038" s="30">
        <v>11000</v>
      </c>
      <c r="F6038" s="30"/>
      <c r="G6038" s="30">
        <v>6000</v>
      </c>
      <c r="H6038" s="30"/>
      <c r="I6038" s="31">
        <v>17000</v>
      </c>
      <c r="J6038" s="31"/>
    </row>
    <row r="6039" spans="1:10" ht="12.75" customHeight="1" x14ac:dyDescent="0.4">
      <c r="A6039" s="27" t="s">
        <v>5871</v>
      </c>
      <c r="B6039" s="27"/>
      <c r="C6039" s="5" t="s">
        <v>5772</v>
      </c>
      <c r="D6039" s="3" t="s">
        <v>10</v>
      </c>
      <c r="E6039" s="30">
        <v>481000</v>
      </c>
      <c r="F6039" s="30"/>
      <c r="G6039" s="30">
        <v>38000</v>
      </c>
      <c r="H6039" s="30"/>
      <c r="I6039" s="31">
        <v>519000</v>
      </c>
      <c r="J6039" s="31"/>
    </row>
    <row r="6040" spans="1:10" ht="12.75" customHeight="1" x14ac:dyDescent="0.4">
      <c r="A6040" s="27" t="s">
        <v>5872</v>
      </c>
      <c r="B6040" s="27"/>
      <c r="C6040" s="5" t="s">
        <v>5772</v>
      </c>
      <c r="D6040" s="3" t="s">
        <v>10</v>
      </c>
      <c r="E6040" s="30">
        <v>35000</v>
      </c>
      <c r="F6040" s="30"/>
      <c r="G6040" s="30">
        <v>3000</v>
      </c>
      <c r="H6040" s="30"/>
      <c r="I6040" s="31">
        <v>38000</v>
      </c>
      <c r="J6040" s="31"/>
    </row>
    <row r="6041" spans="1:10" ht="12.75" customHeight="1" x14ac:dyDescent="0.4">
      <c r="A6041" s="27" t="s">
        <v>5873</v>
      </c>
      <c r="B6041" s="27"/>
      <c r="C6041" s="5" t="s">
        <v>5772</v>
      </c>
      <c r="D6041" s="3" t="s">
        <v>10</v>
      </c>
      <c r="E6041" s="30">
        <v>1775000</v>
      </c>
      <c r="F6041" s="30"/>
      <c r="G6041" s="30">
        <v>488000</v>
      </c>
      <c r="H6041" s="30"/>
      <c r="I6041" s="31">
        <v>2264000</v>
      </c>
      <c r="J6041" s="31"/>
    </row>
    <row r="6042" spans="1:10" ht="12.75" customHeight="1" x14ac:dyDescent="0.4">
      <c r="A6042" s="27" t="s">
        <v>5874</v>
      </c>
      <c r="B6042" s="27"/>
      <c r="C6042" s="5" t="s">
        <v>5772</v>
      </c>
      <c r="D6042" s="3" t="s">
        <v>10</v>
      </c>
      <c r="E6042" s="30">
        <v>844000</v>
      </c>
      <c r="F6042" s="30"/>
      <c r="G6042" s="30">
        <v>365000</v>
      </c>
      <c r="H6042" s="30"/>
      <c r="I6042" s="31">
        <v>1209000</v>
      </c>
      <c r="J6042" s="31"/>
    </row>
    <row r="6043" spans="1:10" ht="12.75" customHeight="1" x14ac:dyDescent="0.4">
      <c r="A6043" s="27" t="s">
        <v>5875</v>
      </c>
      <c r="B6043" s="27"/>
      <c r="C6043" s="5" t="s">
        <v>5772</v>
      </c>
      <c r="D6043" s="3" t="s">
        <v>10</v>
      </c>
      <c r="E6043" s="30">
        <v>37000</v>
      </c>
      <c r="F6043" s="30"/>
      <c r="G6043" s="30">
        <v>3000</v>
      </c>
      <c r="H6043" s="30"/>
      <c r="I6043" s="31">
        <v>40000</v>
      </c>
      <c r="J6043" s="31"/>
    </row>
    <row r="6044" spans="1:10" ht="12.75" customHeight="1" x14ac:dyDescent="0.4">
      <c r="A6044" s="27" t="s">
        <v>5876</v>
      </c>
      <c r="B6044" s="27"/>
      <c r="C6044" s="5" t="s">
        <v>5772</v>
      </c>
      <c r="D6044" s="3" t="s">
        <v>8</v>
      </c>
      <c r="E6044" s="30">
        <v>208000</v>
      </c>
      <c r="F6044" s="30"/>
      <c r="G6044" s="30">
        <v>64000</v>
      </c>
      <c r="H6044" s="30"/>
      <c r="I6044" s="31">
        <v>272000</v>
      </c>
      <c r="J6044" s="31"/>
    </row>
    <row r="6045" spans="1:10" ht="12.75" customHeight="1" x14ac:dyDescent="0.4">
      <c r="A6045" s="27" t="s">
        <v>5877</v>
      </c>
      <c r="B6045" s="27"/>
      <c r="C6045" s="5" t="s">
        <v>5772</v>
      </c>
      <c r="D6045" s="3" t="s">
        <v>10</v>
      </c>
      <c r="E6045" s="30">
        <v>230000</v>
      </c>
      <c r="F6045" s="30"/>
      <c r="G6045" s="30">
        <v>9000</v>
      </c>
      <c r="H6045" s="30"/>
      <c r="I6045" s="31">
        <v>239000</v>
      </c>
      <c r="J6045" s="31"/>
    </row>
    <row r="6046" spans="1:10" ht="12.75" customHeight="1" x14ac:dyDescent="0.4">
      <c r="A6046" s="27" t="s">
        <v>5878</v>
      </c>
      <c r="B6046" s="27"/>
      <c r="C6046" s="5" t="s">
        <v>5772</v>
      </c>
      <c r="D6046" s="3" t="s">
        <v>10</v>
      </c>
      <c r="E6046" s="30">
        <v>475000</v>
      </c>
      <c r="F6046" s="30"/>
      <c r="G6046" s="30">
        <v>61000</v>
      </c>
      <c r="H6046" s="30"/>
      <c r="I6046" s="31">
        <v>536000</v>
      </c>
      <c r="J6046" s="31"/>
    </row>
    <row r="6047" spans="1:10" ht="12.75" customHeight="1" x14ac:dyDescent="0.4">
      <c r="A6047" s="27" t="s">
        <v>5879</v>
      </c>
      <c r="B6047" s="27"/>
      <c r="C6047" s="5" t="s">
        <v>5772</v>
      </c>
      <c r="D6047" s="3" t="s">
        <v>10</v>
      </c>
      <c r="E6047" s="30">
        <v>115000</v>
      </c>
      <c r="F6047" s="30"/>
      <c r="G6047" s="30">
        <v>13000</v>
      </c>
      <c r="H6047" s="30"/>
      <c r="I6047" s="31">
        <v>128000</v>
      </c>
      <c r="J6047" s="31"/>
    </row>
    <row r="6048" spans="1:10" ht="12.75" customHeight="1" x14ac:dyDescent="0.4">
      <c r="A6048" s="27" t="s">
        <v>5880</v>
      </c>
      <c r="B6048" s="27"/>
      <c r="C6048" s="5" t="s">
        <v>5772</v>
      </c>
      <c r="D6048" s="3" t="s">
        <v>10</v>
      </c>
      <c r="E6048" s="30">
        <v>52000</v>
      </c>
      <c r="F6048" s="30"/>
      <c r="G6048" s="30">
        <v>21000</v>
      </c>
      <c r="H6048" s="30"/>
      <c r="I6048" s="31">
        <v>73000</v>
      </c>
      <c r="J6048" s="31"/>
    </row>
    <row r="6049" spans="1:10" ht="12.75" customHeight="1" x14ac:dyDescent="0.4">
      <c r="A6049" s="27" t="s">
        <v>5881</v>
      </c>
      <c r="B6049" s="27"/>
      <c r="C6049" s="5" t="s">
        <v>5772</v>
      </c>
      <c r="D6049" s="3" t="s">
        <v>14</v>
      </c>
      <c r="E6049" s="30">
        <v>522000</v>
      </c>
      <c r="F6049" s="30"/>
      <c r="G6049" s="30">
        <v>220000</v>
      </c>
      <c r="H6049" s="30"/>
      <c r="I6049" s="31">
        <v>742000</v>
      </c>
      <c r="J6049" s="31"/>
    </row>
    <row r="6050" spans="1:10" ht="12.75" customHeight="1" x14ac:dyDescent="0.4">
      <c r="A6050" s="27" t="s">
        <v>5882</v>
      </c>
      <c r="B6050" s="27"/>
      <c r="C6050" s="5" t="s">
        <v>5772</v>
      </c>
      <c r="D6050" s="3" t="s">
        <v>14</v>
      </c>
      <c r="E6050" s="30">
        <v>2785000</v>
      </c>
      <c r="F6050" s="30"/>
      <c r="G6050" s="30">
        <v>1018000</v>
      </c>
      <c r="H6050" s="30"/>
      <c r="I6050" s="31">
        <v>3802000</v>
      </c>
      <c r="J6050" s="31"/>
    </row>
    <row r="6051" spans="1:10" ht="12.75" customHeight="1" x14ac:dyDescent="0.4">
      <c r="A6051" s="27" t="s">
        <v>5883</v>
      </c>
      <c r="B6051" s="27"/>
      <c r="C6051" s="5" t="s">
        <v>5772</v>
      </c>
      <c r="D6051" s="3" t="s">
        <v>14</v>
      </c>
      <c r="E6051" s="30">
        <v>8787000</v>
      </c>
      <c r="F6051" s="30"/>
      <c r="G6051" s="30">
        <v>2797000</v>
      </c>
      <c r="H6051" s="30"/>
      <c r="I6051" s="31">
        <v>11584000</v>
      </c>
      <c r="J6051" s="31"/>
    </row>
    <row r="6052" spans="1:10" ht="12.75" customHeight="1" x14ac:dyDescent="0.4">
      <c r="A6052" s="27" t="s">
        <v>5884</v>
      </c>
      <c r="B6052" s="27"/>
      <c r="C6052" s="5" t="s">
        <v>5772</v>
      </c>
      <c r="D6052" s="3" t="s">
        <v>10</v>
      </c>
      <c r="E6052" s="30">
        <v>464000</v>
      </c>
      <c r="F6052" s="30"/>
      <c r="G6052" s="30">
        <v>183000</v>
      </c>
      <c r="H6052" s="30"/>
      <c r="I6052" s="31">
        <v>647000</v>
      </c>
      <c r="J6052" s="31"/>
    </row>
    <row r="6053" spans="1:10" ht="12.75" customHeight="1" x14ac:dyDescent="0.4">
      <c r="A6053" s="27" t="s">
        <v>5885</v>
      </c>
      <c r="B6053" s="27"/>
      <c r="C6053" s="5" t="s">
        <v>5772</v>
      </c>
      <c r="D6053" s="3" t="s">
        <v>10</v>
      </c>
      <c r="E6053" s="30">
        <v>61000</v>
      </c>
      <c r="F6053" s="30"/>
      <c r="G6053" s="30">
        <v>1000</v>
      </c>
      <c r="H6053" s="30"/>
      <c r="I6053" s="31">
        <v>61000</v>
      </c>
      <c r="J6053" s="31"/>
    </row>
    <row r="6054" spans="1:10" ht="12.75" customHeight="1" x14ac:dyDescent="0.4">
      <c r="A6054" s="27" t="s">
        <v>5886</v>
      </c>
      <c r="B6054" s="27"/>
      <c r="C6054" s="5" t="s">
        <v>5772</v>
      </c>
      <c r="D6054" s="3" t="s">
        <v>8</v>
      </c>
      <c r="E6054" s="32">
        <v>0</v>
      </c>
      <c r="F6054" s="32"/>
      <c r="G6054" s="30">
        <v>44000</v>
      </c>
      <c r="H6054" s="30"/>
      <c r="I6054" s="31">
        <v>44000</v>
      </c>
      <c r="J6054" s="31"/>
    </row>
    <row r="6055" spans="1:10" ht="12.75" customHeight="1" x14ac:dyDescent="0.4">
      <c r="A6055" s="27" t="s">
        <v>5887</v>
      </c>
      <c r="B6055" s="27"/>
      <c r="C6055" s="5" t="s">
        <v>5772</v>
      </c>
      <c r="D6055" s="3" t="s">
        <v>8</v>
      </c>
      <c r="E6055" s="30">
        <v>1518000</v>
      </c>
      <c r="F6055" s="30"/>
      <c r="G6055" s="30">
        <v>578000</v>
      </c>
      <c r="H6055" s="30"/>
      <c r="I6055" s="31">
        <v>2096000</v>
      </c>
      <c r="J6055" s="31"/>
    </row>
    <row r="6056" spans="1:10" ht="12.75" customHeight="1" x14ac:dyDescent="0.4">
      <c r="A6056" s="27" t="s">
        <v>5888</v>
      </c>
      <c r="B6056" s="27"/>
      <c r="C6056" s="5" t="s">
        <v>5772</v>
      </c>
      <c r="D6056" s="3" t="s">
        <v>10</v>
      </c>
      <c r="E6056" s="32">
        <v>0</v>
      </c>
      <c r="F6056" s="32"/>
      <c r="G6056" s="30">
        <v>2000</v>
      </c>
      <c r="H6056" s="30"/>
      <c r="I6056" s="31">
        <v>2000</v>
      </c>
      <c r="J6056" s="31"/>
    </row>
    <row r="6057" spans="1:10" ht="12.75" customHeight="1" x14ac:dyDescent="0.4">
      <c r="A6057" s="27" t="s">
        <v>5889</v>
      </c>
      <c r="B6057" s="27"/>
      <c r="C6057" s="5" t="s">
        <v>5772</v>
      </c>
      <c r="D6057" s="3" t="s">
        <v>14</v>
      </c>
      <c r="E6057" s="30">
        <v>1947000</v>
      </c>
      <c r="F6057" s="30"/>
      <c r="G6057" s="30">
        <v>1083000</v>
      </c>
      <c r="H6057" s="30"/>
      <c r="I6057" s="31">
        <v>3029000</v>
      </c>
      <c r="J6057" s="31"/>
    </row>
    <row r="6058" spans="1:10" ht="15.75" customHeight="1" x14ac:dyDescent="0.4">
      <c r="A6058" s="27" t="s">
        <v>0</v>
      </c>
      <c r="B6058" s="27"/>
      <c r="C6058" s="2" t="s">
        <v>1</v>
      </c>
      <c r="D6058" s="3" t="s">
        <v>2</v>
      </c>
      <c r="E6058" s="28" t="s">
        <v>3</v>
      </c>
      <c r="F6058" s="28"/>
      <c r="G6058" s="28" t="s">
        <v>4</v>
      </c>
      <c r="H6058" s="28"/>
      <c r="I6058" s="29" t="s">
        <v>5</v>
      </c>
      <c r="J6058" s="29"/>
    </row>
    <row r="6059" spans="1:10" ht="16.05" customHeight="1" x14ac:dyDescent="0.4">
      <c r="A6059" s="27" t="s">
        <v>5890</v>
      </c>
      <c r="B6059" s="27"/>
      <c r="C6059" s="5" t="s">
        <v>5772</v>
      </c>
      <c r="D6059" s="3" t="s">
        <v>10</v>
      </c>
      <c r="E6059" s="30">
        <v>31000</v>
      </c>
      <c r="F6059" s="30"/>
      <c r="G6059" s="30">
        <v>31000</v>
      </c>
      <c r="H6059" s="30"/>
      <c r="I6059" s="31">
        <v>62000</v>
      </c>
      <c r="J6059" s="31"/>
    </row>
    <row r="6060" spans="1:10" ht="12.75" customHeight="1" x14ac:dyDescent="0.4">
      <c r="A6060" s="27" t="s">
        <v>5891</v>
      </c>
      <c r="B6060" s="27"/>
      <c r="C6060" s="5" t="s">
        <v>5772</v>
      </c>
      <c r="D6060" s="3" t="s">
        <v>8</v>
      </c>
      <c r="E6060" s="30">
        <v>1554000</v>
      </c>
      <c r="F6060" s="30"/>
      <c r="G6060" s="30">
        <v>953000</v>
      </c>
      <c r="H6060" s="30"/>
      <c r="I6060" s="31">
        <v>2507000</v>
      </c>
      <c r="J6060" s="31"/>
    </row>
    <row r="6061" spans="1:10" ht="12.75" customHeight="1" x14ac:dyDescent="0.4">
      <c r="A6061" s="27" t="s">
        <v>5892</v>
      </c>
      <c r="B6061" s="27"/>
      <c r="C6061" s="5" t="s">
        <v>5772</v>
      </c>
      <c r="D6061" s="3" t="s">
        <v>10</v>
      </c>
      <c r="E6061" s="30">
        <v>6000</v>
      </c>
      <c r="F6061" s="30"/>
      <c r="G6061" s="30">
        <v>20000</v>
      </c>
      <c r="H6061" s="30"/>
      <c r="I6061" s="31">
        <v>26000</v>
      </c>
      <c r="J6061" s="31"/>
    </row>
    <row r="6062" spans="1:10" ht="12.75" customHeight="1" x14ac:dyDescent="0.4">
      <c r="A6062" s="27" t="s">
        <v>5893</v>
      </c>
      <c r="B6062" s="27"/>
      <c r="C6062" s="5" t="s">
        <v>5772</v>
      </c>
      <c r="D6062" s="3" t="s">
        <v>14</v>
      </c>
      <c r="E6062" s="30">
        <v>4995000</v>
      </c>
      <c r="F6062" s="30"/>
      <c r="G6062" s="30">
        <v>6605000</v>
      </c>
      <c r="H6062" s="30"/>
      <c r="I6062" s="31">
        <v>11601000</v>
      </c>
      <c r="J6062" s="31"/>
    </row>
    <row r="6063" spans="1:10" ht="12.75" customHeight="1" x14ac:dyDescent="0.4">
      <c r="A6063" s="27" t="s">
        <v>5894</v>
      </c>
      <c r="B6063" s="27"/>
      <c r="C6063" s="5" t="s">
        <v>5772</v>
      </c>
      <c r="D6063" s="3" t="s">
        <v>8</v>
      </c>
      <c r="E6063" s="30">
        <v>9000</v>
      </c>
      <c r="F6063" s="30"/>
      <c r="G6063" s="30">
        <v>2000</v>
      </c>
      <c r="H6063" s="30"/>
      <c r="I6063" s="31">
        <v>10000</v>
      </c>
      <c r="J6063" s="31"/>
    </row>
    <row r="6064" spans="1:10" ht="12.75" customHeight="1" x14ac:dyDescent="0.4">
      <c r="A6064" s="27" t="s">
        <v>5895</v>
      </c>
      <c r="B6064" s="27"/>
      <c r="C6064" s="5" t="s">
        <v>5772</v>
      </c>
      <c r="D6064" s="3" t="s">
        <v>14</v>
      </c>
      <c r="E6064" s="30">
        <v>27000</v>
      </c>
      <c r="F6064" s="30"/>
      <c r="G6064" s="30">
        <v>8000</v>
      </c>
      <c r="H6064" s="30"/>
      <c r="I6064" s="31">
        <v>36000</v>
      </c>
      <c r="J6064" s="31"/>
    </row>
    <row r="6065" spans="1:10" ht="12.75" customHeight="1" x14ac:dyDescent="0.4">
      <c r="A6065" s="27" t="s">
        <v>5896</v>
      </c>
      <c r="B6065" s="27"/>
      <c r="C6065" s="5" t="s">
        <v>5772</v>
      </c>
      <c r="D6065" s="3" t="s">
        <v>8</v>
      </c>
      <c r="E6065" s="32">
        <v>0</v>
      </c>
      <c r="F6065" s="32"/>
      <c r="G6065" s="30">
        <v>3000</v>
      </c>
      <c r="H6065" s="30"/>
      <c r="I6065" s="31">
        <v>3000</v>
      </c>
      <c r="J6065" s="31"/>
    </row>
    <row r="6066" spans="1:10" ht="12.75" customHeight="1" x14ac:dyDescent="0.4">
      <c r="A6066" s="27" t="s">
        <v>5897</v>
      </c>
      <c r="B6066" s="27"/>
      <c r="C6066" s="5" t="s">
        <v>5772</v>
      </c>
      <c r="D6066" s="3" t="s">
        <v>14</v>
      </c>
      <c r="E6066" s="30">
        <v>14157000</v>
      </c>
      <c r="F6066" s="30"/>
      <c r="G6066" s="30">
        <v>5987000</v>
      </c>
      <c r="H6066" s="30"/>
      <c r="I6066" s="31">
        <v>20144000</v>
      </c>
      <c r="J6066" s="31"/>
    </row>
    <row r="6067" spans="1:10" ht="12.75" customHeight="1" x14ac:dyDescent="0.4">
      <c r="A6067" s="27" t="s">
        <v>5898</v>
      </c>
      <c r="B6067" s="27"/>
      <c r="C6067" s="5" t="s">
        <v>5772</v>
      </c>
      <c r="D6067" s="3" t="s">
        <v>14</v>
      </c>
      <c r="E6067" s="30">
        <v>1051000</v>
      </c>
      <c r="F6067" s="30"/>
      <c r="G6067" s="30">
        <v>253000</v>
      </c>
      <c r="H6067" s="30"/>
      <c r="I6067" s="31">
        <v>1304000</v>
      </c>
      <c r="J6067" s="31"/>
    </row>
    <row r="6068" spans="1:10" ht="12.75" customHeight="1" x14ac:dyDescent="0.4">
      <c r="A6068" s="27" t="s">
        <v>5899</v>
      </c>
      <c r="B6068" s="27"/>
      <c r="C6068" s="5" t="s">
        <v>5772</v>
      </c>
      <c r="D6068" s="3" t="s">
        <v>8</v>
      </c>
      <c r="E6068" s="30">
        <v>2000</v>
      </c>
      <c r="F6068" s="30"/>
      <c r="G6068" s="30">
        <v>79000</v>
      </c>
      <c r="H6068" s="30"/>
      <c r="I6068" s="31">
        <v>81000</v>
      </c>
      <c r="J6068" s="31"/>
    </row>
    <row r="6069" spans="1:10" ht="12.75" customHeight="1" x14ac:dyDescent="0.4">
      <c r="A6069" s="27" t="s">
        <v>5900</v>
      </c>
      <c r="B6069" s="27"/>
      <c r="C6069" s="5" t="s">
        <v>5772</v>
      </c>
      <c r="D6069" s="3" t="s">
        <v>14</v>
      </c>
      <c r="E6069" s="30">
        <v>746000</v>
      </c>
      <c r="F6069" s="30"/>
      <c r="G6069" s="30">
        <v>501000</v>
      </c>
      <c r="H6069" s="30"/>
      <c r="I6069" s="31">
        <v>1247000</v>
      </c>
      <c r="J6069" s="31"/>
    </row>
    <row r="6070" spans="1:10" ht="12.75" customHeight="1" x14ac:dyDescent="0.4">
      <c r="A6070" s="27" t="s">
        <v>5901</v>
      </c>
      <c r="B6070" s="27"/>
      <c r="C6070" s="5" t="s">
        <v>5772</v>
      </c>
      <c r="D6070" s="3" t="s">
        <v>14</v>
      </c>
      <c r="E6070" s="32">
        <v>0</v>
      </c>
      <c r="F6070" s="32"/>
      <c r="G6070" s="32">
        <v>0</v>
      </c>
      <c r="H6070" s="32"/>
      <c r="I6070" s="33">
        <v>0</v>
      </c>
      <c r="J6070" s="33"/>
    </row>
    <row r="6071" spans="1:10" ht="12.75" customHeight="1" x14ac:dyDescent="0.4">
      <c r="A6071" s="27" t="s">
        <v>5902</v>
      </c>
      <c r="B6071" s="27"/>
      <c r="C6071" s="5" t="s">
        <v>5772</v>
      </c>
      <c r="D6071" s="3" t="s">
        <v>14</v>
      </c>
      <c r="E6071" s="30">
        <v>11414000</v>
      </c>
      <c r="F6071" s="30"/>
      <c r="G6071" s="30">
        <v>8764000</v>
      </c>
      <c r="H6071" s="30"/>
      <c r="I6071" s="31">
        <v>20178000</v>
      </c>
      <c r="J6071" s="31"/>
    </row>
    <row r="6072" spans="1:10" ht="12.75" customHeight="1" x14ac:dyDescent="0.4">
      <c r="A6072" s="27" t="s">
        <v>5903</v>
      </c>
      <c r="B6072" s="27"/>
      <c r="C6072" s="5" t="s">
        <v>5772</v>
      </c>
      <c r="D6072" s="3" t="s">
        <v>10</v>
      </c>
      <c r="E6072" s="30">
        <v>25000</v>
      </c>
      <c r="F6072" s="30"/>
      <c r="G6072" s="30">
        <v>1000</v>
      </c>
      <c r="H6072" s="30"/>
      <c r="I6072" s="31">
        <v>26000</v>
      </c>
      <c r="J6072" s="31"/>
    </row>
    <row r="6073" spans="1:10" ht="12.75" customHeight="1" x14ac:dyDescent="0.4">
      <c r="A6073" s="27" t="s">
        <v>5904</v>
      </c>
      <c r="B6073" s="27"/>
      <c r="C6073" s="5" t="s">
        <v>5772</v>
      </c>
      <c r="D6073" s="3" t="s">
        <v>14</v>
      </c>
      <c r="E6073" s="30">
        <v>7240000</v>
      </c>
      <c r="F6073" s="30"/>
      <c r="G6073" s="30">
        <v>519000</v>
      </c>
      <c r="H6073" s="30"/>
      <c r="I6073" s="31">
        <v>7758000</v>
      </c>
      <c r="J6073" s="31"/>
    </row>
    <row r="6074" spans="1:10" ht="12.75" customHeight="1" x14ac:dyDescent="0.4">
      <c r="A6074" s="27" t="s">
        <v>5905</v>
      </c>
      <c r="B6074" s="27"/>
      <c r="C6074" s="5" t="s">
        <v>5772</v>
      </c>
      <c r="D6074" s="3" t="s">
        <v>8</v>
      </c>
      <c r="E6074" s="30">
        <v>1976000</v>
      </c>
      <c r="F6074" s="30"/>
      <c r="G6074" s="30">
        <v>280000</v>
      </c>
      <c r="H6074" s="30"/>
      <c r="I6074" s="31">
        <v>2256000</v>
      </c>
      <c r="J6074" s="31"/>
    </row>
    <row r="6075" spans="1:10" ht="12.75" customHeight="1" x14ac:dyDescent="0.4">
      <c r="A6075" s="27" t="s">
        <v>5906</v>
      </c>
      <c r="B6075" s="27"/>
      <c r="C6075" s="5" t="s">
        <v>5772</v>
      </c>
      <c r="D6075" s="3" t="s">
        <v>8</v>
      </c>
      <c r="E6075" s="32">
        <v>0</v>
      </c>
      <c r="F6075" s="32"/>
      <c r="G6075" s="30">
        <v>83000</v>
      </c>
      <c r="H6075" s="30"/>
      <c r="I6075" s="31">
        <v>83000</v>
      </c>
      <c r="J6075" s="31"/>
    </row>
    <row r="6076" spans="1:10" ht="12.75" customHeight="1" x14ac:dyDescent="0.4">
      <c r="A6076" s="27" t="s">
        <v>5907</v>
      </c>
      <c r="B6076" s="27"/>
      <c r="C6076" s="5" t="s">
        <v>5772</v>
      </c>
      <c r="D6076" s="3" t="s">
        <v>8</v>
      </c>
      <c r="E6076" s="30">
        <v>215000</v>
      </c>
      <c r="F6076" s="30"/>
      <c r="G6076" s="30">
        <v>33000</v>
      </c>
      <c r="H6076" s="30"/>
      <c r="I6076" s="31">
        <v>248000</v>
      </c>
      <c r="J6076" s="31"/>
    </row>
    <row r="6077" spans="1:10" ht="12.75" customHeight="1" x14ac:dyDescent="0.4">
      <c r="A6077" s="27" t="s">
        <v>5908</v>
      </c>
      <c r="B6077" s="27"/>
      <c r="C6077" s="5" t="s">
        <v>5772</v>
      </c>
      <c r="D6077" s="3" t="s">
        <v>8</v>
      </c>
      <c r="E6077" s="30">
        <v>1328000</v>
      </c>
      <c r="F6077" s="30"/>
      <c r="G6077" s="30">
        <v>266000</v>
      </c>
      <c r="H6077" s="30"/>
      <c r="I6077" s="31">
        <v>1594000</v>
      </c>
      <c r="J6077" s="31"/>
    </row>
    <row r="6078" spans="1:10" ht="12.75" customHeight="1" x14ac:dyDescent="0.4">
      <c r="A6078" s="27" t="s">
        <v>5909</v>
      </c>
      <c r="B6078" s="27"/>
      <c r="C6078" s="5" t="s">
        <v>5772</v>
      </c>
      <c r="D6078" s="3" t="s">
        <v>14</v>
      </c>
      <c r="E6078" s="30">
        <v>1963000</v>
      </c>
      <c r="F6078" s="30"/>
      <c r="G6078" s="30">
        <v>875000</v>
      </c>
      <c r="H6078" s="30"/>
      <c r="I6078" s="31">
        <v>2838000</v>
      </c>
      <c r="J6078" s="31"/>
    </row>
    <row r="6079" spans="1:10" ht="12.75" customHeight="1" x14ac:dyDescent="0.4">
      <c r="A6079" s="27" t="s">
        <v>5910</v>
      </c>
      <c r="B6079" s="27"/>
      <c r="C6079" s="5" t="s">
        <v>5772</v>
      </c>
      <c r="D6079" s="3" t="s">
        <v>8</v>
      </c>
      <c r="E6079" s="30">
        <v>442000</v>
      </c>
      <c r="F6079" s="30"/>
      <c r="G6079" s="30">
        <v>493000</v>
      </c>
      <c r="H6079" s="30"/>
      <c r="I6079" s="31">
        <v>935000</v>
      </c>
      <c r="J6079" s="31"/>
    </row>
    <row r="6080" spans="1:10" ht="12.75" customHeight="1" x14ac:dyDescent="0.4">
      <c r="A6080" s="27" t="s">
        <v>5911</v>
      </c>
      <c r="B6080" s="27"/>
      <c r="C6080" s="5" t="s">
        <v>5772</v>
      </c>
      <c r="D6080" s="3" t="s">
        <v>8</v>
      </c>
      <c r="E6080" s="30">
        <v>15000</v>
      </c>
      <c r="F6080" s="30"/>
      <c r="G6080" s="30">
        <v>13000</v>
      </c>
      <c r="H6080" s="30"/>
      <c r="I6080" s="31">
        <v>27000</v>
      </c>
      <c r="J6080" s="31"/>
    </row>
    <row r="6081" spans="1:10" ht="12.75" customHeight="1" x14ac:dyDescent="0.4">
      <c r="A6081" s="27" t="s">
        <v>5912</v>
      </c>
      <c r="B6081" s="27"/>
      <c r="C6081" s="5" t="s">
        <v>5772</v>
      </c>
      <c r="D6081" s="3" t="s">
        <v>14</v>
      </c>
      <c r="E6081" s="30">
        <v>893000</v>
      </c>
      <c r="F6081" s="30"/>
      <c r="G6081" s="30">
        <v>300000</v>
      </c>
      <c r="H6081" s="30"/>
      <c r="I6081" s="31">
        <v>1193000</v>
      </c>
      <c r="J6081" s="31"/>
    </row>
    <row r="6082" spans="1:10" ht="16.05" customHeight="1" x14ac:dyDescent="0.4">
      <c r="A6082" s="27" t="s">
        <v>5913</v>
      </c>
      <c r="B6082" s="27"/>
      <c r="C6082" s="7"/>
      <c r="D6082" s="7"/>
      <c r="E6082" s="30">
        <v>205399000</v>
      </c>
      <c r="F6082" s="30"/>
      <c r="G6082" s="30">
        <v>85798000</v>
      </c>
      <c r="H6082" s="30"/>
      <c r="I6082" s="31">
        <v>291197000</v>
      </c>
      <c r="J6082" s="31"/>
    </row>
    <row r="6083" spans="1:10" ht="16.05" customHeight="1" x14ac:dyDescent="0.4">
      <c r="A6083" s="27" t="s">
        <v>5914</v>
      </c>
      <c r="B6083" s="27"/>
      <c r="C6083" s="5" t="s">
        <v>5915</v>
      </c>
      <c r="D6083" s="3" t="s">
        <v>14</v>
      </c>
      <c r="E6083" s="30">
        <v>1807000</v>
      </c>
      <c r="F6083" s="30"/>
      <c r="G6083" s="30">
        <v>259000</v>
      </c>
      <c r="H6083" s="30"/>
      <c r="I6083" s="31">
        <v>2067000</v>
      </c>
      <c r="J6083" s="31"/>
    </row>
    <row r="6084" spans="1:10" ht="16.05" customHeight="1" x14ac:dyDescent="0.4">
      <c r="A6084" s="27" t="s">
        <v>5916</v>
      </c>
      <c r="B6084" s="27"/>
      <c r="C6084" s="7"/>
      <c r="D6084" s="7"/>
      <c r="E6084" s="30">
        <v>1807000</v>
      </c>
      <c r="F6084" s="30"/>
      <c r="G6084" s="30">
        <v>259000</v>
      </c>
      <c r="H6084" s="30"/>
      <c r="I6084" s="31">
        <v>2067000</v>
      </c>
      <c r="J6084" s="31"/>
    </row>
    <row r="6085" spans="1:10" ht="16.05" customHeight="1" x14ac:dyDescent="0.4">
      <c r="A6085" s="27" t="s">
        <v>5917</v>
      </c>
      <c r="B6085" s="27"/>
      <c r="C6085" s="5" t="s">
        <v>5918</v>
      </c>
      <c r="D6085" s="3" t="s">
        <v>10</v>
      </c>
      <c r="E6085" s="30">
        <v>35000</v>
      </c>
      <c r="F6085" s="30"/>
      <c r="G6085" s="30">
        <v>20000</v>
      </c>
      <c r="H6085" s="30"/>
      <c r="I6085" s="31">
        <v>55000</v>
      </c>
      <c r="J6085" s="31"/>
    </row>
    <row r="6086" spans="1:10" ht="12.75" customHeight="1" x14ac:dyDescent="0.4">
      <c r="A6086" s="27" t="s">
        <v>5919</v>
      </c>
      <c r="B6086" s="27"/>
      <c r="C6086" s="5" t="s">
        <v>5918</v>
      </c>
      <c r="D6086" s="3" t="s">
        <v>8</v>
      </c>
      <c r="E6086" s="30">
        <v>385000</v>
      </c>
      <c r="F6086" s="30"/>
      <c r="G6086" s="30">
        <v>222000</v>
      </c>
      <c r="H6086" s="30"/>
      <c r="I6086" s="31">
        <v>607000</v>
      </c>
      <c r="J6086" s="31"/>
    </row>
    <row r="6087" spans="1:10" ht="12.75" customHeight="1" x14ac:dyDescent="0.4">
      <c r="A6087" s="27" t="s">
        <v>5920</v>
      </c>
      <c r="B6087" s="27"/>
      <c r="C6087" s="5" t="s">
        <v>5918</v>
      </c>
      <c r="D6087" s="3" t="s">
        <v>14</v>
      </c>
      <c r="E6087" s="30">
        <v>1352000</v>
      </c>
      <c r="F6087" s="30"/>
      <c r="G6087" s="30">
        <v>408000</v>
      </c>
      <c r="H6087" s="30"/>
      <c r="I6087" s="31">
        <v>1760000</v>
      </c>
      <c r="J6087" s="31"/>
    </row>
    <row r="6088" spans="1:10" ht="12.75" customHeight="1" x14ac:dyDescent="0.4">
      <c r="A6088" s="27" t="s">
        <v>5921</v>
      </c>
      <c r="B6088" s="27"/>
      <c r="C6088" s="5" t="s">
        <v>5918</v>
      </c>
      <c r="D6088" s="3" t="s">
        <v>8</v>
      </c>
      <c r="E6088" s="30">
        <v>893000</v>
      </c>
      <c r="F6088" s="30"/>
      <c r="G6088" s="30">
        <v>480000</v>
      </c>
      <c r="H6088" s="30"/>
      <c r="I6088" s="31">
        <v>1372000</v>
      </c>
      <c r="J6088" s="31"/>
    </row>
    <row r="6089" spans="1:10" ht="12.75" customHeight="1" x14ac:dyDescent="0.4">
      <c r="A6089" s="27" t="s">
        <v>5922</v>
      </c>
      <c r="B6089" s="27"/>
      <c r="C6089" s="5" t="s">
        <v>5918</v>
      </c>
      <c r="D6089" s="3" t="s">
        <v>8</v>
      </c>
      <c r="E6089" s="30">
        <v>271000</v>
      </c>
      <c r="F6089" s="30"/>
      <c r="G6089" s="30">
        <v>52000</v>
      </c>
      <c r="H6089" s="30"/>
      <c r="I6089" s="31">
        <v>323000</v>
      </c>
      <c r="J6089" s="31"/>
    </row>
    <row r="6090" spans="1:10" ht="12.75" customHeight="1" x14ac:dyDescent="0.4">
      <c r="A6090" s="27" t="s">
        <v>5923</v>
      </c>
      <c r="B6090" s="27"/>
      <c r="C6090" s="5" t="s">
        <v>5918</v>
      </c>
      <c r="D6090" s="3" t="s">
        <v>14</v>
      </c>
      <c r="E6090" s="30">
        <v>879000</v>
      </c>
      <c r="F6090" s="30"/>
      <c r="G6090" s="30">
        <v>466000</v>
      </c>
      <c r="H6090" s="30"/>
      <c r="I6090" s="31">
        <v>1345000</v>
      </c>
      <c r="J6090" s="31"/>
    </row>
    <row r="6091" spans="1:10" ht="12.75" customHeight="1" x14ac:dyDescent="0.4">
      <c r="A6091" s="27" t="s">
        <v>5924</v>
      </c>
      <c r="B6091" s="27"/>
      <c r="C6091" s="5" t="s">
        <v>5918</v>
      </c>
      <c r="D6091" s="3" t="s">
        <v>8</v>
      </c>
      <c r="E6091" s="30">
        <v>222000</v>
      </c>
      <c r="F6091" s="30"/>
      <c r="G6091" s="30">
        <v>112000</v>
      </c>
      <c r="H6091" s="30"/>
      <c r="I6091" s="31">
        <v>334000</v>
      </c>
      <c r="J6091" s="31"/>
    </row>
    <row r="6092" spans="1:10" ht="12.75" customHeight="1" x14ac:dyDescent="0.4">
      <c r="A6092" s="27" t="s">
        <v>5925</v>
      </c>
      <c r="B6092" s="27"/>
      <c r="C6092" s="5" t="s">
        <v>5918</v>
      </c>
      <c r="D6092" s="3" t="s">
        <v>8</v>
      </c>
      <c r="E6092" s="30">
        <v>440000</v>
      </c>
      <c r="F6092" s="30"/>
      <c r="G6092" s="30">
        <v>72000</v>
      </c>
      <c r="H6092" s="30"/>
      <c r="I6092" s="31">
        <v>512000</v>
      </c>
      <c r="J6092" s="31"/>
    </row>
    <row r="6093" spans="1:10" ht="12.75" customHeight="1" x14ac:dyDescent="0.4">
      <c r="A6093" s="27" t="s">
        <v>5926</v>
      </c>
      <c r="B6093" s="27"/>
      <c r="C6093" s="5" t="s">
        <v>5918</v>
      </c>
      <c r="D6093" s="3" t="s">
        <v>8</v>
      </c>
      <c r="E6093" s="30">
        <v>188000</v>
      </c>
      <c r="F6093" s="30"/>
      <c r="G6093" s="30">
        <v>77000</v>
      </c>
      <c r="H6093" s="30"/>
      <c r="I6093" s="31">
        <v>265000</v>
      </c>
      <c r="J6093" s="31"/>
    </row>
    <row r="6094" spans="1:10" ht="12.75" customHeight="1" x14ac:dyDescent="0.4">
      <c r="A6094" s="27" t="s">
        <v>5927</v>
      </c>
      <c r="B6094" s="27"/>
      <c r="C6094" s="5" t="s">
        <v>5918</v>
      </c>
      <c r="D6094" s="3" t="s">
        <v>14</v>
      </c>
      <c r="E6094" s="32">
        <v>0</v>
      </c>
      <c r="F6094" s="32"/>
      <c r="G6094" s="32">
        <v>0</v>
      </c>
      <c r="H6094" s="32"/>
      <c r="I6094" s="33">
        <v>0</v>
      </c>
      <c r="J6094" s="33"/>
    </row>
    <row r="6095" spans="1:10" ht="12.75" customHeight="1" x14ac:dyDescent="0.4">
      <c r="A6095" s="27" t="s">
        <v>5928</v>
      </c>
      <c r="B6095" s="27"/>
      <c r="C6095" s="5" t="s">
        <v>5918</v>
      </c>
      <c r="D6095" s="3" t="s">
        <v>8</v>
      </c>
      <c r="E6095" s="30">
        <v>105000</v>
      </c>
      <c r="F6095" s="30"/>
      <c r="G6095" s="30">
        <v>41000</v>
      </c>
      <c r="H6095" s="30"/>
      <c r="I6095" s="31">
        <v>147000</v>
      </c>
      <c r="J6095" s="31"/>
    </row>
    <row r="6096" spans="1:10" ht="39" customHeight="1" x14ac:dyDescent="0.4">
      <c r="A6096" s="35" t="s">
        <v>5929</v>
      </c>
      <c r="B6096" s="35"/>
      <c r="C6096" s="10" t="s">
        <v>5930</v>
      </c>
      <c r="D6096" s="11" t="s">
        <v>5931</v>
      </c>
      <c r="E6096" s="36" t="s">
        <v>5932</v>
      </c>
      <c r="F6096" s="36"/>
      <c r="G6096" s="37" t="s">
        <v>5933</v>
      </c>
      <c r="H6096" s="37"/>
      <c r="I6096" s="35" t="s">
        <v>5934</v>
      </c>
      <c r="J6096" s="35"/>
    </row>
    <row r="6097" spans="1:10" ht="12.75" customHeight="1" x14ac:dyDescent="0.4">
      <c r="A6097" s="27" t="s">
        <v>5935</v>
      </c>
      <c r="B6097" s="27"/>
      <c r="C6097" s="5" t="s">
        <v>5918</v>
      </c>
      <c r="D6097" s="3" t="s">
        <v>8</v>
      </c>
      <c r="E6097" s="30">
        <v>682000</v>
      </c>
      <c r="F6097" s="30"/>
      <c r="G6097" s="30">
        <v>866000</v>
      </c>
      <c r="H6097" s="30"/>
      <c r="I6097" s="31">
        <v>1549000</v>
      </c>
      <c r="J6097" s="31"/>
    </row>
    <row r="6098" spans="1:10" ht="12.75" customHeight="1" x14ac:dyDescent="0.4">
      <c r="A6098" s="27" t="s">
        <v>5936</v>
      </c>
      <c r="B6098" s="27"/>
      <c r="C6098" s="5" t="s">
        <v>5918</v>
      </c>
      <c r="D6098" s="3" t="s">
        <v>10</v>
      </c>
      <c r="E6098" s="30">
        <v>89000</v>
      </c>
      <c r="F6098" s="30"/>
      <c r="G6098" s="30">
        <v>30000</v>
      </c>
      <c r="H6098" s="30"/>
      <c r="I6098" s="31">
        <v>119000</v>
      </c>
      <c r="J6098" s="31"/>
    </row>
    <row r="6099" spans="1:10" ht="12.75" customHeight="1" x14ac:dyDescent="0.4">
      <c r="A6099" s="27" t="s">
        <v>5937</v>
      </c>
      <c r="B6099" s="27"/>
      <c r="C6099" s="5" t="s">
        <v>5918</v>
      </c>
      <c r="D6099" s="3" t="s">
        <v>14</v>
      </c>
      <c r="E6099" s="30">
        <v>2016000</v>
      </c>
      <c r="F6099" s="30"/>
      <c r="G6099" s="30">
        <v>416000</v>
      </c>
      <c r="H6099" s="30"/>
      <c r="I6099" s="31">
        <v>2432000</v>
      </c>
      <c r="J6099" s="31"/>
    </row>
    <row r="6100" spans="1:10" ht="12.75" customHeight="1" x14ac:dyDescent="0.4">
      <c r="A6100" s="27" t="s">
        <v>5938</v>
      </c>
      <c r="B6100" s="27"/>
      <c r="C6100" s="5" t="s">
        <v>5918</v>
      </c>
      <c r="D6100" s="3" t="s">
        <v>8</v>
      </c>
      <c r="E6100" s="30">
        <v>1260000</v>
      </c>
      <c r="F6100" s="30"/>
      <c r="G6100" s="30">
        <v>585000</v>
      </c>
      <c r="H6100" s="30"/>
      <c r="I6100" s="31">
        <v>1845000</v>
      </c>
      <c r="J6100" s="31"/>
    </row>
    <row r="6101" spans="1:10" ht="12.75" customHeight="1" x14ac:dyDescent="0.4">
      <c r="A6101" s="27" t="s">
        <v>5939</v>
      </c>
      <c r="B6101" s="27"/>
      <c r="C6101" s="5" t="s">
        <v>5918</v>
      </c>
      <c r="D6101" s="3" t="s">
        <v>10</v>
      </c>
      <c r="E6101" s="30">
        <v>99000</v>
      </c>
      <c r="F6101" s="30"/>
      <c r="G6101" s="30">
        <v>12000</v>
      </c>
      <c r="H6101" s="30"/>
      <c r="I6101" s="31">
        <v>111000</v>
      </c>
      <c r="J6101" s="31"/>
    </row>
    <row r="6102" spans="1:10" ht="12.75" customHeight="1" x14ac:dyDescent="0.4">
      <c r="A6102" s="27" t="s">
        <v>5940</v>
      </c>
      <c r="B6102" s="27"/>
      <c r="C6102" s="5" t="s">
        <v>5918</v>
      </c>
      <c r="D6102" s="3" t="s">
        <v>8</v>
      </c>
      <c r="E6102" s="30">
        <v>670000</v>
      </c>
      <c r="F6102" s="30"/>
      <c r="G6102" s="30">
        <v>549000</v>
      </c>
      <c r="H6102" s="30"/>
      <c r="I6102" s="31">
        <v>1219000</v>
      </c>
      <c r="J6102" s="31"/>
    </row>
    <row r="6103" spans="1:10" ht="12.75" customHeight="1" x14ac:dyDescent="0.4">
      <c r="A6103" s="27" t="s">
        <v>5941</v>
      </c>
      <c r="B6103" s="27"/>
      <c r="C6103" s="5" t="s">
        <v>5918</v>
      </c>
      <c r="D6103" s="3" t="s">
        <v>8</v>
      </c>
      <c r="E6103" s="32">
        <v>0</v>
      </c>
      <c r="F6103" s="32"/>
      <c r="G6103" s="30">
        <v>33000</v>
      </c>
      <c r="H6103" s="30"/>
      <c r="I6103" s="31">
        <v>33000</v>
      </c>
      <c r="J6103" s="31"/>
    </row>
    <row r="6104" spans="1:10" ht="12.75" customHeight="1" x14ac:dyDescent="0.4">
      <c r="A6104" s="27" t="s">
        <v>5942</v>
      </c>
      <c r="B6104" s="27"/>
      <c r="C6104" s="5" t="s">
        <v>5918</v>
      </c>
      <c r="D6104" s="3" t="s">
        <v>8</v>
      </c>
      <c r="E6104" s="30">
        <v>372000</v>
      </c>
      <c r="F6104" s="30"/>
      <c r="G6104" s="30">
        <v>72000</v>
      </c>
      <c r="H6104" s="30"/>
      <c r="I6104" s="31">
        <v>444000</v>
      </c>
      <c r="J6104" s="31"/>
    </row>
    <row r="6105" spans="1:10" ht="12.75" customHeight="1" x14ac:dyDescent="0.4">
      <c r="A6105" s="27" t="s">
        <v>2160</v>
      </c>
      <c r="B6105" s="27"/>
      <c r="C6105" s="5" t="s">
        <v>5918</v>
      </c>
      <c r="D6105" s="3" t="s">
        <v>8</v>
      </c>
      <c r="E6105" s="30">
        <v>91000</v>
      </c>
      <c r="F6105" s="30"/>
      <c r="G6105" s="30">
        <v>30000</v>
      </c>
      <c r="H6105" s="30"/>
      <c r="I6105" s="31">
        <v>121000</v>
      </c>
      <c r="J6105" s="31"/>
    </row>
    <row r="6106" spans="1:10" ht="12.75" customHeight="1" x14ac:dyDescent="0.4">
      <c r="A6106" s="27" t="s">
        <v>5943</v>
      </c>
      <c r="B6106" s="27"/>
      <c r="C6106" s="5" t="s">
        <v>5918</v>
      </c>
      <c r="D6106" s="3" t="s">
        <v>14</v>
      </c>
      <c r="E6106" s="30">
        <v>3834000</v>
      </c>
      <c r="F6106" s="30"/>
      <c r="G6106" s="30">
        <v>3245000</v>
      </c>
      <c r="H6106" s="30"/>
      <c r="I6106" s="31">
        <v>7079000</v>
      </c>
      <c r="J6106" s="31"/>
    </row>
    <row r="6107" spans="1:10" ht="12.75" customHeight="1" x14ac:dyDescent="0.4">
      <c r="A6107" s="27" t="s">
        <v>5944</v>
      </c>
      <c r="B6107" s="27"/>
      <c r="C6107" s="5" t="s">
        <v>5918</v>
      </c>
      <c r="D6107" s="3" t="s">
        <v>8</v>
      </c>
      <c r="E6107" s="32">
        <v>0</v>
      </c>
      <c r="F6107" s="32"/>
      <c r="G6107" s="30">
        <v>149000</v>
      </c>
      <c r="H6107" s="30"/>
      <c r="I6107" s="31">
        <v>149000</v>
      </c>
      <c r="J6107" s="31"/>
    </row>
    <row r="6108" spans="1:10" ht="12.75" customHeight="1" x14ac:dyDescent="0.4">
      <c r="A6108" s="27" t="s">
        <v>5945</v>
      </c>
      <c r="B6108" s="27"/>
      <c r="C6108" s="5" t="s">
        <v>5918</v>
      </c>
      <c r="D6108" s="3" t="s">
        <v>8</v>
      </c>
      <c r="E6108" s="32">
        <v>0</v>
      </c>
      <c r="F6108" s="32"/>
      <c r="G6108" s="30">
        <v>43000</v>
      </c>
      <c r="H6108" s="30"/>
      <c r="I6108" s="31">
        <v>43000</v>
      </c>
      <c r="J6108" s="31"/>
    </row>
    <row r="6109" spans="1:10" ht="12.75" customHeight="1" x14ac:dyDescent="0.4">
      <c r="A6109" s="27" t="s">
        <v>5946</v>
      </c>
      <c r="B6109" s="27"/>
      <c r="C6109" s="5" t="s">
        <v>5918</v>
      </c>
      <c r="D6109" s="3" t="s">
        <v>14</v>
      </c>
      <c r="E6109" s="30">
        <v>747000</v>
      </c>
      <c r="F6109" s="30"/>
      <c r="G6109" s="30">
        <v>272000</v>
      </c>
      <c r="H6109" s="30"/>
      <c r="I6109" s="31">
        <v>1019000</v>
      </c>
      <c r="J6109" s="31"/>
    </row>
    <row r="6110" spans="1:10" ht="16.05" customHeight="1" x14ac:dyDescent="0.4">
      <c r="A6110" s="27" t="s">
        <v>5947</v>
      </c>
      <c r="B6110" s="27"/>
      <c r="C6110" s="7"/>
      <c r="D6110" s="7"/>
      <c r="E6110" s="30">
        <v>14630000</v>
      </c>
      <c r="F6110" s="30"/>
      <c r="G6110" s="30">
        <v>8269000</v>
      </c>
      <c r="H6110" s="30"/>
      <c r="I6110" s="31">
        <v>22899000</v>
      </c>
      <c r="J6110" s="31"/>
    </row>
    <row r="6111" spans="1:10" ht="16.05" customHeight="1" x14ac:dyDescent="0.4">
      <c r="A6111" s="27" t="s">
        <v>2263</v>
      </c>
      <c r="B6111" s="27"/>
      <c r="C6111" s="5" t="s">
        <v>5948</v>
      </c>
      <c r="D6111" s="3" t="s">
        <v>8</v>
      </c>
      <c r="E6111" s="30">
        <v>123000</v>
      </c>
      <c r="F6111" s="30"/>
      <c r="G6111" s="30">
        <v>24000</v>
      </c>
      <c r="H6111" s="30"/>
      <c r="I6111" s="31">
        <v>147000</v>
      </c>
      <c r="J6111" s="31"/>
    </row>
    <row r="6112" spans="1:10" ht="12.75" customHeight="1" x14ac:dyDescent="0.4">
      <c r="A6112" s="27" t="s">
        <v>5949</v>
      </c>
      <c r="B6112" s="27"/>
      <c r="C6112" s="5" t="s">
        <v>5948</v>
      </c>
      <c r="D6112" s="3" t="s">
        <v>8</v>
      </c>
      <c r="E6112" s="30">
        <v>54000</v>
      </c>
      <c r="F6112" s="30"/>
      <c r="G6112" s="30">
        <v>106000</v>
      </c>
      <c r="H6112" s="30"/>
      <c r="I6112" s="31">
        <v>160000</v>
      </c>
      <c r="J6112" s="31"/>
    </row>
    <row r="6113" spans="1:10" ht="12.75" customHeight="1" x14ac:dyDescent="0.4">
      <c r="A6113" s="27" t="s">
        <v>5950</v>
      </c>
      <c r="B6113" s="27"/>
      <c r="C6113" s="5" t="s">
        <v>5948</v>
      </c>
      <c r="D6113" s="3" t="s">
        <v>10</v>
      </c>
      <c r="E6113" s="30">
        <v>229000</v>
      </c>
      <c r="F6113" s="30"/>
      <c r="G6113" s="30">
        <v>18000</v>
      </c>
      <c r="H6113" s="30"/>
      <c r="I6113" s="31">
        <v>247000</v>
      </c>
      <c r="J6113" s="31"/>
    </row>
    <row r="6114" spans="1:10" ht="12.75" customHeight="1" x14ac:dyDescent="0.4">
      <c r="A6114" s="27" t="s">
        <v>5951</v>
      </c>
      <c r="B6114" s="27"/>
      <c r="C6114" s="5" t="s">
        <v>5948</v>
      </c>
      <c r="D6114" s="3" t="s">
        <v>8</v>
      </c>
      <c r="E6114" s="30">
        <v>189000</v>
      </c>
      <c r="F6114" s="30"/>
      <c r="G6114" s="30">
        <v>193000</v>
      </c>
      <c r="H6114" s="30"/>
      <c r="I6114" s="31">
        <v>382000</v>
      </c>
      <c r="J6114" s="31"/>
    </row>
    <row r="6115" spans="1:10" ht="12.75" customHeight="1" x14ac:dyDescent="0.4">
      <c r="A6115" s="27" t="s">
        <v>5952</v>
      </c>
      <c r="B6115" s="27"/>
      <c r="C6115" s="5" t="s">
        <v>5948</v>
      </c>
      <c r="D6115" s="3" t="s">
        <v>14</v>
      </c>
      <c r="E6115" s="30">
        <v>683000</v>
      </c>
      <c r="F6115" s="30"/>
      <c r="G6115" s="30">
        <v>810000</v>
      </c>
      <c r="H6115" s="30"/>
      <c r="I6115" s="31">
        <v>1493000</v>
      </c>
      <c r="J6115" s="31"/>
    </row>
    <row r="6116" spans="1:10" ht="12.75" customHeight="1" x14ac:dyDescent="0.4">
      <c r="A6116" s="27" t="s">
        <v>5953</v>
      </c>
      <c r="B6116" s="27"/>
      <c r="C6116" s="5" t="s">
        <v>5948</v>
      </c>
      <c r="D6116" s="3" t="s">
        <v>14</v>
      </c>
      <c r="E6116" s="30">
        <v>1665000</v>
      </c>
      <c r="F6116" s="30"/>
      <c r="G6116" s="30">
        <v>2468000</v>
      </c>
      <c r="H6116" s="30"/>
      <c r="I6116" s="31">
        <v>4133000</v>
      </c>
      <c r="J6116" s="31"/>
    </row>
    <row r="6117" spans="1:10" ht="12.75" customHeight="1" x14ac:dyDescent="0.4">
      <c r="A6117" s="27" t="s">
        <v>5954</v>
      </c>
      <c r="B6117" s="27"/>
      <c r="C6117" s="5" t="s">
        <v>5948</v>
      </c>
      <c r="D6117" s="3" t="s">
        <v>14</v>
      </c>
      <c r="E6117" s="30">
        <v>1309000</v>
      </c>
      <c r="F6117" s="30"/>
      <c r="G6117" s="30">
        <v>371000</v>
      </c>
      <c r="H6117" s="30"/>
      <c r="I6117" s="31">
        <v>1680000</v>
      </c>
      <c r="J6117" s="31"/>
    </row>
    <row r="6118" spans="1:10" ht="12.75" customHeight="1" x14ac:dyDescent="0.4">
      <c r="A6118" s="27" t="s">
        <v>5955</v>
      </c>
      <c r="B6118" s="27"/>
      <c r="C6118" s="5" t="s">
        <v>5948</v>
      </c>
      <c r="D6118" s="3" t="s">
        <v>14</v>
      </c>
      <c r="E6118" s="30">
        <v>1010000</v>
      </c>
      <c r="F6118" s="30"/>
      <c r="G6118" s="30">
        <v>360000</v>
      </c>
      <c r="H6118" s="30"/>
      <c r="I6118" s="31">
        <v>1370000</v>
      </c>
      <c r="J6118" s="31"/>
    </row>
    <row r="6119" spans="1:10" ht="12.75" customHeight="1" x14ac:dyDescent="0.4">
      <c r="A6119" s="27" t="s">
        <v>5956</v>
      </c>
      <c r="B6119" s="27"/>
      <c r="C6119" s="5" t="s">
        <v>5948</v>
      </c>
      <c r="D6119" s="3" t="s">
        <v>10</v>
      </c>
      <c r="E6119" s="30">
        <v>103000</v>
      </c>
      <c r="F6119" s="30"/>
      <c r="G6119" s="30">
        <v>15000</v>
      </c>
      <c r="H6119" s="30"/>
      <c r="I6119" s="31">
        <v>117000</v>
      </c>
      <c r="J6119" s="31"/>
    </row>
    <row r="6120" spans="1:10" ht="12.75" customHeight="1" x14ac:dyDescent="0.4">
      <c r="A6120" s="27" t="s">
        <v>5957</v>
      </c>
      <c r="B6120" s="27"/>
      <c r="C6120" s="5" t="s">
        <v>5948</v>
      </c>
      <c r="D6120" s="3" t="s">
        <v>10</v>
      </c>
      <c r="E6120" s="30">
        <v>321000</v>
      </c>
      <c r="F6120" s="30"/>
      <c r="G6120" s="30">
        <v>98000</v>
      </c>
      <c r="H6120" s="30"/>
      <c r="I6120" s="31">
        <v>420000</v>
      </c>
      <c r="J6120" s="31"/>
    </row>
    <row r="6121" spans="1:10" ht="12.75" customHeight="1" x14ac:dyDescent="0.4">
      <c r="A6121" s="27" t="s">
        <v>5958</v>
      </c>
      <c r="B6121" s="27"/>
      <c r="C6121" s="5" t="s">
        <v>5948</v>
      </c>
      <c r="D6121" s="3" t="s">
        <v>14</v>
      </c>
      <c r="E6121" s="30">
        <v>530000</v>
      </c>
      <c r="F6121" s="30"/>
      <c r="G6121" s="30">
        <v>656000</v>
      </c>
      <c r="H6121" s="30"/>
      <c r="I6121" s="31">
        <v>1186000</v>
      </c>
      <c r="J6121" s="31"/>
    </row>
    <row r="6122" spans="1:10" ht="12.75" customHeight="1" x14ac:dyDescent="0.4">
      <c r="A6122" s="27" t="s">
        <v>5959</v>
      </c>
      <c r="B6122" s="27"/>
      <c r="C6122" s="5" t="s">
        <v>5948</v>
      </c>
      <c r="D6122" s="3" t="s">
        <v>14</v>
      </c>
      <c r="E6122" s="30">
        <v>6341000</v>
      </c>
      <c r="F6122" s="30"/>
      <c r="G6122" s="30">
        <v>2454000</v>
      </c>
      <c r="H6122" s="30"/>
      <c r="I6122" s="31">
        <v>8794000</v>
      </c>
      <c r="J6122" s="31"/>
    </row>
    <row r="6123" spans="1:10" ht="12.75" customHeight="1" x14ac:dyDescent="0.4">
      <c r="A6123" s="27" t="s">
        <v>5960</v>
      </c>
      <c r="B6123" s="27"/>
      <c r="C6123" s="5" t="s">
        <v>5948</v>
      </c>
      <c r="D6123" s="3" t="s">
        <v>14</v>
      </c>
      <c r="E6123" s="30">
        <v>838000</v>
      </c>
      <c r="F6123" s="30"/>
      <c r="G6123" s="30">
        <v>511000</v>
      </c>
      <c r="H6123" s="30"/>
      <c r="I6123" s="31">
        <v>1348000</v>
      </c>
      <c r="J6123" s="31"/>
    </row>
    <row r="6124" spans="1:10" ht="12.75" customHeight="1" x14ac:dyDescent="0.4">
      <c r="A6124" s="27" t="s">
        <v>5961</v>
      </c>
      <c r="B6124" s="27"/>
      <c r="C6124" s="5" t="s">
        <v>5948</v>
      </c>
      <c r="D6124" s="3" t="s">
        <v>10</v>
      </c>
      <c r="E6124" s="30">
        <v>5882000</v>
      </c>
      <c r="F6124" s="30"/>
      <c r="G6124" s="30">
        <v>1154000</v>
      </c>
      <c r="H6124" s="30"/>
      <c r="I6124" s="31">
        <v>7036000</v>
      </c>
      <c r="J6124" s="31"/>
    </row>
    <row r="6125" spans="1:10" ht="12.75" customHeight="1" x14ac:dyDescent="0.4">
      <c r="A6125" s="27" t="s">
        <v>5962</v>
      </c>
      <c r="B6125" s="27"/>
      <c r="C6125" s="5" t="s">
        <v>5948</v>
      </c>
      <c r="D6125" s="3" t="s">
        <v>8</v>
      </c>
      <c r="E6125" s="30">
        <v>139000</v>
      </c>
      <c r="F6125" s="30"/>
      <c r="G6125" s="30">
        <v>307000</v>
      </c>
      <c r="H6125" s="30"/>
      <c r="I6125" s="31">
        <v>446000</v>
      </c>
      <c r="J6125" s="31"/>
    </row>
    <row r="6126" spans="1:10" ht="12.75" customHeight="1" x14ac:dyDescent="0.4">
      <c r="A6126" s="27" t="s">
        <v>5963</v>
      </c>
      <c r="B6126" s="27"/>
      <c r="C6126" s="5" t="s">
        <v>5948</v>
      </c>
      <c r="D6126" s="3" t="s">
        <v>14</v>
      </c>
      <c r="E6126" s="30">
        <v>3226000</v>
      </c>
      <c r="F6126" s="30"/>
      <c r="G6126" s="30">
        <v>1607000</v>
      </c>
      <c r="H6126" s="30"/>
      <c r="I6126" s="31">
        <v>4833000</v>
      </c>
      <c r="J6126" s="31"/>
    </row>
    <row r="6127" spans="1:10" ht="12.75" customHeight="1" x14ac:dyDescent="0.4">
      <c r="A6127" s="27" t="s">
        <v>5964</v>
      </c>
      <c r="B6127" s="27"/>
      <c r="C6127" s="5" t="s">
        <v>5948</v>
      </c>
      <c r="D6127" s="3" t="s">
        <v>14</v>
      </c>
      <c r="E6127" s="30">
        <v>1674000</v>
      </c>
      <c r="F6127" s="30"/>
      <c r="G6127" s="30">
        <v>926000</v>
      </c>
      <c r="H6127" s="30"/>
      <c r="I6127" s="31">
        <v>2600000</v>
      </c>
      <c r="J6127" s="31"/>
    </row>
    <row r="6128" spans="1:10" ht="12.75" customHeight="1" x14ac:dyDescent="0.4">
      <c r="A6128" s="27" t="s">
        <v>5965</v>
      </c>
      <c r="B6128" s="27"/>
      <c r="C6128" s="5" t="s">
        <v>5948</v>
      </c>
      <c r="D6128" s="3" t="s">
        <v>14</v>
      </c>
      <c r="E6128" s="30">
        <v>2401000</v>
      </c>
      <c r="F6128" s="30"/>
      <c r="G6128" s="30">
        <v>1088000</v>
      </c>
      <c r="H6128" s="30"/>
      <c r="I6128" s="31">
        <v>3489000</v>
      </c>
      <c r="J6128" s="31"/>
    </row>
    <row r="6129" spans="1:11" ht="12.75" customHeight="1" x14ac:dyDescent="0.4">
      <c r="A6129" s="27" t="s">
        <v>5966</v>
      </c>
      <c r="B6129" s="27"/>
      <c r="C6129" s="5" t="s">
        <v>5948</v>
      </c>
      <c r="D6129" s="3" t="s">
        <v>8</v>
      </c>
      <c r="E6129" s="30">
        <v>585000</v>
      </c>
      <c r="F6129" s="30"/>
      <c r="G6129" s="30">
        <v>130000</v>
      </c>
      <c r="H6129" s="30"/>
      <c r="I6129" s="31">
        <v>716000</v>
      </c>
      <c r="J6129" s="31"/>
    </row>
    <row r="6130" spans="1:11" ht="12.75" customHeight="1" x14ac:dyDescent="0.4">
      <c r="A6130" s="27" t="s">
        <v>5967</v>
      </c>
      <c r="B6130" s="27"/>
      <c r="C6130" s="5" t="s">
        <v>5948</v>
      </c>
      <c r="D6130" s="3" t="s">
        <v>10</v>
      </c>
      <c r="E6130" s="30">
        <v>376000</v>
      </c>
      <c r="F6130" s="30"/>
      <c r="G6130" s="30">
        <v>16000</v>
      </c>
      <c r="H6130" s="30"/>
      <c r="I6130" s="31">
        <v>392000</v>
      </c>
      <c r="J6130" s="31"/>
    </row>
    <row r="6131" spans="1:11" ht="12.75" customHeight="1" x14ac:dyDescent="0.4">
      <c r="A6131" s="27" t="s">
        <v>5967</v>
      </c>
      <c r="B6131" s="27"/>
      <c r="C6131" s="5" t="s">
        <v>5948</v>
      </c>
      <c r="D6131" s="3" t="s">
        <v>10</v>
      </c>
      <c r="E6131" s="30">
        <v>183000</v>
      </c>
      <c r="F6131" s="30"/>
      <c r="G6131" s="30">
        <v>8000</v>
      </c>
      <c r="H6131" s="30"/>
      <c r="I6131" s="31">
        <v>191000</v>
      </c>
      <c r="J6131" s="31"/>
    </row>
    <row r="6132" spans="1:11" ht="12.75" customHeight="1" x14ac:dyDescent="0.4">
      <c r="A6132" s="27" t="s">
        <v>5968</v>
      </c>
      <c r="B6132" s="27"/>
      <c r="C6132" s="5" t="s">
        <v>5948</v>
      </c>
      <c r="D6132" s="3" t="s">
        <v>10</v>
      </c>
      <c r="E6132" s="30">
        <v>777000</v>
      </c>
      <c r="F6132" s="30"/>
      <c r="G6132" s="30">
        <v>271000</v>
      </c>
      <c r="H6132" s="30"/>
      <c r="I6132" s="31">
        <v>1047000</v>
      </c>
      <c r="J6132" s="31"/>
    </row>
    <row r="6133" spans="1:11" ht="12.75" customHeight="1" x14ac:dyDescent="0.4">
      <c r="A6133" s="27" t="s">
        <v>5969</v>
      </c>
      <c r="B6133" s="27"/>
      <c r="C6133" s="5" t="s">
        <v>5948</v>
      </c>
      <c r="D6133" s="3" t="s">
        <v>10</v>
      </c>
      <c r="E6133" s="30">
        <v>522000</v>
      </c>
      <c r="F6133" s="30"/>
      <c r="G6133" s="30">
        <v>74000</v>
      </c>
      <c r="H6133" s="30"/>
      <c r="I6133" s="31">
        <v>596000</v>
      </c>
      <c r="J6133" s="31"/>
    </row>
    <row r="6134" spans="1:11" ht="12.75" customHeight="1" x14ac:dyDescent="0.4">
      <c r="A6134" s="34" t="s">
        <v>48</v>
      </c>
      <c r="B6134" s="34"/>
      <c r="C6134" s="34"/>
      <c r="D6134" s="34"/>
      <c r="E6134" s="34"/>
      <c r="F6134" s="34"/>
      <c r="G6134" s="34"/>
      <c r="H6134" s="34"/>
      <c r="I6134" s="34"/>
      <c r="J6134" s="34"/>
      <c r="K6134" s="34"/>
    </row>
    <row r="6135" spans="1:11" ht="12.75" customHeight="1" x14ac:dyDescent="0.4">
      <c r="A6135" s="27" t="s">
        <v>5970</v>
      </c>
      <c r="B6135" s="27"/>
      <c r="C6135" s="5" t="s">
        <v>5948</v>
      </c>
      <c r="D6135" s="3" t="s">
        <v>14</v>
      </c>
      <c r="E6135" s="30">
        <v>7994000</v>
      </c>
      <c r="F6135" s="30"/>
      <c r="G6135" s="30">
        <v>2460000</v>
      </c>
      <c r="H6135" s="30"/>
      <c r="I6135" s="31">
        <v>10454000</v>
      </c>
      <c r="J6135" s="31"/>
    </row>
    <row r="6136" spans="1:11" ht="12.75" customHeight="1" x14ac:dyDescent="0.4">
      <c r="A6136" s="27" t="s">
        <v>5971</v>
      </c>
      <c r="B6136" s="27"/>
      <c r="C6136" s="5" t="s">
        <v>5948</v>
      </c>
      <c r="D6136" s="3" t="s">
        <v>14</v>
      </c>
      <c r="E6136" s="30">
        <v>1253000</v>
      </c>
      <c r="F6136" s="30"/>
      <c r="G6136" s="30">
        <v>1450000</v>
      </c>
      <c r="H6136" s="30"/>
      <c r="I6136" s="31">
        <v>2703000</v>
      </c>
      <c r="J6136" s="31"/>
    </row>
    <row r="6137" spans="1:11" ht="12.75" customHeight="1" x14ac:dyDescent="0.4">
      <c r="A6137" s="27" t="s">
        <v>5972</v>
      </c>
      <c r="B6137" s="27"/>
      <c r="C6137" s="5" t="s">
        <v>5948</v>
      </c>
      <c r="D6137" s="3" t="s">
        <v>10</v>
      </c>
      <c r="E6137" s="30">
        <v>180000</v>
      </c>
      <c r="F6137" s="30"/>
      <c r="G6137" s="30">
        <v>20000</v>
      </c>
      <c r="H6137" s="30"/>
      <c r="I6137" s="31">
        <v>200000</v>
      </c>
      <c r="J6137" s="31"/>
    </row>
    <row r="6138" spans="1:11" ht="12.75" customHeight="1" x14ac:dyDescent="0.4">
      <c r="A6138" s="27" t="s">
        <v>5973</v>
      </c>
      <c r="B6138" s="27"/>
      <c r="C6138" s="5" t="s">
        <v>5948</v>
      </c>
      <c r="D6138" s="3" t="s">
        <v>14</v>
      </c>
      <c r="E6138" s="30">
        <v>1300000</v>
      </c>
      <c r="F6138" s="30"/>
      <c r="G6138" s="30">
        <v>1647000</v>
      </c>
      <c r="H6138" s="30"/>
      <c r="I6138" s="31">
        <v>2946000</v>
      </c>
      <c r="J6138" s="31"/>
    </row>
    <row r="6139" spans="1:11" ht="12.75" customHeight="1" x14ac:dyDescent="0.4">
      <c r="A6139" s="27" t="s">
        <v>5974</v>
      </c>
      <c r="B6139" s="27"/>
      <c r="C6139" s="5" t="s">
        <v>5948</v>
      </c>
      <c r="D6139" s="3" t="s">
        <v>10</v>
      </c>
      <c r="E6139" s="30">
        <v>463000</v>
      </c>
      <c r="F6139" s="30"/>
      <c r="G6139" s="30">
        <v>50000</v>
      </c>
      <c r="H6139" s="30"/>
      <c r="I6139" s="31">
        <v>514000</v>
      </c>
      <c r="J6139" s="31"/>
    </row>
    <row r="6140" spans="1:11" ht="12.75" customHeight="1" x14ac:dyDescent="0.4">
      <c r="A6140" s="27" t="s">
        <v>5975</v>
      </c>
      <c r="B6140" s="27"/>
      <c r="C6140" s="5" t="s">
        <v>5948</v>
      </c>
      <c r="D6140" s="3" t="s">
        <v>8</v>
      </c>
      <c r="E6140" s="30">
        <v>45000</v>
      </c>
      <c r="F6140" s="30"/>
      <c r="G6140" s="30">
        <v>72000</v>
      </c>
      <c r="H6140" s="30"/>
      <c r="I6140" s="31">
        <v>117000</v>
      </c>
      <c r="J6140" s="31"/>
    </row>
    <row r="6141" spans="1:11" ht="12.75" customHeight="1" x14ac:dyDescent="0.4">
      <c r="A6141" s="27" t="s">
        <v>5976</v>
      </c>
      <c r="B6141" s="27"/>
      <c r="C6141" s="5" t="s">
        <v>5948</v>
      </c>
      <c r="D6141" s="3" t="s">
        <v>10</v>
      </c>
      <c r="E6141" s="30">
        <v>203000</v>
      </c>
      <c r="F6141" s="30"/>
      <c r="G6141" s="30">
        <v>19000</v>
      </c>
      <c r="H6141" s="30"/>
      <c r="I6141" s="31">
        <v>221000</v>
      </c>
      <c r="J6141" s="31"/>
    </row>
    <row r="6142" spans="1:11" ht="12.75" customHeight="1" x14ac:dyDescent="0.4">
      <c r="A6142" s="27" t="s">
        <v>5977</v>
      </c>
      <c r="B6142" s="27"/>
      <c r="C6142" s="5" t="s">
        <v>5948</v>
      </c>
      <c r="D6142" s="3" t="s">
        <v>10</v>
      </c>
      <c r="E6142" s="30">
        <v>110000</v>
      </c>
      <c r="F6142" s="30"/>
      <c r="G6142" s="30">
        <v>35000</v>
      </c>
      <c r="H6142" s="30"/>
      <c r="I6142" s="31">
        <v>145000</v>
      </c>
      <c r="J6142" s="31"/>
    </row>
    <row r="6143" spans="1:11" ht="12.75" customHeight="1" x14ac:dyDescent="0.4">
      <c r="A6143" s="27" t="s">
        <v>5978</v>
      </c>
      <c r="B6143" s="27"/>
      <c r="C6143" s="5" t="s">
        <v>5948</v>
      </c>
      <c r="D6143" s="3" t="s">
        <v>10</v>
      </c>
      <c r="E6143" s="30">
        <v>293000</v>
      </c>
      <c r="F6143" s="30"/>
      <c r="G6143" s="30">
        <v>29000</v>
      </c>
      <c r="H6143" s="30"/>
      <c r="I6143" s="31">
        <v>322000</v>
      </c>
      <c r="J6143" s="31"/>
    </row>
    <row r="6144" spans="1:11" ht="12.75" customHeight="1" x14ac:dyDescent="0.4">
      <c r="A6144" s="27" t="s">
        <v>5979</v>
      </c>
      <c r="B6144" s="27"/>
      <c r="C6144" s="5" t="s">
        <v>5948</v>
      </c>
      <c r="D6144" s="3" t="s">
        <v>10</v>
      </c>
      <c r="E6144" s="30">
        <v>200000</v>
      </c>
      <c r="F6144" s="30"/>
      <c r="G6144" s="30">
        <v>22000</v>
      </c>
      <c r="H6144" s="30"/>
      <c r="I6144" s="31">
        <v>222000</v>
      </c>
      <c r="J6144" s="31"/>
    </row>
    <row r="6145" spans="1:10" ht="12.75" customHeight="1" x14ac:dyDescent="0.4">
      <c r="A6145" s="27" t="s">
        <v>5980</v>
      </c>
      <c r="B6145" s="27"/>
      <c r="C6145" s="5" t="s">
        <v>5948</v>
      </c>
      <c r="D6145" s="3" t="s">
        <v>10</v>
      </c>
      <c r="E6145" s="30">
        <v>156000</v>
      </c>
      <c r="F6145" s="30"/>
      <c r="G6145" s="30">
        <v>23000</v>
      </c>
      <c r="H6145" s="30"/>
      <c r="I6145" s="31">
        <v>179000</v>
      </c>
      <c r="J6145" s="31"/>
    </row>
    <row r="6146" spans="1:10" ht="12.75" customHeight="1" x14ac:dyDescent="0.4">
      <c r="A6146" s="27" t="s">
        <v>5981</v>
      </c>
      <c r="B6146" s="27"/>
      <c r="C6146" s="5" t="s">
        <v>5948</v>
      </c>
      <c r="D6146" s="3" t="s">
        <v>8</v>
      </c>
      <c r="E6146" s="30">
        <v>1898000</v>
      </c>
      <c r="F6146" s="30"/>
      <c r="G6146" s="30">
        <v>1547000</v>
      </c>
      <c r="H6146" s="30"/>
      <c r="I6146" s="31">
        <v>3444000</v>
      </c>
      <c r="J6146" s="31"/>
    </row>
    <row r="6147" spans="1:10" ht="12.75" customHeight="1" x14ac:dyDescent="0.4">
      <c r="A6147" s="27" t="s">
        <v>5982</v>
      </c>
      <c r="B6147" s="27"/>
      <c r="C6147" s="5" t="s">
        <v>5948</v>
      </c>
      <c r="D6147" s="3" t="s">
        <v>14</v>
      </c>
      <c r="E6147" s="30">
        <v>875000</v>
      </c>
      <c r="F6147" s="30"/>
      <c r="G6147" s="30">
        <v>314000</v>
      </c>
      <c r="H6147" s="30"/>
      <c r="I6147" s="31">
        <v>1189000</v>
      </c>
      <c r="J6147" s="31"/>
    </row>
    <row r="6148" spans="1:10" ht="12.75" customHeight="1" x14ac:dyDescent="0.4">
      <c r="A6148" s="27" t="s">
        <v>5983</v>
      </c>
      <c r="B6148" s="27"/>
      <c r="C6148" s="5" t="s">
        <v>5948</v>
      </c>
      <c r="D6148" s="3" t="s">
        <v>14</v>
      </c>
      <c r="E6148" s="30">
        <v>2220000</v>
      </c>
      <c r="F6148" s="30"/>
      <c r="G6148" s="30">
        <v>1807000</v>
      </c>
      <c r="H6148" s="30"/>
      <c r="I6148" s="31">
        <v>4027000</v>
      </c>
      <c r="J6148" s="31"/>
    </row>
    <row r="6149" spans="1:10" ht="12.75" customHeight="1" x14ac:dyDescent="0.4">
      <c r="A6149" s="27" t="s">
        <v>5984</v>
      </c>
      <c r="B6149" s="27"/>
      <c r="C6149" s="5" t="s">
        <v>5948</v>
      </c>
      <c r="D6149" s="3" t="s">
        <v>8</v>
      </c>
      <c r="E6149" s="30">
        <v>1171000</v>
      </c>
      <c r="F6149" s="30"/>
      <c r="G6149" s="30">
        <v>175000</v>
      </c>
      <c r="H6149" s="30"/>
      <c r="I6149" s="31">
        <v>1346000</v>
      </c>
      <c r="J6149" s="31"/>
    </row>
    <row r="6150" spans="1:10" ht="12.75" customHeight="1" x14ac:dyDescent="0.4">
      <c r="A6150" s="27" t="s">
        <v>5985</v>
      </c>
      <c r="B6150" s="27"/>
      <c r="C6150" s="5" t="s">
        <v>5948</v>
      </c>
      <c r="D6150" s="3" t="s">
        <v>14</v>
      </c>
      <c r="E6150" s="30">
        <v>1831000</v>
      </c>
      <c r="F6150" s="30"/>
      <c r="G6150" s="30">
        <v>1309000</v>
      </c>
      <c r="H6150" s="30"/>
      <c r="I6150" s="31">
        <v>3140000</v>
      </c>
      <c r="J6150" s="31"/>
    </row>
    <row r="6151" spans="1:10" ht="12.75" customHeight="1" x14ac:dyDescent="0.4">
      <c r="A6151" s="27" t="s">
        <v>5986</v>
      </c>
      <c r="B6151" s="27"/>
      <c r="C6151" s="5" t="s">
        <v>5948</v>
      </c>
      <c r="D6151" s="3" t="s">
        <v>10</v>
      </c>
      <c r="E6151" s="30">
        <v>66000</v>
      </c>
      <c r="F6151" s="30"/>
      <c r="G6151" s="30">
        <v>13000</v>
      </c>
      <c r="H6151" s="30"/>
      <c r="I6151" s="31">
        <v>79000</v>
      </c>
      <c r="J6151" s="31"/>
    </row>
    <row r="6152" spans="1:10" ht="12.75" customHeight="1" x14ac:dyDescent="0.4">
      <c r="A6152" s="27" t="s">
        <v>5987</v>
      </c>
      <c r="B6152" s="27"/>
      <c r="C6152" s="5" t="s">
        <v>5948</v>
      </c>
      <c r="D6152" s="3" t="s">
        <v>10</v>
      </c>
      <c r="E6152" s="30">
        <v>1034000</v>
      </c>
      <c r="F6152" s="30"/>
      <c r="G6152" s="30">
        <v>55000</v>
      </c>
      <c r="H6152" s="30"/>
      <c r="I6152" s="31">
        <v>1089000</v>
      </c>
      <c r="J6152" s="31"/>
    </row>
    <row r="6153" spans="1:10" ht="12.75" customHeight="1" x14ac:dyDescent="0.4">
      <c r="A6153" s="27" t="s">
        <v>5988</v>
      </c>
      <c r="B6153" s="27"/>
      <c r="C6153" s="5" t="s">
        <v>5948</v>
      </c>
      <c r="D6153" s="3" t="s">
        <v>10</v>
      </c>
      <c r="E6153" s="30">
        <v>45000</v>
      </c>
      <c r="F6153" s="30"/>
      <c r="G6153" s="30">
        <v>3000</v>
      </c>
      <c r="H6153" s="30"/>
      <c r="I6153" s="31">
        <v>48000</v>
      </c>
      <c r="J6153" s="31"/>
    </row>
    <row r="6154" spans="1:10" ht="12.75" customHeight="1" x14ac:dyDescent="0.4">
      <c r="A6154" s="27" t="s">
        <v>5989</v>
      </c>
      <c r="B6154" s="27"/>
      <c r="C6154" s="5" t="s">
        <v>5948</v>
      </c>
      <c r="D6154" s="3" t="s">
        <v>14</v>
      </c>
      <c r="E6154" s="30">
        <v>775000</v>
      </c>
      <c r="F6154" s="30"/>
      <c r="G6154" s="30">
        <v>686000</v>
      </c>
      <c r="H6154" s="30"/>
      <c r="I6154" s="31">
        <v>1461000</v>
      </c>
      <c r="J6154" s="31"/>
    </row>
    <row r="6155" spans="1:10" ht="12.75" customHeight="1" x14ac:dyDescent="0.4">
      <c r="A6155" s="27" t="s">
        <v>5990</v>
      </c>
      <c r="B6155" s="27"/>
      <c r="C6155" s="5" t="s">
        <v>5948</v>
      </c>
      <c r="D6155" s="3" t="s">
        <v>14</v>
      </c>
      <c r="E6155" s="30">
        <v>1200000</v>
      </c>
      <c r="F6155" s="30"/>
      <c r="G6155" s="30">
        <v>431000</v>
      </c>
      <c r="H6155" s="30"/>
      <c r="I6155" s="31">
        <v>1631000</v>
      </c>
      <c r="J6155" s="31"/>
    </row>
    <row r="6156" spans="1:10" ht="12.75" customHeight="1" x14ac:dyDescent="0.4">
      <c r="A6156" s="27" t="s">
        <v>5991</v>
      </c>
      <c r="B6156" s="27"/>
      <c r="C6156" s="5" t="s">
        <v>5948</v>
      </c>
      <c r="D6156" s="3" t="s">
        <v>14</v>
      </c>
      <c r="E6156" s="30">
        <v>784000</v>
      </c>
      <c r="F6156" s="30"/>
      <c r="G6156" s="30">
        <v>957000</v>
      </c>
      <c r="H6156" s="30"/>
      <c r="I6156" s="31">
        <v>1741000</v>
      </c>
      <c r="J6156" s="31"/>
    </row>
    <row r="6157" spans="1:10" ht="12.75" customHeight="1" x14ac:dyDescent="0.4">
      <c r="A6157" s="27" t="s">
        <v>5992</v>
      </c>
      <c r="B6157" s="27"/>
      <c r="C6157" s="5" t="s">
        <v>5948</v>
      </c>
      <c r="D6157" s="3" t="s">
        <v>10</v>
      </c>
      <c r="E6157" s="30">
        <v>118000</v>
      </c>
      <c r="F6157" s="30"/>
      <c r="G6157" s="30">
        <v>18000</v>
      </c>
      <c r="H6157" s="30"/>
      <c r="I6157" s="31">
        <v>135000</v>
      </c>
      <c r="J6157" s="31"/>
    </row>
    <row r="6158" spans="1:10" ht="12.75" customHeight="1" x14ac:dyDescent="0.4">
      <c r="A6158" s="27" t="s">
        <v>5993</v>
      </c>
      <c r="B6158" s="27"/>
      <c r="C6158" s="5" t="s">
        <v>5948</v>
      </c>
      <c r="D6158" s="3" t="s">
        <v>8</v>
      </c>
      <c r="E6158" s="30">
        <v>82000</v>
      </c>
      <c r="F6158" s="30"/>
      <c r="G6158" s="30">
        <v>5000</v>
      </c>
      <c r="H6158" s="30"/>
      <c r="I6158" s="31">
        <v>87000</v>
      </c>
      <c r="J6158" s="31"/>
    </row>
    <row r="6159" spans="1:10" ht="12.75" customHeight="1" x14ac:dyDescent="0.4">
      <c r="A6159" s="27" t="s">
        <v>5994</v>
      </c>
      <c r="B6159" s="27"/>
      <c r="C6159" s="5" t="s">
        <v>5948</v>
      </c>
      <c r="D6159" s="3" t="s">
        <v>14</v>
      </c>
      <c r="E6159" s="30">
        <v>306000</v>
      </c>
      <c r="F6159" s="30"/>
      <c r="G6159" s="30">
        <v>66000</v>
      </c>
      <c r="H6159" s="30"/>
      <c r="I6159" s="31">
        <v>373000</v>
      </c>
      <c r="J6159" s="31"/>
    </row>
    <row r="6160" spans="1:10" ht="12.75" customHeight="1" x14ac:dyDescent="0.4">
      <c r="A6160" s="27" t="s">
        <v>5995</v>
      </c>
      <c r="B6160" s="27"/>
      <c r="C6160" s="5" t="s">
        <v>5948</v>
      </c>
      <c r="D6160" s="3" t="s">
        <v>8</v>
      </c>
      <c r="E6160" s="30">
        <v>35000</v>
      </c>
      <c r="F6160" s="30"/>
      <c r="G6160" s="30">
        <v>24000</v>
      </c>
      <c r="H6160" s="30"/>
      <c r="I6160" s="31">
        <v>59000</v>
      </c>
      <c r="J6160" s="31"/>
    </row>
    <row r="6161" spans="1:10" ht="12.75" customHeight="1" x14ac:dyDescent="0.4">
      <c r="A6161" s="27" t="s">
        <v>5996</v>
      </c>
      <c r="B6161" s="27"/>
      <c r="C6161" s="5" t="s">
        <v>5948</v>
      </c>
      <c r="D6161" s="3" t="s">
        <v>8</v>
      </c>
      <c r="E6161" s="30">
        <v>769000</v>
      </c>
      <c r="F6161" s="30"/>
      <c r="G6161" s="30">
        <v>291000</v>
      </c>
      <c r="H6161" s="30"/>
      <c r="I6161" s="31">
        <v>1059000</v>
      </c>
      <c r="J6161" s="31"/>
    </row>
    <row r="6162" spans="1:10" ht="12.75" customHeight="1" x14ac:dyDescent="0.4">
      <c r="A6162" s="27" t="s">
        <v>5997</v>
      </c>
      <c r="B6162" s="27"/>
      <c r="C6162" s="5" t="s">
        <v>5948</v>
      </c>
      <c r="D6162" s="3" t="s">
        <v>8</v>
      </c>
      <c r="E6162" s="30">
        <v>173000</v>
      </c>
      <c r="F6162" s="30"/>
      <c r="G6162" s="30">
        <v>74000</v>
      </c>
      <c r="H6162" s="30"/>
      <c r="I6162" s="31">
        <v>247000</v>
      </c>
      <c r="J6162" s="31"/>
    </row>
    <row r="6163" spans="1:10" ht="12.75" customHeight="1" x14ac:dyDescent="0.4">
      <c r="A6163" s="27" t="s">
        <v>5998</v>
      </c>
      <c r="B6163" s="27"/>
      <c r="C6163" s="5" t="s">
        <v>5948</v>
      </c>
      <c r="D6163" s="3" t="s">
        <v>14</v>
      </c>
      <c r="E6163" s="30">
        <v>1802000</v>
      </c>
      <c r="F6163" s="30"/>
      <c r="G6163" s="30">
        <v>1261000</v>
      </c>
      <c r="H6163" s="30"/>
      <c r="I6163" s="31">
        <v>3063000</v>
      </c>
      <c r="J6163" s="31"/>
    </row>
    <row r="6164" spans="1:10" ht="12.75" customHeight="1" x14ac:dyDescent="0.4">
      <c r="A6164" s="27" t="s">
        <v>5999</v>
      </c>
      <c r="B6164" s="27"/>
      <c r="C6164" s="5" t="s">
        <v>5948</v>
      </c>
      <c r="D6164" s="3" t="s">
        <v>8</v>
      </c>
      <c r="E6164" s="30">
        <v>2135000</v>
      </c>
      <c r="F6164" s="30"/>
      <c r="G6164" s="30">
        <v>714000</v>
      </c>
      <c r="H6164" s="30"/>
      <c r="I6164" s="31">
        <v>2849000</v>
      </c>
      <c r="J6164" s="31"/>
    </row>
    <row r="6165" spans="1:10" ht="12.75" customHeight="1" x14ac:dyDescent="0.4">
      <c r="A6165" s="27" t="s">
        <v>6000</v>
      </c>
      <c r="B6165" s="27"/>
      <c r="C6165" s="5" t="s">
        <v>5948</v>
      </c>
      <c r="D6165" s="3" t="s">
        <v>8</v>
      </c>
      <c r="E6165" s="32">
        <v>0</v>
      </c>
      <c r="F6165" s="32"/>
      <c r="G6165" s="32">
        <v>0</v>
      </c>
      <c r="H6165" s="32"/>
      <c r="I6165" s="33">
        <v>0</v>
      </c>
      <c r="J6165" s="33"/>
    </row>
    <row r="6166" spans="1:10" ht="12.75" customHeight="1" x14ac:dyDescent="0.4">
      <c r="A6166" s="27" t="s">
        <v>6001</v>
      </c>
      <c r="B6166" s="27"/>
      <c r="C6166" s="5" t="s">
        <v>5948</v>
      </c>
      <c r="D6166" s="3" t="s">
        <v>10</v>
      </c>
      <c r="E6166" s="30">
        <v>190000</v>
      </c>
      <c r="F6166" s="30"/>
      <c r="G6166" s="30">
        <v>22000</v>
      </c>
      <c r="H6166" s="30"/>
      <c r="I6166" s="31">
        <v>212000</v>
      </c>
      <c r="J6166" s="31"/>
    </row>
    <row r="6167" spans="1:10" ht="12.75" customHeight="1" x14ac:dyDescent="0.4">
      <c r="A6167" s="27" t="s">
        <v>6002</v>
      </c>
      <c r="B6167" s="27"/>
      <c r="C6167" s="5" t="s">
        <v>5948</v>
      </c>
      <c r="D6167" s="3" t="s">
        <v>10</v>
      </c>
      <c r="E6167" s="30">
        <v>387000</v>
      </c>
      <c r="F6167" s="30"/>
      <c r="G6167" s="30">
        <v>29000</v>
      </c>
      <c r="H6167" s="30"/>
      <c r="I6167" s="31">
        <v>416000</v>
      </c>
      <c r="J6167" s="31"/>
    </row>
    <row r="6168" spans="1:10" ht="12.75" customHeight="1" x14ac:dyDescent="0.4">
      <c r="A6168" s="27" t="s">
        <v>6003</v>
      </c>
      <c r="B6168" s="27"/>
      <c r="C6168" s="5" t="s">
        <v>5948</v>
      </c>
      <c r="D6168" s="3" t="s">
        <v>10</v>
      </c>
      <c r="E6168" s="30">
        <v>313000</v>
      </c>
      <c r="F6168" s="30"/>
      <c r="G6168" s="30">
        <v>35000</v>
      </c>
      <c r="H6168" s="30"/>
      <c r="I6168" s="31">
        <v>348000</v>
      </c>
      <c r="J6168" s="31"/>
    </row>
    <row r="6169" spans="1:10" ht="12.75" customHeight="1" x14ac:dyDescent="0.4">
      <c r="A6169" s="27" t="s">
        <v>6004</v>
      </c>
      <c r="B6169" s="27"/>
      <c r="C6169" s="5" t="s">
        <v>5948</v>
      </c>
      <c r="D6169" s="3" t="s">
        <v>14</v>
      </c>
      <c r="E6169" s="30">
        <v>753000</v>
      </c>
      <c r="F6169" s="30"/>
      <c r="G6169" s="30">
        <v>314000</v>
      </c>
      <c r="H6169" s="30"/>
      <c r="I6169" s="31">
        <v>1067000</v>
      </c>
      <c r="J6169" s="31"/>
    </row>
    <row r="6170" spans="1:10" ht="12.75" customHeight="1" x14ac:dyDescent="0.4">
      <c r="A6170" s="27" t="s">
        <v>6005</v>
      </c>
      <c r="B6170" s="27"/>
      <c r="C6170" s="5" t="s">
        <v>5948</v>
      </c>
      <c r="D6170" s="3" t="s">
        <v>8</v>
      </c>
      <c r="E6170" s="30">
        <v>1875000</v>
      </c>
      <c r="F6170" s="30"/>
      <c r="G6170" s="30">
        <v>155000</v>
      </c>
      <c r="H6170" s="30"/>
      <c r="I6170" s="31">
        <v>2030000</v>
      </c>
      <c r="J6170" s="31"/>
    </row>
    <row r="6171" spans="1:10" ht="12.75" customHeight="1" x14ac:dyDescent="0.4">
      <c r="A6171" s="27" t="s">
        <v>6006</v>
      </c>
      <c r="B6171" s="27"/>
      <c r="C6171" s="5" t="s">
        <v>5948</v>
      </c>
      <c r="D6171" s="3" t="s">
        <v>14</v>
      </c>
      <c r="E6171" s="30">
        <v>1352000</v>
      </c>
      <c r="F6171" s="30"/>
      <c r="G6171" s="30">
        <v>692000</v>
      </c>
      <c r="H6171" s="30"/>
      <c r="I6171" s="31">
        <v>2044000</v>
      </c>
      <c r="J6171" s="31"/>
    </row>
    <row r="6172" spans="1:10" ht="12.75" customHeight="1" x14ac:dyDescent="0.4">
      <c r="A6172" s="27" t="s">
        <v>6007</v>
      </c>
      <c r="B6172" s="27"/>
      <c r="C6172" s="5" t="s">
        <v>5948</v>
      </c>
      <c r="D6172" s="3" t="s">
        <v>14</v>
      </c>
      <c r="E6172" s="30">
        <v>1068000</v>
      </c>
      <c r="F6172" s="30"/>
      <c r="G6172" s="30">
        <v>729000</v>
      </c>
      <c r="H6172" s="30"/>
      <c r="I6172" s="31">
        <v>1797000</v>
      </c>
      <c r="J6172" s="31"/>
    </row>
    <row r="6173" spans="1:10" ht="12.75" customHeight="1" x14ac:dyDescent="0.4">
      <c r="A6173" s="27" t="s">
        <v>6008</v>
      </c>
      <c r="B6173" s="27"/>
      <c r="C6173" s="5" t="s">
        <v>5948</v>
      </c>
      <c r="D6173" s="3" t="s">
        <v>10</v>
      </c>
      <c r="E6173" s="30">
        <v>1052000</v>
      </c>
      <c r="F6173" s="30"/>
      <c r="G6173" s="30">
        <v>177000</v>
      </c>
      <c r="H6173" s="30"/>
      <c r="I6173" s="31">
        <v>1229000</v>
      </c>
      <c r="J6173" s="31"/>
    </row>
    <row r="6174" spans="1:10" ht="12.75" customHeight="1" x14ac:dyDescent="0.4">
      <c r="A6174" s="27" t="s">
        <v>6009</v>
      </c>
      <c r="B6174" s="27"/>
      <c r="C6174" s="5" t="s">
        <v>5948</v>
      </c>
      <c r="D6174" s="3" t="s">
        <v>10</v>
      </c>
      <c r="E6174" s="30">
        <v>891000</v>
      </c>
      <c r="F6174" s="30"/>
      <c r="G6174" s="30">
        <v>173000</v>
      </c>
      <c r="H6174" s="30"/>
      <c r="I6174" s="31">
        <v>1064000</v>
      </c>
      <c r="J6174" s="31"/>
    </row>
    <row r="6175" spans="1:10" ht="12.75" customHeight="1" x14ac:dyDescent="0.4">
      <c r="A6175" s="27" t="s">
        <v>6010</v>
      </c>
      <c r="B6175" s="27"/>
      <c r="C6175" s="5" t="s">
        <v>5948</v>
      </c>
      <c r="D6175" s="3" t="s">
        <v>14</v>
      </c>
      <c r="E6175" s="30">
        <v>853000</v>
      </c>
      <c r="F6175" s="30"/>
      <c r="G6175" s="30">
        <v>677000</v>
      </c>
      <c r="H6175" s="30"/>
      <c r="I6175" s="31">
        <v>1530000</v>
      </c>
      <c r="J6175" s="31"/>
    </row>
    <row r="6176" spans="1:10" ht="12.75" customHeight="1" x14ac:dyDescent="0.4">
      <c r="A6176" s="27" t="s">
        <v>6011</v>
      </c>
      <c r="B6176" s="27"/>
      <c r="C6176" s="5" t="s">
        <v>5948</v>
      </c>
      <c r="D6176" s="3" t="s">
        <v>8</v>
      </c>
      <c r="E6176" s="30">
        <v>944000</v>
      </c>
      <c r="F6176" s="30"/>
      <c r="G6176" s="30">
        <v>308000</v>
      </c>
      <c r="H6176" s="30"/>
      <c r="I6176" s="31">
        <v>1252000</v>
      </c>
      <c r="J6176" s="31"/>
    </row>
    <row r="6177" spans="1:10" ht="12.75" customHeight="1" x14ac:dyDescent="0.4">
      <c r="A6177" s="27" t="s">
        <v>6012</v>
      </c>
      <c r="B6177" s="27"/>
      <c r="C6177" s="5" t="s">
        <v>5948</v>
      </c>
      <c r="D6177" s="3" t="s">
        <v>14</v>
      </c>
      <c r="E6177" s="30">
        <v>1626000</v>
      </c>
      <c r="F6177" s="30"/>
      <c r="G6177" s="30">
        <v>1401000</v>
      </c>
      <c r="H6177" s="30"/>
      <c r="I6177" s="31">
        <v>3027000</v>
      </c>
      <c r="J6177" s="31"/>
    </row>
    <row r="6178" spans="1:10" ht="12.75" customHeight="1" x14ac:dyDescent="0.4">
      <c r="A6178" s="27" t="s">
        <v>6013</v>
      </c>
      <c r="B6178" s="27"/>
      <c r="C6178" s="5" t="s">
        <v>5948</v>
      </c>
      <c r="D6178" s="3" t="s">
        <v>10</v>
      </c>
      <c r="E6178" s="30">
        <v>81000</v>
      </c>
      <c r="F6178" s="30"/>
      <c r="G6178" s="30">
        <v>30000</v>
      </c>
      <c r="H6178" s="30"/>
      <c r="I6178" s="31">
        <v>111000</v>
      </c>
      <c r="J6178" s="31"/>
    </row>
    <row r="6179" spans="1:10" ht="12.75" customHeight="1" x14ac:dyDescent="0.4">
      <c r="A6179" s="27" t="s">
        <v>6014</v>
      </c>
      <c r="B6179" s="27"/>
      <c r="C6179" s="5" t="s">
        <v>5948</v>
      </c>
      <c r="D6179" s="3" t="s">
        <v>10</v>
      </c>
      <c r="E6179" s="32">
        <v>0</v>
      </c>
      <c r="F6179" s="32"/>
      <c r="G6179" s="30">
        <v>23000</v>
      </c>
      <c r="H6179" s="30"/>
      <c r="I6179" s="31">
        <v>23000</v>
      </c>
      <c r="J6179" s="31"/>
    </row>
    <row r="6180" spans="1:10" ht="12.75" customHeight="1" x14ac:dyDescent="0.4">
      <c r="A6180" s="27" t="s">
        <v>6015</v>
      </c>
      <c r="B6180" s="27"/>
      <c r="C6180" s="5" t="s">
        <v>5948</v>
      </c>
      <c r="D6180" s="3" t="s">
        <v>8</v>
      </c>
      <c r="E6180" s="30">
        <v>2080000</v>
      </c>
      <c r="F6180" s="30"/>
      <c r="G6180" s="30">
        <v>831000</v>
      </c>
      <c r="H6180" s="30"/>
      <c r="I6180" s="31">
        <v>2912000</v>
      </c>
      <c r="J6180" s="31"/>
    </row>
    <row r="6181" spans="1:10" ht="12.75" customHeight="1" x14ac:dyDescent="0.4">
      <c r="A6181" s="27" t="s">
        <v>6016</v>
      </c>
      <c r="B6181" s="27"/>
      <c r="C6181" s="5" t="s">
        <v>5948</v>
      </c>
      <c r="D6181" s="3" t="s">
        <v>8</v>
      </c>
      <c r="E6181" s="30">
        <v>2065000</v>
      </c>
      <c r="F6181" s="30"/>
      <c r="G6181" s="30">
        <v>1552000</v>
      </c>
      <c r="H6181" s="30"/>
      <c r="I6181" s="31">
        <v>3617000</v>
      </c>
      <c r="J6181" s="31"/>
    </row>
    <row r="6182" spans="1:10" ht="12.75" customHeight="1" x14ac:dyDescent="0.4">
      <c r="A6182" s="27" t="s">
        <v>6017</v>
      </c>
      <c r="B6182" s="27"/>
      <c r="C6182" s="5" t="s">
        <v>5948</v>
      </c>
      <c r="D6182" s="3" t="s">
        <v>14</v>
      </c>
      <c r="E6182" s="30">
        <v>1384000</v>
      </c>
      <c r="F6182" s="30"/>
      <c r="G6182" s="30">
        <v>1099000</v>
      </c>
      <c r="H6182" s="30"/>
      <c r="I6182" s="31">
        <v>2483000</v>
      </c>
      <c r="J6182" s="31"/>
    </row>
    <row r="6183" spans="1:10" ht="12.75" customHeight="1" x14ac:dyDescent="0.4">
      <c r="A6183" s="27" t="s">
        <v>6018</v>
      </c>
      <c r="B6183" s="27"/>
      <c r="C6183" s="5" t="s">
        <v>5948</v>
      </c>
      <c r="D6183" s="3" t="s">
        <v>14</v>
      </c>
      <c r="E6183" s="30">
        <v>1249000</v>
      </c>
      <c r="F6183" s="30"/>
      <c r="G6183" s="30">
        <v>798000</v>
      </c>
      <c r="H6183" s="30"/>
      <c r="I6183" s="31">
        <v>2046000</v>
      </c>
      <c r="J6183" s="31"/>
    </row>
    <row r="6184" spans="1:10" ht="12.75" customHeight="1" x14ac:dyDescent="0.4">
      <c r="A6184" s="27" t="s">
        <v>6019</v>
      </c>
      <c r="B6184" s="27"/>
      <c r="C6184" s="5" t="s">
        <v>5948</v>
      </c>
      <c r="D6184" s="3" t="s">
        <v>14</v>
      </c>
      <c r="E6184" s="30">
        <v>1808000</v>
      </c>
      <c r="F6184" s="30"/>
      <c r="G6184" s="30">
        <v>838000</v>
      </c>
      <c r="H6184" s="30"/>
      <c r="I6184" s="31">
        <v>2646000</v>
      </c>
      <c r="J6184" s="31"/>
    </row>
    <row r="6185" spans="1:10" ht="12.75" customHeight="1" x14ac:dyDescent="0.4">
      <c r="A6185" s="27" t="s">
        <v>6020</v>
      </c>
      <c r="B6185" s="27"/>
      <c r="C6185" s="5" t="s">
        <v>5948</v>
      </c>
      <c r="D6185" s="3" t="s">
        <v>14</v>
      </c>
      <c r="E6185" s="30">
        <v>627000</v>
      </c>
      <c r="F6185" s="30"/>
      <c r="G6185" s="30">
        <v>1219000</v>
      </c>
      <c r="H6185" s="30"/>
      <c r="I6185" s="31">
        <v>1846000</v>
      </c>
      <c r="J6185" s="31"/>
    </row>
    <row r="6186" spans="1:10" ht="12.75" customHeight="1" x14ac:dyDescent="0.4">
      <c r="A6186" s="27" t="s">
        <v>6021</v>
      </c>
      <c r="B6186" s="27"/>
      <c r="C6186" s="5" t="s">
        <v>5948</v>
      </c>
      <c r="D6186" s="3" t="s">
        <v>14</v>
      </c>
      <c r="E6186" s="30">
        <v>2314000</v>
      </c>
      <c r="F6186" s="30"/>
      <c r="G6186" s="30">
        <v>1494000</v>
      </c>
      <c r="H6186" s="30"/>
      <c r="I6186" s="31">
        <v>3808000</v>
      </c>
      <c r="J6186" s="31"/>
    </row>
    <row r="6187" spans="1:10" ht="12.75" customHeight="1" x14ac:dyDescent="0.4">
      <c r="A6187" s="27" t="s">
        <v>6022</v>
      </c>
      <c r="B6187" s="27"/>
      <c r="C6187" s="5" t="s">
        <v>5948</v>
      </c>
      <c r="D6187" s="3" t="s">
        <v>14</v>
      </c>
      <c r="E6187" s="30">
        <v>2420000</v>
      </c>
      <c r="F6187" s="30"/>
      <c r="G6187" s="30">
        <v>864000</v>
      </c>
      <c r="H6187" s="30"/>
      <c r="I6187" s="31">
        <v>3284000</v>
      </c>
      <c r="J6187" s="31"/>
    </row>
    <row r="6188" spans="1:10" ht="12.75" customHeight="1" x14ac:dyDescent="0.4">
      <c r="A6188" s="27" t="s">
        <v>6023</v>
      </c>
      <c r="B6188" s="27"/>
      <c r="C6188" s="5" t="s">
        <v>5948</v>
      </c>
      <c r="D6188" s="3" t="s">
        <v>10</v>
      </c>
      <c r="E6188" s="30">
        <v>102000</v>
      </c>
      <c r="F6188" s="30"/>
      <c r="G6188" s="30">
        <v>6000</v>
      </c>
      <c r="H6188" s="30"/>
      <c r="I6188" s="31">
        <v>108000</v>
      </c>
      <c r="J6188" s="31"/>
    </row>
    <row r="6189" spans="1:10" ht="12.75" customHeight="1" x14ac:dyDescent="0.4">
      <c r="A6189" s="27" t="s">
        <v>6024</v>
      </c>
      <c r="B6189" s="27"/>
      <c r="C6189" s="5" t="s">
        <v>5948</v>
      </c>
      <c r="D6189" s="3" t="s">
        <v>10</v>
      </c>
      <c r="E6189" s="30">
        <v>177000</v>
      </c>
      <c r="F6189" s="30"/>
      <c r="G6189" s="30">
        <v>4000</v>
      </c>
      <c r="H6189" s="30"/>
      <c r="I6189" s="31">
        <v>182000</v>
      </c>
      <c r="J6189" s="31"/>
    </row>
    <row r="6190" spans="1:10" ht="12.75" customHeight="1" x14ac:dyDescent="0.4">
      <c r="A6190" s="27" t="s">
        <v>1404</v>
      </c>
      <c r="B6190" s="27"/>
      <c r="C6190" s="5" t="s">
        <v>5948</v>
      </c>
      <c r="D6190" s="3" t="s">
        <v>10</v>
      </c>
      <c r="E6190" s="30">
        <v>166000</v>
      </c>
      <c r="F6190" s="30"/>
      <c r="G6190" s="30">
        <v>21000</v>
      </c>
      <c r="H6190" s="30"/>
      <c r="I6190" s="31">
        <v>187000</v>
      </c>
      <c r="J6190" s="31"/>
    </row>
    <row r="6191" spans="1:10" ht="12.75" customHeight="1" x14ac:dyDescent="0.4">
      <c r="A6191" s="27" t="s">
        <v>6025</v>
      </c>
      <c r="B6191" s="27"/>
      <c r="C6191" s="5" t="s">
        <v>5948</v>
      </c>
      <c r="D6191" s="3" t="s">
        <v>14</v>
      </c>
      <c r="E6191" s="30">
        <v>2046000</v>
      </c>
      <c r="F6191" s="30"/>
      <c r="G6191" s="30">
        <v>1242000</v>
      </c>
      <c r="H6191" s="30"/>
      <c r="I6191" s="31">
        <v>3288000</v>
      </c>
      <c r="J6191" s="31"/>
    </row>
    <row r="6192" spans="1:10" ht="12.75" customHeight="1" x14ac:dyDescent="0.4">
      <c r="A6192" s="27" t="s">
        <v>6026</v>
      </c>
      <c r="B6192" s="27"/>
      <c r="C6192" s="5" t="s">
        <v>5948</v>
      </c>
      <c r="D6192" s="3" t="s">
        <v>14</v>
      </c>
      <c r="E6192" s="30">
        <v>3588000</v>
      </c>
      <c r="F6192" s="30"/>
      <c r="G6192" s="30">
        <v>691000</v>
      </c>
      <c r="H6192" s="30"/>
      <c r="I6192" s="31">
        <v>4278000</v>
      </c>
      <c r="J6192" s="31"/>
    </row>
    <row r="6193" spans="1:10" ht="12.75" customHeight="1" x14ac:dyDescent="0.4">
      <c r="A6193" s="27" t="s">
        <v>6027</v>
      </c>
      <c r="B6193" s="27"/>
      <c r="C6193" s="5" t="s">
        <v>5948</v>
      </c>
      <c r="D6193" s="3" t="s">
        <v>8</v>
      </c>
      <c r="E6193" s="32">
        <v>0</v>
      </c>
      <c r="F6193" s="32"/>
      <c r="G6193" s="30">
        <v>62000</v>
      </c>
      <c r="H6193" s="30"/>
      <c r="I6193" s="31">
        <v>62000</v>
      </c>
      <c r="J6193" s="31"/>
    </row>
    <row r="6194" spans="1:10" ht="12.75" customHeight="1" x14ac:dyDescent="0.4">
      <c r="A6194" s="27" t="s">
        <v>6028</v>
      </c>
      <c r="B6194" s="27"/>
      <c r="C6194" s="5" t="s">
        <v>5948</v>
      </c>
      <c r="D6194" s="3" t="s">
        <v>10</v>
      </c>
      <c r="E6194" s="30">
        <v>64000</v>
      </c>
      <c r="F6194" s="30"/>
      <c r="G6194" s="30">
        <v>14000</v>
      </c>
      <c r="H6194" s="30"/>
      <c r="I6194" s="31">
        <v>78000</v>
      </c>
      <c r="J6194" s="31"/>
    </row>
    <row r="6195" spans="1:10" ht="12.75" customHeight="1" x14ac:dyDescent="0.4">
      <c r="A6195" s="27" t="s">
        <v>6029</v>
      </c>
      <c r="B6195" s="27"/>
      <c r="C6195" s="5" t="s">
        <v>5948</v>
      </c>
      <c r="D6195" s="3" t="s">
        <v>10</v>
      </c>
      <c r="E6195" s="30">
        <v>114000</v>
      </c>
      <c r="F6195" s="30"/>
      <c r="G6195" s="30">
        <v>16000</v>
      </c>
      <c r="H6195" s="30"/>
      <c r="I6195" s="31">
        <v>130000</v>
      </c>
      <c r="J6195" s="31"/>
    </row>
    <row r="6196" spans="1:10" ht="12.75" customHeight="1" x14ac:dyDescent="0.4">
      <c r="A6196" s="27" t="s">
        <v>6030</v>
      </c>
      <c r="B6196" s="27"/>
      <c r="C6196" s="5" t="s">
        <v>5948</v>
      </c>
      <c r="D6196" s="3" t="s">
        <v>10</v>
      </c>
      <c r="E6196" s="30">
        <v>38000</v>
      </c>
      <c r="F6196" s="30"/>
      <c r="G6196" s="30">
        <v>15000</v>
      </c>
      <c r="H6196" s="30"/>
      <c r="I6196" s="31">
        <v>53000</v>
      </c>
      <c r="J6196" s="31"/>
    </row>
    <row r="6197" spans="1:10" ht="12.75" customHeight="1" x14ac:dyDescent="0.4">
      <c r="A6197" s="27" t="s">
        <v>6031</v>
      </c>
      <c r="B6197" s="27"/>
      <c r="C6197" s="5" t="s">
        <v>5948</v>
      </c>
      <c r="D6197" s="3" t="s">
        <v>8</v>
      </c>
      <c r="E6197" s="30">
        <v>826000</v>
      </c>
      <c r="F6197" s="30"/>
      <c r="G6197" s="30">
        <v>599000</v>
      </c>
      <c r="H6197" s="30"/>
      <c r="I6197" s="31">
        <v>1425000</v>
      </c>
      <c r="J6197" s="31"/>
    </row>
    <row r="6198" spans="1:10" ht="12.75" customHeight="1" x14ac:dyDescent="0.4">
      <c r="A6198" s="27" t="s">
        <v>6032</v>
      </c>
      <c r="B6198" s="27"/>
      <c r="C6198" s="5" t="s">
        <v>5948</v>
      </c>
      <c r="D6198" s="3" t="s">
        <v>14</v>
      </c>
      <c r="E6198" s="30">
        <v>3748000</v>
      </c>
      <c r="F6198" s="30"/>
      <c r="G6198" s="30">
        <v>1407000</v>
      </c>
      <c r="H6198" s="30"/>
      <c r="I6198" s="31">
        <v>5155000</v>
      </c>
      <c r="J6198" s="31"/>
    </row>
    <row r="6199" spans="1:10" ht="12.75" customHeight="1" x14ac:dyDescent="0.4">
      <c r="A6199" s="27" t="s">
        <v>6033</v>
      </c>
      <c r="B6199" s="27"/>
      <c r="C6199" s="5" t="s">
        <v>5948</v>
      </c>
      <c r="D6199" s="3" t="s">
        <v>14</v>
      </c>
      <c r="E6199" s="30">
        <v>15285000</v>
      </c>
      <c r="F6199" s="30"/>
      <c r="G6199" s="30">
        <v>12818000</v>
      </c>
      <c r="H6199" s="30"/>
      <c r="I6199" s="31">
        <v>28103000</v>
      </c>
      <c r="J6199" s="31"/>
    </row>
    <row r="6200" spans="1:10" ht="12.75" customHeight="1" x14ac:dyDescent="0.4">
      <c r="A6200" s="27" t="s">
        <v>6034</v>
      </c>
      <c r="B6200" s="27"/>
      <c r="C6200" s="5" t="s">
        <v>5948</v>
      </c>
      <c r="D6200" s="3" t="s">
        <v>14</v>
      </c>
      <c r="E6200" s="30">
        <v>4440000</v>
      </c>
      <c r="F6200" s="30"/>
      <c r="G6200" s="30">
        <v>1059000</v>
      </c>
      <c r="H6200" s="30"/>
      <c r="I6200" s="31">
        <v>5499000</v>
      </c>
      <c r="J6200" s="31"/>
    </row>
    <row r="6201" spans="1:10" ht="12.75" customHeight="1" x14ac:dyDescent="0.4">
      <c r="A6201" s="27" t="s">
        <v>6035</v>
      </c>
      <c r="B6201" s="27"/>
      <c r="C6201" s="5" t="s">
        <v>5948</v>
      </c>
      <c r="D6201" s="3" t="s">
        <v>10</v>
      </c>
      <c r="E6201" s="30">
        <v>220000</v>
      </c>
      <c r="F6201" s="30"/>
      <c r="G6201" s="30">
        <v>10000</v>
      </c>
      <c r="H6201" s="30"/>
      <c r="I6201" s="31">
        <v>230000</v>
      </c>
      <c r="J6201" s="31"/>
    </row>
    <row r="6202" spans="1:10" ht="12.75" customHeight="1" x14ac:dyDescent="0.4">
      <c r="A6202" s="27" t="s">
        <v>6036</v>
      </c>
      <c r="B6202" s="27"/>
      <c r="C6202" s="5" t="s">
        <v>5948</v>
      </c>
      <c r="D6202" s="3" t="s">
        <v>14</v>
      </c>
      <c r="E6202" s="30">
        <v>1528000</v>
      </c>
      <c r="F6202" s="30"/>
      <c r="G6202" s="30">
        <v>828000</v>
      </c>
      <c r="H6202" s="30"/>
      <c r="I6202" s="31">
        <v>2356000</v>
      </c>
      <c r="J6202" s="31"/>
    </row>
    <row r="6203" spans="1:10" ht="12.75" customHeight="1" x14ac:dyDescent="0.4">
      <c r="A6203" s="27" t="s">
        <v>6037</v>
      </c>
      <c r="B6203" s="27"/>
      <c r="C6203" s="5" t="s">
        <v>5948</v>
      </c>
      <c r="D6203" s="3" t="s">
        <v>8</v>
      </c>
      <c r="E6203" s="30">
        <v>1161000</v>
      </c>
      <c r="F6203" s="30"/>
      <c r="G6203" s="30">
        <v>408000</v>
      </c>
      <c r="H6203" s="30"/>
      <c r="I6203" s="31">
        <v>1569000</v>
      </c>
      <c r="J6203" s="31"/>
    </row>
    <row r="6204" spans="1:10" ht="12.75" customHeight="1" x14ac:dyDescent="0.4">
      <c r="A6204" s="27" t="s">
        <v>6038</v>
      </c>
      <c r="B6204" s="27"/>
      <c r="C6204" s="5" t="s">
        <v>5948</v>
      </c>
      <c r="D6204" s="3" t="s">
        <v>14</v>
      </c>
      <c r="E6204" s="30">
        <v>16217000</v>
      </c>
      <c r="F6204" s="30"/>
      <c r="G6204" s="30">
        <v>5485000</v>
      </c>
      <c r="H6204" s="30"/>
      <c r="I6204" s="31">
        <v>21702000</v>
      </c>
      <c r="J6204" s="31"/>
    </row>
    <row r="6205" spans="1:10" ht="12.75" customHeight="1" x14ac:dyDescent="0.4">
      <c r="A6205" s="27" t="s">
        <v>6039</v>
      </c>
      <c r="B6205" s="27"/>
      <c r="C6205" s="5" t="s">
        <v>5948</v>
      </c>
      <c r="D6205" s="3" t="s">
        <v>14</v>
      </c>
      <c r="E6205" s="30">
        <v>1727000</v>
      </c>
      <c r="F6205" s="30"/>
      <c r="G6205" s="30">
        <v>633000</v>
      </c>
      <c r="H6205" s="30"/>
      <c r="I6205" s="31">
        <v>2360000</v>
      </c>
      <c r="J6205" s="31"/>
    </row>
    <row r="6206" spans="1:10" ht="12.75" customHeight="1" x14ac:dyDescent="0.4">
      <c r="A6206" s="27" t="s">
        <v>6040</v>
      </c>
      <c r="B6206" s="27"/>
      <c r="C6206" s="5" t="s">
        <v>5948</v>
      </c>
      <c r="D6206" s="3" t="s">
        <v>14</v>
      </c>
      <c r="E6206" s="30">
        <v>8641000</v>
      </c>
      <c r="F6206" s="30"/>
      <c r="G6206" s="30">
        <v>3420000</v>
      </c>
      <c r="H6206" s="30"/>
      <c r="I6206" s="31">
        <v>12061000</v>
      </c>
      <c r="J6206" s="31"/>
    </row>
    <row r="6207" spans="1:10" ht="12.75" customHeight="1" x14ac:dyDescent="0.4">
      <c r="A6207" s="27" t="s">
        <v>6041</v>
      </c>
      <c r="B6207" s="27"/>
      <c r="C6207" s="5" t="s">
        <v>5948</v>
      </c>
      <c r="D6207" s="3" t="s">
        <v>14</v>
      </c>
      <c r="E6207" s="30">
        <v>1446000</v>
      </c>
      <c r="F6207" s="30"/>
      <c r="G6207" s="30">
        <v>733000</v>
      </c>
      <c r="H6207" s="30"/>
      <c r="I6207" s="31">
        <v>2178000</v>
      </c>
      <c r="J6207" s="31"/>
    </row>
    <row r="6208" spans="1:10" ht="12.75" customHeight="1" x14ac:dyDescent="0.4">
      <c r="A6208" s="27" t="s">
        <v>6042</v>
      </c>
      <c r="B6208" s="27"/>
      <c r="C6208" s="5" t="s">
        <v>5948</v>
      </c>
      <c r="D6208" s="3" t="s">
        <v>8</v>
      </c>
      <c r="E6208" s="30">
        <v>396000</v>
      </c>
      <c r="F6208" s="30"/>
      <c r="G6208" s="30">
        <v>387000</v>
      </c>
      <c r="H6208" s="30"/>
      <c r="I6208" s="31">
        <v>783000</v>
      </c>
      <c r="J6208" s="31"/>
    </row>
    <row r="6209" spans="1:10" ht="12.75" customHeight="1" x14ac:dyDescent="0.4">
      <c r="A6209" s="27" t="s">
        <v>6043</v>
      </c>
      <c r="B6209" s="27"/>
      <c r="C6209" s="5" t="s">
        <v>5948</v>
      </c>
      <c r="D6209" s="3" t="s">
        <v>8</v>
      </c>
      <c r="E6209" s="30">
        <v>1639000</v>
      </c>
      <c r="F6209" s="30"/>
      <c r="G6209" s="30">
        <v>635000</v>
      </c>
      <c r="H6209" s="30"/>
      <c r="I6209" s="31">
        <v>2273000</v>
      </c>
      <c r="J6209" s="31"/>
    </row>
    <row r="6210" spans="1:10" ht="12.75" customHeight="1" x14ac:dyDescent="0.4">
      <c r="A6210" s="27" t="s">
        <v>6044</v>
      </c>
      <c r="B6210" s="27"/>
      <c r="C6210" s="5" t="s">
        <v>5948</v>
      </c>
      <c r="D6210" s="3" t="s">
        <v>8</v>
      </c>
      <c r="E6210" s="30">
        <v>319000</v>
      </c>
      <c r="F6210" s="30"/>
      <c r="G6210" s="30">
        <v>36000</v>
      </c>
      <c r="H6210" s="30"/>
      <c r="I6210" s="31">
        <v>356000</v>
      </c>
      <c r="J6210" s="31"/>
    </row>
    <row r="6211" spans="1:10" ht="12.75" customHeight="1" x14ac:dyDescent="0.4">
      <c r="A6211" s="27" t="s">
        <v>6045</v>
      </c>
      <c r="B6211" s="27"/>
      <c r="C6211" s="5" t="s">
        <v>5948</v>
      </c>
      <c r="D6211" s="3" t="s">
        <v>14</v>
      </c>
      <c r="E6211" s="30">
        <v>2542000</v>
      </c>
      <c r="F6211" s="30"/>
      <c r="G6211" s="30">
        <v>646000</v>
      </c>
      <c r="H6211" s="30"/>
      <c r="I6211" s="31">
        <v>3188000</v>
      </c>
      <c r="J6211" s="31"/>
    </row>
    <row r="6212" spans="1:10" ht="12.75" customHeight="1" x14ac:dyDescent="0.4">
      <c r="A6212" s="27" t="s">
        <v>6046</v>
      </c>
      <c r="B6212" s="27"/>
      <c r="C6212" s="7"/>
      <c r="D6212" s="7"/>
      <c r="E6212" s="30">
        <v>150436000</v>
      </c>
      <c r="F6212" s="30"/>
      <c r="G6212" s="30">
        <v>73873000</v>
      </c>
      <c r="H6212" s="30"/>
      <c r="I6212" s="31">
        <v>224309000</v>
      </c>
      <c r="J6212" s="31"/>
    </row>
    <row r="6213" spans="1:10" ht="12.75" customHeight="1" x14ac:dyDescent="0.4">
      <c r="A6213" s="27" t="s">
        <v>6047</v>
      </c>
      <c r="B6213" s="27"/>
      <c r="C6213" s="5" t="s">
        <v>6048</v>
      </c>
      <c r="D6213" s="3" t="s">
        <v>10</v>
      </c>
      <c r="E6213" s="30">
        <v>46000</v>
      </c>
      <c r="F6213" s="30"/>
      <c r="G6213" s="30">
        <v>3000</v>
      </c>
      <c r="H6213" s="30"/>
      <c r="I6213" s="31">
        <v>49000</v>
      </c>
      <c r="J6213" s="31"/>
    </row>
    <row r="6214" spans="1:10" ht="12.75" customHeight="1" x14ac:dyDescent="0.4">
      <c r="A6214" s="27" t="s">
        <v>6049</v>
      </c>
      <c r="B6214" s="27"/>
      <c r="C6214" s="5" t="s">
        <v>6048</v>
      </c>
      <c r="D6214" s="3" t="s">
        <v>8</v>
      </c>
      <c r="E6214" s="30">
        <v>1582000</v>
      </c>
      <c r="F6214" s="30"/>
      <c r="G6214" s="30">
        <v>258000</v>
      </c>
      <c r="H6214" s="30"/>
      <c r="I6214" s="31">
        <v>1841000</v>
      </c>
      <c r="J6214" s="31"/>
    </row>
    <row r="6215" spans="1:10" ht="12.75" customHeight="1" x14ac:dyDescent="0.4">
      <c r="A6215" s="27" t="s">
        <v>6050</v>
      </c>
      <c r="B6215" s="27"/>
      <c r="C6215" s="5" t="s">
        <v>6048</v>
      </c>
      <c r="D6215" s="3" t="s">
        <v>10</v>
      </c>
      <c r="E6215" s="30">
        <v>89000</v>
      </c>
      <c r="F6215" s="30"/>
      <c r="G6215" s="30">
        <v>15000</v>
      </c>
      <c r="H6215" s="30"/>
      <c r="I6215" s="31">
        <v>104000</v>
      </c>
      <c r="J6215" s="31"/>
    </row>
    <row r="6216" spans="1:10" ht="12.75" customHeight="1" x14ac:dyDescent="0.4">
      <c r="A6216" s="27" t="s">
        <v>6051</v>
      </c>
      <c r="B6216" s="27"/>
      <c r="C6216" s="5" t="s">
        <v>6048</v>
      </c>
      <c r="D6216" s="3" t="s">
        <v>10</v>
      </c>
      <c r="E6216" s="30">
        <v>26000</v>
      </c>
      <c r="F6216" s="30"/>
      <c r="G6216" s="30">
        <v>2000</v>
      </c>
      <c r="H6216" s="30"/>
      <c r="I6216" s="31">
        <v>28000</v>
      </c>
      <c r="J6216" s="31"/>
    </row>
    <row r="6217" spans="1:10" ht="12.75" customHeight="1" x14ac:dyDescent="0.4">
      <c r="A6217" s="27" t="s">
        <v>6052</v>
      </c>
      <c r="B6217" s="27"/>
      <c r="C6217" s="5" t="s">
        <v>6048</v>
      </c>
      <c r="D6217" s="3" t="s">
        <v>8</v>
      </c>
      <c r="E6217" s="30">
        <v>130000</v>
      </c>
      <c r="F6217" s="30"/>
      <c r="G6217" s="30">
        <v>106000</v>
      </c>
      <c r="H6217" s="30"/>
      <c r="I6217" s="31">
        <v>236000</v>
      </c>
      <c r="J6217" s="31"/>
    </row>
    <row r="6218" spans="1:10" ht="12.75" customHeight="1" x14ac:dyDescent="0.4">
      <c r="A6218" s="27" t="s">
        <v>6053</v>
      </c>
      <c r="B6218" s="27"/>
      <c r="C6218" s="5" t="s">
        <v>6048</v>
      </c>
      <c r="D6218" s="3" t="s">
        <v>8</v>
      </c>
      <c r="E6218" s="30">
        <v>797000</v>
      </c>
      <c r="F6218" s="30"/>
      <c r="G6218" s="30">
        <v>330000</v>
      </c>
      <c r="H6218" s="30"/>
      <c r="I6218" s="31">
        <v>1127000</v>
      </c>
      <c r="J6218" s="31"/>
    </row>
    <row r="6219" spans="1:10" ht="12.75" customHeight="1" x14ac:dyDescent="0.4">
      <c r="A6219" s="27" t="s">
        <v>6054</v>
      </c>
      <c r="B6219" s="27"/>
      <c r="C6219" s="5" t="s">
        <v>6048</v>
      </c>
      <c r="D6219" s="3" t="s">
        <v>14</v>
      </c>
      <c r="E6219" s="30">
        <v>1577000</v>
      </c>
      <c r="F6219" s="30"/>
      <c r="G6219" s="30">
        <v>278000</v>
      </c>
      <c r="H6219" s="30"/>
      <c r="I6219" s="31">
        <v>1855000</v>
      </c>
      <c r="J6219" s="31"/>
    </row>
    <row r="6220" spans="1:10" ht="12.75" customHeight="1" x14ac:dyDescent="0.4">
      <c r="A6220" s="27" t="s">
        <v>6055</v>
      </c>
      <c r="B6220" s="27"/>
      <c r="C6220" s="5" t="s">
        <v>6048</v>
      </c>
      <c r="D6220" s="3" t="s">
        <v>10</v>
      </c>
      <c r="E6220" s="30">
        <v>251000</v>
      </c>
      <c r="F6220" s="30"/>
      <c r="G6220" s="30">
        <v>91000</v>
      </c>
      <c r="H6220" s="30"/>
      <c r="I6220" s="31">
        <v>342000</v>
      </c>
      <c r="J6220" s="31"/>
    </row>
    <row r="6221" spans="1:10" ht="12.75" customHeight="1" x14ac:dyDescent="0.4">
      <c r="A6221" s="27" t="s">
        <v>6056</v>
      </c>
      <c r="B6221" s="27"/>
      <c r="C6221" s="5" t="s">
        <v>6048</v>
      </c>
      <c r="D6221" s="3" t="s">
        <v>10</v>
      </c>
      <c r="E6221" s="30">
        <v>598000</v>
      </c>
      <c r="F6221" s="30"/>
      <c r="G6221" s="30">
        <v>104000</v>
      </c>
      <c r="H6221" s="30"/>
      <c r="I6221" s="31">
        <v>702000</v>
      </c>
      <c r="J6221" s="31"/>
    </row>
    <row r="6222" spans="1:10" ht="12.75" customHeight="1" x14ac:dyDescent="0.4">
      <c r="A6222" s="27" t="s">
        <v>6057</v>
      </c>
      <c r="B6222" s="27"/>
      <c r="C6222" s="5" t="s">
        <v>6048</v>
      </c>
      <c r="D6222" s="3" t="s">
        <v>8</v>
      </c>
      <c r="E6222" s="30">
        <v>735000</v>
      </c>
      <c r="F6222" s="30"/>
      <c r="G6222" s="30">
        <v>334000</v>
      </c>
      <c r="H6222" s="30"/>
      <c r="I6222" s="31">
        <v>1069000</v>
      </c>
      <c r="J6222" s="31"/>
    </row>
    <row r="6223" spans="1:10" ht="12.75" customHeight="1" x14ac:dyDescent="0.4">
      <c r="A6223" s="27" t="s">
        <v>6058</v>
      </c>
      <c r="B6223" s="27"/>
      <c r="C6223" s="5" t="s">
        <v>6048</v>
      </c>
      <c r="D6223" s="3" t="s">
        <v>8</v>
      </c>
      <c r="E6223" s="30">
        <v>1829000</v>
      </c>
      <c r="F6223" s="30"/>
      <c r="G6223" s="30">
        <v>759000</v>
      </c>
      <c r="H6223" s="30"/>
      <c r="I6223" s="31">
        <v>2588000</v>
      </c>
      <c r="J6223" s="31"/>
    </row>
    <row r="6224" spans="1:10" ht="12.75" customHeight="1" x14ac:dyDescent="0.4">
      <c r="A6224" s="27" t="s">
        <v>6059</v>
      </c>
      <c r="B6224" s="27"/>
      <c r="C6224" s="5" t="s">
        <v>6048</v>
      </c>
      <c r="D6224" s="3" t="s">
        <v>8</v>
      </c>
      <c r="E6224" s="30">
        <v>2236000</v>
      </c>
      <c r="F6224" s="30"/>
      <c r="G6224" s="30">
        <v>725000</v>
      </c>
      <c r="H6224" s="30"/>
      <c r="I6224" s="31">
        <v>2961000</v>
      </c>
      <c r="J6224" s="31"/>
    </row>
    <row r="6225" spans="1:10" ht="12.75" customHeight="1" x14ac:dyDescent="0.4">
      <c r="A6225" s="27" t="s">
        <v>6060</v>
      </c>
      <c r="B6225" s="27"/>
      <c r="C6225" s="5" t="s">
        <v>6048</v>
      </c>
      <c r="D6225" s="3" t="s">
        <v>14</v>
      </c>
      <c r="E6225" s="30">
        <v>1632000</v>
      </c>
      <c r="F6225" s="30"/>
      <c r="G6225" s="30">
        <v>887000</v>
      </c>
      <c r="H6225" s="30"/>
      <c r="I6225" s="31">
        <v>2519000</v>
      </c>
      <c r="J6225" s="31"/>
    </row>
    <row r="6226" spans="1:10" ht="12.75" customHeight="1" x14ac:dyDescent="0.4">
      <c r="A6226" s="27" t="s">
        <v>6061</v>
      </c>
      <c r="B6226" s="27"/>
      <c r="C6226" s="5" t="s">
        <v>6048</v>
      </c>
      <c r="D6226" s="3" t="s">
        <v>8</v>
      </c>
      <c r="E6226" s="30">
        <v>131000</v>
      </c>
      <c r="F6226" s="30"/>
      <c r="G6226" s="30">
        <v>30000</v>
      </c>
      <c r="H6226" s="30"/>
      <c r="I6226" s="31">
        <v>160000</v>
      </c>
      <c r="J6226" s="31"/>
    </row>
    <row r="6227" spans="1:10" ht="12.75" customHeight="1" x14ac:dyDescent="0.4">
      <c r="A6227" s="27" t="s">
        <v>6062</v>
      </c>
      <c r="B6227" s="27"/>
      <c r="C6227" s="5" t="s">
        <v>6048</v>
      </c>
      <c r="D6227" s="3" t="s">
        <v>8</v>
      </c>
      <c r="E6227" s="30">
        <v>103000</v>
      </c>
      <c r="F6227" s="30"/>
      <c r="G6227" s="30">
        <v>24000</v>
      </c>
      <c r="H6227" s="30"/>
      <c r="I6227" s="31">
        <v>126000</v>
      </c>
      <c r="J6227" s="31"/>
    </row>
    <row r="6228" spans="1:10" ht="12.75" customHeight="1" x14ac:dyDescent="0.4">
      <c r="A6228" s="27" t="s">
        <v>6063</v>
      </c>
      <c r="B6228" s="27"/>
      <c r="C6228" s="5" t="s">
        <v>6048</v>
      </c>
      <c r="D6228" s="3" t="s">
        <v>8</v>
      </c>
      <c r="E6228" s="30">
        <v>1981000</v>
      </c>
      <c r="F6228" s="30"/>
      <c r="G6228" s="30">
        <v>963000</v>
      </c>
      <c r="H6228" s="30"/>
      <c r="I6228" s="31">
        <v>2944000</v>
      </c>
      <c r="J6228" s="31"/>
    </row>
    <row r="6229" spans="1:10" ht="12.75" customHeight="1" x14ac:dyDescent="0.4">
      <c r="A6229" s="27" t="s">
        <v>6064</v>
      </c>
      <c r="B6229" s="27"/>
      <c r="C6229" s="5" t="s">
        <v>6048</v>
      </c>
      <c r="D6229" s="3" t="s">
        <v>10</v>
      </c>
      <c r="E6229" s="30">
        <v>14000</v>
      </c>
      <c r="F6229" s="30"/>
      <c r="G6229" s="30">
        <v>8000</v>
      </c>
      <c r="H6229" s="30"/>
      <c r="I6229" s="31">
        <v>21000</v>
      </c>
      <c r="J6229" s="31"/>
    </row>
    <row r="6230" spans="1:10" ht="12.75" customHeight="1" x14ac:dyDescent="0.4">
      <c r="A6230" s="27" t="s">
        <v>1804</v>
      </c>
      <c r="B6230" s="27"/>
      <c r="C6230" s="5" t="s">
        <v>6048</v>
      </c>
      <c r="D6230" s="3" t="s">
        <v>8</v>
      </c>
      <c r="E6230" s="30">
        <v>5000</v>
      </c>
      <c r="F6230" s="30"/>
      <c r="G6230" s="30">
        <v>1000</v>
      </c>
      <c r="H6230" s="30"/>
      <c r="I6230" s="31">
        <v>6000</v>
      </c>
      <c r="J6230" s="31"/>
    </row>
    <row r="6231" spans="1:10" ht="12.75" customHeight="1" x14ac:dyDescent="0.4">
      <c r="A6231" s="27" t="s">
        <v>6065</v>
      </c>
      <c r="B6231" s="27"/>
      <c r="C6231" s="5" t="s">
        <v>6048</v>
      </c>
      <c r="D6231" s="3" t="s">
        <v>8</v>
      </c>
      <c r="E6231" s="30">
        <v>1094000</v>
      </c>
      <c r="F6231" s="30"/>
      <c r="G6231" s="30">
        <v>433000</v>
      </c>
      <c r="H6231" s="30"/>
      <c r="I6231" s="31">
        <v>1527000</v>
      </c>
      <c r="J6231" s="31"/>
    </row>
    <row r="6232" spans="1:10" ht="12.75" customHeight="1" x14ac:dyDescent="0.4">
      <c r="A6232" s="27" t="s">
        <v>6066</v>
      </c>
      <c r="B6232" s="27"/>
      <c r="C6232" s="5" t="s">
        <v>6048</v>
      </c>
      <c r="D6232" s="3" t="s">
        <v>10</v>
      </c>
      <c r="E6232" s="30">
        <v>68000</v>
      </c>
      <c r="F6232" s="30"/>
      <c r="G6232" s="30">
        <v>5000</v>
      </c>
      <c r="H6232" s="30"/>
      <c r="I6232" s="31">
        <v>73000</v>
      </c>
      <c r="J6232" s="31"/>
    </row>
    <row r="6233" spans="1:10" ht="12.75" customHeight="1" x14ac:dyDescent="0.4">
      <c r="A6233" s="27" t="s">
        <v>6067</v>
      </c>
      <c r="B6233" s="27"/>
      <c r="C6233" s="5" t="s">
        <v>6048</v>
      </c>
      <c r="D6233" s="3" t="s">
        <v>10</v>
      </c>
      <c r="E6233" s="30">
        <v>223000</v>
      </c>
      <c r="F6233" s="30"/>
      <c r="G6233" s="30">
        <v>9000</v>
      </c>
      <c r="H6233" s="30"/>
      <c r="I6233" s="31">
        <v>232000</v>
      </c>
      <c r="J6233" s="31"/>
    </row>
    <row r="6234" spans="1:10" ht="12.75" customHeight="1" x14ac:dyDescent="0.4">
      <c r="A6234" s="27" t="s">
        <v>6068</v>
      </c>
      <c r="B6234" s="27"/>
      <c r="C6234" s="5" t="s">
        <v>6048</v>
      </c>
      <c r="D6234" s="3" t="s">
        <v>10</v>
      </c>
      <c r="E6234" s="30">
        <v>111000</v>
      </c>
      <c r="F6234" s="30"/>
      <c r="G6234" s="30">
        <v>5000</v>
      </c>
      <c r="H6234" s="30"/>
      <c r="I6234" s="31">
        <v>116000</v>
      </c>
      <c r="J6234" s="31"/>
    </row>
    <row r="6235" spans="1:10" ht="12.75" customHeight="1" x14ac:dyDescent="0.4">
      <c r="A6235" s="27" t="s">
        <v>6069</v>
      </c>
      <c r="B6235" s="27"/>
      <c r="C6235" s="5" t="s">
        <v>6048</v>
      </c>
      <c r="D6235" s="3" t="s">
        <v>14</v>
      </c>
      <c r="E6235" s="30">
        <v>1314000</v>
      </c>
      <c r="F6235" s="30"/>
      <c r="G6235" s="30">
        <v>1230000</v>
      </c>
      <c r="H6235" s="30"/>
      <c r="I6235" s="31">
        <v>2544000</v>
      </c>
      <c r="J6235" s="31"/>
    </row>
    <row r="6236" spans="1:10" ht="12.75" customHeight="1" x14ac:dyDescent="0.4">
      <c r="A6236" s="27" t="s">
        <v>6070</v>
      </c>
      <c r="B6236" s="27"/>
      <c r="C6236" s="5" t="s">
        <v>6048</v>
      </c>
      <c r="D6236" s="3" t="s">
        <v>14</v>
      </c>
      <c r="E6236" s="30">
        <v>1721000</v>
      </c>
      <c r="F6236" s="30"/>
      <c r="G6236" s="30">
        <v>930000</v>
      </c>
      <c r="H6236" s="30"/>
      <c r="I6236" s="31">
        <v>2651000</v>
      </c>
      <c r="J6236" s="31"/>
    </row>
    <row r="6237" spans="1:10" ht="12.75" customHeight="1" x14ac:dyDescent="0.4">
      <c r="A6237" s="27" t="s">
        <v>6071</v>
      </c>
      <c r="B6237" s="27"/>
      <c r="C6237" s="5" t="s">
        <v>6048</v>
      </c>
      <c r="D6237" s="3" t="s">
        <v>8</v>
      </c>
      <c r="E6237" s="30">
        <v>163000</v>
      </c>
      <c r="F6237" s="30"/>
      <c r="G6237" s="30">
        <v>41000</v>
      </c>
      <c r="H6237" s="30"/>
      <c r="I6237" s="31">
        <v>204000</v>
      </c>
      <c r="J6237" s="31"/>
    </row>
    <row r="6238" spans="1:10" ht="12.75" customHeight="1" x14ac:dyDescent="0.4">
      <c r="A6238" s="27" t="s">
        <v>6072</v>
      </c>
      <c r="B6238" s="27"/>
      <c r="C6238" s="5" t="s">
        <v>6048</v>
      </c>
      <c r="D6238" s="3" t="s">
        <v>8</v>
      </c>
      <c r="E6238" s="30">
        <v>211000</v>
      </c>
      <c r="F6238" s="30"/>
      <c r="G6238" s="30">
        <v>47000</v>
      </c>
      <c r="H6238" s="30"/>
      <c r="I6238" s="31">
        <v>258000</v>
      </c>
      <c r="J6238" s="31"/>
    </row>
    <row r="6239" spans="1:10" ht="12.75" customHeight="1" x14ac:dyDescent="0.4">
      <c r="A6239" s="27" t="s">
        <v>6073</v>
      </c>
      <c r="B6239" s="27"/>
      <c r="C6239" s="5" t="s">
        <v>6048</v>
      </c>
      <c r="D6239" s="3" t="s">
        <v>8</v>
      </c>
      <c r="E6239" s="30">
        <v>167000</v>
      </c>
      <c r="F6239" s="30"/>
      <c r="G6239" s="30">
        <v>38000</v>
      </c>
      <c r="H6239" s="30"/>
      <c r="I6239" s="31">
        <v>205000</v>
      </c>
      <c r="J6239" s="31"/>
    </row>
    <row r="6240" spans="1:10" ht="12.75" customHeight="1" x14ac:dyDescent="0.4">
      <c r="A6240" s="27" t="s">
        <v>6074</v>
      </c>
      <c r="B6240" s="27"/>
      <c r="C6240" s="5" t="s">
        <v>6048</v>
      </c>
      <c r="D6240" s="3" t="s">
        <v>10</v>
      </c>
      <c r="E6240" s="30">
        <v>60000</v>
      </c>
      <c r="F6240" s="30"/>
      <c r="G6240" s="30">
        <v>5000</v>
      </c>
      <c r="H6240" s="30"/>
      <c r="I6240" s="31">
        <v>65000</v>
      </c>
      <c r="J6240" s="31"/>
    </row>
    <row r="6241" spans="1:10" ht="12.75" customHeight="1" x14ac:dyDescent="0.4">
      <c r="A6241" s="27" t="s">
        <v>6074</v>
      </c>
      <c r="B6241" s="27"/>
      <c r="C6241" s="5" t="s">
        <v>6048</v>
      </c>
      <c r="D6241" s="3" t="s">
        <v>10</v>
      </c>
      <c r="E6241" s="30">
        <v>51000</v>
      </c>
      <c r="F6241" s="30"/>
      <c r="G6241" s="30">
        <v>7000</v>
      </c>
      <c r="H6241" s="30"/>
      <c r="I6241" s="31">
        <v>58000</v>
      </c>
      <c r="J6241" s="31"/>
    </row>
    <row r="6242" spans="1:10" ht="12.75" customHeight="1" x14ac:dyDescent="0.4">
      <c r="A6242" s="27" t="s">
        <v>6074</v>
      </c>
      <c r="B6242" s="27"/>
      <c r="C6242" s="5" t="s">
        <v>6048</v>
      </c>
      <c r="D6242" s="3" t="s">
        <v>10</v>
      </c>
      <c r="E6242" s="30">
        <v>37000</v>
      </c>
      <c r="F6242" s="30"/>
      <c r="G6242" s="30">
        <v>3000</v>
      </c>
      <c r="H6242" s="30"/>
      <c r="I6242" s="31">
        <v>40000</v>
      </c>
      <c r="J6242" s="31"/>
    </row>
    <row r="6243" spans="1:10" ht="12.75" customHeight="1" x14ac:dyDescent="0.4">
      <c r="A6243" s="27" t="s">
        <v>6075</v>
      </c>
      <c r="B6243" s="27"/>
      <c r="C6243" s="5" t="s">
        <v>6048</v>
      </c>
      <c r="D6243" s="3" t="s">
        <v>14</v>
      </c>
      <c r="E6243" s="30">
        <v>235000</v>
      </c>
      <c r="F6243" s="30"/>
      <c r="G6243" s="30">
        <v>22000</v>
      </c>
      <c r="H6243" s="30"/>
      <c r="I6243" s="31">
        <v>257000</v>
      </c>
      <c r="J6243" s="31"/>
    </row>
    <row r="6244" spans="1:10" ht="12.75" customHeight="1" x14ac:dyDescent="0.4">
      <c r="A6244" s="27" t="s">
        <v>6076</v>
      </c>
      <c r="B6244" s="27"/>
      <c r="C6244" s="5" t="s">
        <v>6048</v>
      </c>
      <c r="D6244" s="3" t="s">
        <v>8</v>
      </c>
      <c r="E6244" s="30">
        <v>1011000</v>
      </c>
      <c r="F6244" s="30"/>
      <c r="G6244" s="30">
        <v>420000</v>
      </c>
      <c r="H6244" s="30"/>
      <c r="I6244" s="31">
        <v>1431000</v>
      </c>
      <c r="J6244" s="31"/>
    </row>
    <row r="6245" spans="1:10" ht="12.75" customHeight="1" x14ac:dyDescent="0.4">
      <c r="A6245" s="27" t="s">
        <v>6077</v>
      </c>
      <c r="B6245" s="27"/>
      <c r="C6245" s="5" t="s">
        <v>6048</v>
      </c>
      <c r="D6245" s="3" t="s">
        <v>14</v>
      </c>
      <c r="E6245" s="30">
        <v>674000</v>
      </c>
      <c r="F6245" s="30"/>
      <c r="G6245" s="30">
        <v>335000</v>
      </c>
      <c r="H6245" s="30"/>
      <c r="I6245" s="31">
        <v>1008000</v>
      </c>
      <c r="J6245" s="31"/>
    </row>
    <row r="6246" spans="1:10" ht="12.75" customHeight="1" x14ac:dyDescent="0.4">
      <c r="A6246" s="27" t="s">
        <v>6078</v>
      </c>
      <c r="B6246" s="27"/>
      <c r="C6246" s="5" t="s">
        <v>6048</v>
      </c>
      <c r="D6246" s="3" t="s">
        <v>8</v>
      </c>
      <c r="E6246" s="30">
        <v>829000</v>
      </c>
      <c r="F6246" s="30"/>
      <c r="G6246" s="30">
        <v>359000</v>
      </c>
      <c r="H6246" s="30"/>
      <c r="I6246" s="31">
        <v>1188000</v>
      </c>
      <c r="J6246" s="31"/>
    </row>
    <row r="6247" spans="1:10" ht="12.75" customHeight="1" x14ac:dyDescent="0.4">
      <c r="A6247" s="27" t="s">
        <v>6079</v>
      </c>
      <c r="B6247" s="27"/>
      <c r="C6247" s="5" t="s">
        <v>6048</v>
      </c>
      <c r="D6247" s="3" t="s">
        <v>14</v>
      </c>
      <c r="E6247" s="30">
        <v>3506000</v>
      </c>
      <c r="F6247" s="30"/>
      <c r="G6247" s="30">
        <v>2047000</v>
      </c>
      <c r="H6247" s="30"/>
      <c r="I6247" s="31">
        <v>5553000</v>
      </c>
      <c r="J6247" s="31"/>
    </row>
    <row r="6248" spans="1:10" ht="12.75" customHeight="1" x14ac:dyDescent="0.4">
      <c r="A6248" s="27" t="s">
        <v>6080</v>
      </c>
      <c r="B6248" s="27"/>
      <c r="C6248" s="5" t="s">
        <v>6048</v>
      </c>
      <c r="D6248" s="3" t="s">
        <v>10</v>
      </c>
      <c r="E6248" s="30">
        <v>110000</v>
      </c>
      <c r="F6248" s="30"/>
      <c r="G6248" s="30">
        <v>21000</v>
      </c>
      <c r="H6248" s="30"/>
      <c r="I6248" s="31">
        <v>131000</v>
      </c>
      <c r="J6248" s="31"/>
    </row>
    <row r="6249" spans="1:10" ht="12.75" customHeight="1" x14ac:dyDescent="0.4">
      <c r="A6249" s="27" t="s">
        <v>6081</v>
      </c>
      <c r="B6249" s="27"/>
      <c r="C6249" s="5" t="s">
        <v>6048</v>
      </c>
      <c r="D6249" s="3" t="s">
        <v>8</v>
      </c>
      <c r="E6249" s="30">
        <v>398000</v>
      </c>
      <c r="F6249" s="30"/>
      <c r="G6249" s="30">
        <v>135000</v>
      </c>
      <c r="H6249" s="30"/>
      <c r="I6249" s="31">
        <v>534000</v>
      </c>
      <c r="J6249" s="31"/>
    </row>
    <row r="6250" spans="1:10" ht="12.75" customHeight="1" x14ac:dyDescent="0.4">
      <c r="A6250" s="27" t="s">
        <v>2048</v>
      </c>
      <c r="B6250" s="27"/>
      <c r="C6250" s="5" t="s">
        <v>6048</v>
      </c>
      <c r="D6250" s="3" t="s">
        <v>8</v>
      </c>
      <c r="E6250" s="30">
        <v>836000</v>
      </c>
      <c r="F6250" s="30"/>
      <c r="G6250" s="30">
        <v>295000</v>
      </c>
      <c r="H6250" s="30"/>
      <c r="I6250" s="31">
        <v>1131000</v>
      </c>
      <c r="J6250" s="31"/>
    </row>
    <row r="6251" spans="1:10" ht="12.75" customHeight="1" x14ac:dyDescent="0.4">
      <c r="A6251" s="27" t="s">
        <v>6082</v>
      </c>
      <c r="B6251" s="27"/>
      <c r="C6251" s="5" t="s">
        <v>6048</v>
      </c>
      <c r="D6251" s="3" t="s">
        <v>8</v>
      </c>
      <c r="E6251" s="30">
        <v>3704000</v>
      </c>
      <c r="F6251" s="30"/>
      <c r="G6251" s="30">
        <v>2575000</v>
      </c>
      <c r="H6251" s="30"/>
      <c r="I6251" s="31">
        <v>6279000</v>
      </c>
      <c r="J6251" s="31"/>
    </row>
    <row r="6252" spans="1:10" ht="12.75" customHeight="1" x14ac:dyDescent="0.4">
      <c r="A6252" s="27" t="s">
        <v>6083</v>
      </c>
      <c r="B6252" s="27"/>
      <c r="C6252" s="5" t="s">
        <v>6048</v>
      </c>
      <c r="D6252" s="3" t="s">
        <v>8</v>
      </c>
      <c r="E6252" s="32">
        <v>0</v>
      </c>
      <c r="F6252" s="32"/>
      <c r="G6252" s="30">
        <v>99000</v>
      </c>
      <c r="H6252" s="30"/>
      <c r="I6252" s="31">
        <v>99000</v>
      </c>
      <c r="J6252" s="31"/>
    </row>
    <row r="6253" spans="1:10" ht="12.75" customHeight="1" x14ac:dyDescent="0.4">
      <c r="A6253" s="27" t="s">
        <v>6084</v>
      </c>
      <c r="B6253" s="27"/>
      <c r="C6253" s="5" t="s">
        <v>6048</v>
      </c>
      <c r="D6253" s="3" t="s">
        <v>14</v>
      </c>
      <c r="E6253" s="30">
        <v>1161000</v>
      </c>
      <c r="F6253" s="30"/>
      <c r="G6253" s="30">
        <v>316000</v>
      </c>
      <c r="H6253" s="30"/>
      <c r="I6253" s="31">
        <v>1477000</v>
      </c>
      <c r="J6253" s="31"/>
    </row>
    <row r="6254" spans="1:10" ht="12.75" customHeight="1" x14ac:dyDescent="0.4">
      <c r="A6254" s="27" t="s">
        <v>6085</v>
      </c>
      <c r="B6254" s="27"/>
      <c r="C6254" s="5" t="s">
        <v>6048</v>
      </c>
      <c r="D6254" s="3" t="s">
        <v>10</v>
      </c>
      <c r="E6254" s="30">
        <v>18000</v>
      </c>
      <c r="F6254" s="30"/>
      <c r="G6254" s="30">
        <v>21000</v>
      </c>
      <c r="H6254" s="30"/>
      <c r="I6254" s="31">
        <v>39000</v>
      </c>
      <c r="J6254" s="31"/>
    </row>
    <row r="6255" spans="1:10" ht="12.75" customHeight="1" x14ac:dyDescent="0.4">
      <c r="A6255" s="27" t="s">
        <v>6086</v>
      </c>
      <c r="B6255" s="27"/>
      <c r="C6255" s="5" t="s">
        <v>6048</v>
      </c>
      <c r="D6255" s="3" t="s">
        <v>14</v>
      </c>
      <c r="E6255" s="30">
        <v>6319000</v>
      </c>
      <c r="F6255" s="30"/>
      <c r="G6255" s="30">
        <v>1715000</v>
      </c>
      <c r="H6255" s="30"/>
      <c r="I6255" s="31">
        <v>8034000</v>
      </c>
      <c r="J6255" s="31"/>
    </row>
    <row r="6256" spans="1:10" ht="12.75" customHeight="1" x14ac:dyDescent="0.4">
      <c r="A6256" s="27" t="s">
        <v>6087</v>
      </c>
      <c r="B6256" s="27"/>
      <c r="C6256" s="5" t="s">
        <v>6048</v>
      </c>
      <c r="D6256" s="3" t="s">
        <v>10</v>
      </c>
      <c r="E6256" s="30">
        <v>314000</v>
      </c>
      <c r="F6256" s="30"/>
      <c r="G6256" s="30">
        <v>22000</v>
      </c>
      <c r="H6256" s="30"/>
      <c r="I6256" s="31">
        <v>337000</v>
      </c>
      <c r="J6256" s="31"/>
    </row>
    <row r="6257" spans="1:10" ht="12.75" customHeight="1" x14ac:dyDescent="0.4">
      <c r="A6257" s="27" t="s">
        <v>6088</v>
      </c>
      <c r="B6257" s="27"/>
      <c r="C6257" s="5" t="s">
        <v>6048</v>
      </c>
      <c r="D6257" s="3" t="s">
        <v>8</v>
      </c>
      <c r="E6257" s="30">
        <v>696000</v>
      </c>
      <c r="F6257" s="30"/>
      <c r="G6257" s="30">
        <v>110000</v>
      </c>
      <c r="H6257" s="30"/>
      <c r="I6257" s="31">
        <v>805000</v>
      </c>
      <c r="J6257" s="31"/>
    </row>
    <row r="6258" spans="1:10" ht="12.75" customHeight="1" x14ac:dyDescent="0.4">
      <c r="A6258" s="27" t="s">
        <v>6089</v>
      </c>
      <c r="B6258" s="27"/>
      <c r="C6258" s="5" t="s">
        <v>6048</v>
      </c>
      <c r="D6258" s="3" t="s">
        <v>8</v>
      </c>
      <c r="E6258" s="30">
        <v>1878000</v>
      </c>
      <c r="F6258" s="30"/>
      <c r="G6258" s="30">
        <v>603000</v>
      </c>
      <c r="H6258" s="30"/>
      <c r="I6258" s="31">
        <v>2480000</v>
      </c>
      <c r="J6258" s="31"/>
    </row>
    <row r="6259" spans="1:10" ht="12.75" customHeight="1" x14ac:dyDescent="0.4">
      <c r="A6259" s="27" t="s">
        <v>6090</v>
      </c>
      <c r="B6259" s="27"/>
      <c r="C6259" s="5" t="s">
        <v>6048</v>
      </c>
      <c r="D6259" s="3" t="s">
        <v>8</v>
      </c>
      <c r="E6259" s="32">
        <v>0</v>
      </c>
      <c r="F6259" s="32"/>
      <c r="G6259" s="30">
        <v>14000</v>
      </c>
      <c r="H6259" s="30"/>
      <c r="I6259" s="31">
        <v>14000</v>
      </c>
      <c r="J6259" s="31"/>
    </row>
    <row r="6260" spans="1:10" ht="12.75" customHeight="1" x14ac:dyDescent="0.4">
      <c r="A6260" s="27" t="s">
        <v>6091</v>
      </c>
      <c r="B6260" s="27"/>
      <c r="C6260" s="5" t="s">
        <v>6048</v>
      </c>
      <c r="D6260" s="3" t="s">
        <v>14</v>
      </c>
      <c r="E6260" s="30">
        <v>811000</v>
      </c>
      <c r="F6260" s="30"/>
      <c r="G6260" s="30">
        <v>605000</v>
      </c>
      <c r="H6260" s="30"/>
      <c r="I6260" s="31">
        <v>1416000</v>
      </c>
      <c r="J6260" s="31"/>
    </row>
    <row r="6261" spans="1:10" ht="12.75" customHeight="1" x14ac:dyDescent="0.4">
      <c r="A6261" s="27" t="s">
        <v>6092</v>
      </c>
      <c r="B6261" s="27"/>
      <c r="C6261" s="5" t="s">
        <v>6048</v>
      </c>
      <c r="D6261" s="3" t="s">
        <v>8</v>
      </c>
      <c r="E6261" s="30">
        <v>943000</v>
      </c>
      <c r="F6261" s="30"/>
      <c r="G6261" s="30">
        <v>196000</v>
      </c>
      <c r="H6261" s="30"/>
      <c r="I6261" s="31">
        <v>1140000</v>
      </c>
      <c r="J6261" s="31"/>
    </row>
    <row r="6262" spans="1:10" ht="12.75" customHeight="1" x14ac:dyDescent="0.4">
      <c r="A6262" s="27" t="s">
        <v>6093</v>
      </c>
      <c r="B6262" s="27"/>
      <c r="C6262" s="5" t="s">
        <v>6048</v>
      </c>
      <c r="D6262" s="3" t="s">
        <v>8</v>
      </c>
      <c r="E6262" s="32">
        <v>0</v>
      </c>
      <c r="F6262" s="32"/>
      <c r="G6262" s="30">
        <v>14000</v>
      </c>
      <c r="H6262" s="30"/>
      <c r="I6262" s="31">
        <v>14000</v>
      </c>
      <c r="J6262" s="31"/>
    </row>
    <row r="6263" spans="1:10" ht="12.75" customHeight="1" x14ac:dyDescent="0.4">
      <c r="A6263" s="27" t="s">
        <v>6094</v>
      </c>
      <c r="B6263" s="27"/>
      <c r="C6263" s="5" t="s">
        <v>6048</v>
      </c>
      <c r="D6263" s="3" t="s">
        <v>14</v>
      </c>
      <c r="E6263" s="30">
        <v>396000</v>
      </c>
      <c r="F6263" s="30"/>
      <c r="G6263" s="30">
        <v>135000</v>
      </c>
      <c r="H6263" s="30"/>
      <c r="I6263" s="31">
        <v>531000</v>
      </c>
      <c r="J6263" s="31"/>
    </row>
    <row r="6264" spans="1:10" ht="12.75" customHeight="1" x14ac:dyDescent="0.4">
      <c r="A6264" s="27" t="s">
        <v>6095</v>
      </c>
      <c r="B6264" s="27"/>
      <c r="C6264" s="5" t="s">
        <v>6048</v>
      </c>
      <c r="D6264" s="3" t="s">
        <v>14</v>
      </c>
      <c r="E6264" s="30">
        <v>854000</v>
      </c>
      <c r="F6264" s="30"/>
      <c r="G6264" s="30">
        <v>514000</v>
      </c>
      <c r="H6264" s="30"/>
      <c r="I6264" s="31">
        <v>1368000</v>
      </c>
      <c r="J6264" s="31"/>
    </row>
    <row r="6265" spans="1:10" ht="12.75" customHeight="1" x14ac:dyDescent="0.4">
      <c r="A6265" s="27" t="s">
        <v>6096</v>
      </c>
      <c r="B6265" s="27"/>
      <c r="C6265" s="5" t="s">
        <v>6048</v>
      </c>
      <c r="D6265" s="3" t="s">
        <v>14</v>
      </c>
      <c r="E6265" s="30">
        <v>2451000</v>
      </c>
      <c r="F6265" s="30"/>
      <c r="G6265" s="30">
        <v>1307000</v>
      </c>
      <c r="H6265" s="30"/>
      <c r="I6265" s="31">
        <v>3758000</v>
      </c>
      <c r="J6265" s="31"/>
    </row>
    <row r="6266" spans="1:10" ht="12.75" customHeight="1" x14ac:dyDescent="0.4">
      <c r="A6266" s="27" t="s">
        <v>6097</v>
      </c>
      <c r="B6266" s="27"/>
      <c r="C6266" s="5" t="s">
        <v>6048</v>
      </c>
      <c r="D6266" s="3" t="s">
        <v>8</v>
      </c>
      <c r="E6266" s="30">
        <v>538000</v>
      </c>
      <c r="F6266" s="30"/>
      <c r="G6266" s="30">
        <v>121000</v>
      </c>
      <c r="H6266" s="30"/>
      <c r="I6266" s="31">
        <v>659000</v>
      </c>
      <c r="J6266" s="31"/>
    </row>
    <row r="6267" spans="1:10" ht="12.75" customHeight="1" x14ac:dyDescent="0.4">
      <c r="A6267" s="27" t="s">
        <v>6098</v>
      </c>
      <c r="B6267" s="27"/>
      <c r="C6267" s="5" t="s">
        <v>6048</v>
      </c>
      <c r="D6267" s="3" t="s">
        <v>8</v>
      </c>
      <c r="E6267" s="30">
        <v>14000</v>
      </c>
      <c r="F6267" s="30"/>
      <c r="G6267" s="30">
        <v>5000</v>
      </c>
      <c r="H6267" s="30"/>
      <c r="I6267" s="31">
        <v>18000</v>
      </c>
      <c r="J6267" s="31"/>
    </row>
    <row r="6268" spans="1:10" ht="12.75" customHeight="1" x14ac:dyDescent="0.4">
      <c r="A6268" s="27" t="s">
        <v>6099</v>
      </c>
      <c r="B6268" s="27"/>
      <c r="C6268" s="5" t="s">
        <v>6048</v>
      </c>
      <c r="D6268" s="3" t="s">
        <v>10</v>
      </c>
      <c r="E6268" s="30">
        <v>141000</v>
      </c>
      <c r="F6268" s="30"/>
      <c r="G6268" s="30">
        <v>8000</v>
      </c>
      <c r="H6268" s="30"/>
      <c r="I6268" s="31">
        <v>149000</v>
      </c>
      <c r="J6268" s="31"/>
    </row>
    <row r="6269" spans="1:10" ht="12.75" customHeight="1" x14ac:dyDescent="0.4">
      <c r="A6269" s="27" t="s">
        <v>6100</v>
      </c>
      <c r="B6269" s="27"/>
      <c r="C6269" s="5" t="s">
        <v>6048</v>
      </c>
      <c r="D6269" s="3" t="s">
        <v>10</v>
      </c>
      <c r="E6269" s="30">
        <v>129000</v>
      </c>
      <c r="F6269" s="30"/>
      <c r="G6269" s="30">
        <v>9000</v>
      </c>
      <c r="H6269" s="30"/>
      <c r="I6269" s="31">
        <v>138000</v>
      </c>
      <c r="J6269" s="31"/>
    </row>
    <row r="6270" spans="1:10" ht="12.75" customHeight="1" x14ac:dyDescent="0.4">
      <c r="A6270" s="27" t="s">
        <v>6101</v>
      </c>
      <c r="B6270" s="27"/>
      <c r="C6270" s="5" t="s">
        <v>6048</v>
      </c>
      <c r="D6270" s="3" t="s">
        <v>10</v>
      </c>
      <c r="E6270" s="30">
        <v>197000</v>
      </c>
      <c r="F6270" s="30"/>
      <c r="G6270" s="30">
        <v>11000</v>
      </c>
      <c r="H6270" s="30"/>
      <c r="I6270" s="31">
        <v>209000</v>
      </c>
      <c r="J6270" s="31"/>
    </row>
    <row r="6271" spans="1:10" ht="12.75" customHeight="1" x14ac:dyDescent="0.4">
      <c r="A6271" s="27" t="s">
        <v>6102</v>
      </c>
      <c r="B6271" s="27"/>
      <c r="C6271" s="5" t="s">
        <v>6048</v>
      </c>
      <c r="D6271" s="3" t="s">
        <v>14</v>
      </c>
      <c r="E6271" s="30">
        <v>94000</v>
      </c>
      <c r="F6271" s="30"/>
      <c r="G6271" s="30">
        <v>15000</v>
      </c>
      <c r="H6271" s="30"/>
      <c r="I6271" s="31">
        <v>108000</v>
      </c>
      <c r="J6271" s="31"/>
    </row>
    <row r="6272" spans="1:10" ht="12.75" customHeight="1" x14ac:dyDescent="0.4">
      <c r="A6272" s="27" t="s">
        <v>6103</v>
      </c>
      <c r="B6272" s="27"/>
      <c r="C6272" s="5" t="s">
        <v>6048</v>
      </c>
      <c r="D6272" s="3" t="s">
        <v>10</v>
      </c>
      <c r="E6272" s="30">
        <v>272000</v>
      </c>
      <c r="F6272" s="30"/>
      <c r="G6272" s="30">
        <v>58000</v>
      </c>
      <c r="H6272" s="30"/>
      <c r="I6272" s="31">
        <v>330000</v>
      </c>
      <c r="J6272" s="31"/>
    </row>
    <row r="6273" spans="1:10" ht="12.75" customHeight="1" x14ac:dyDescent="0.4">
      <c r="A6273" s="27" t="s">
        <v>6104</v>
      </c>
      <c r="B6273" s="27"/>
      <c r="C6273" s="5" t="s">
        <v>6048</v>
      </c>
      <c r="D6273" s="3" t="s">
        <v>8</v>
      </c>
      <c r="E6273" s="30">
        <v>767000</v>
      </c>
      <c r="F6273" s="30"/>
      <c r="G6273" s="30">
        <v>153000</v>
      </c>
      <c r="H6273" s="30"/>
      <c r="I6273" s="31">
        <v>920000</v>
      </c>
      <c r="J6273" s="31"/>
    </row>
    <row r="6274" spans="1:10" ht="12.75" customHeight="1" x14ac:dyDescent="0.4">
      <c r="A6274" s="27" t="s">
        <v>6105</v>
      </c>
      <c r="B6274" s="27"/>
      <c r="C6274" s="5" t="s">
        <v>6048</v>
      </c>
      <c r="D6274" s="3" t="s">
        <v>8</v>
      </c>
      <c r="E6274" s="32">
        <v>0</v>
      </c>
      <c r="F6274" s="32"/>
      <c r="G6274" s="30">
        <v>32000</v>
      </c>
      <c r="H6274" s="30"/>
      <c r="I6274" s="31">
        <v>32000</v>
      </c>
      <c r="J6274" s="31"/>
    </row>
    <row r="6275" spans="1:10" ht="12.75" customHeight="1" x14ac:dyDescent="0.4">
      <c r="A6275" s="27" t="s">
        <v>6106</v>
      </c>
      <c r="B6275" s="27"/>
      <c r="C6275" s="5" t="s">
        <v>6048</v>
      </c>
      <c r="D6275" s="3" t="s">
        <v>8</v>
      </c>
      <c r="E6275" s="30">
        <v>1104000</v>
      </c>
      <c r="F6275" s="30"/>
      <c r="G6275" s="30">
        <v>523000</v>
      </c>
      <c r="H6275" s="30"/>
      <c r="I6275" s="31">
        <v>1627000</v>
      </c>
      <c r="J6275" s="31"/>
    </row>
    <row r="6276" spans="1:10" ht="12.75" customHeight="1" x14ac:dyDescent="0.4">
      <c r="A6276" s="27" t="s">
        <v>6107</v>
      </c>
      <c r="B6276" s="27"/>
      <c r="C6276" s="5" t="s">
        <v>6048</v>
      </c>
      <c r="D6276" s="3" t="s">
        <v>8</v>
      </c>
      <c r="E6276" s="30">
        <v>82000</v>
      </c>
      <c r="F6276" s="30"/>
      <c r="G6276" s="30">
        <v>10000</v>
      </c>
      <c r="H6276" s="30"/>
      <c r="I6276" s="31">
        <v>92000</v>
      </c>
      <c r="J6276" s="31"/>
    </row>
    <row r="6277" spans="1:10" ht="12.75" customHeight="1" x14ac:dyDescent="0.4">
      <c r="A6277" s="27" t="s">
        <v>6108</v>
      </c>
      <c r="B6277" s="27"/>
      <c r="C6277" s="5" t="s">
        <v>6048</v>
      </c>
      <c r="D6277" s="3" t="s">
        <v>8</v>
      </c>
      <c r="E6277" s="30">
        <v>299000</v>
      </c>
      <c r="F6277" s="30"/>
      <c r="G6277" s="30">
        <v>79000</v>
      </c>
      <c r="H6277" s="30"/>
      <c r="I6277" s="31">
        <v>378000</v>
      </c>
      <c r="J6277" s="31"/>
    </row>
    <row r="6278" spans="1:10" ht="12.75" customHeight="1" x14ac:dyDescent="0.4">
      <c r="A6278" s="27" t="s">
        <v>6109</v>
      </c>
      <c r="B6278" s="27"/>
      <c r="C6278" s="5" t="s">
        <v>6048</v>
      </c>
      <c r="D6278" s="3" t="s">
        <v>14</v>
      </c>
      <c r="E6278" s="30">
        <v>540000</v>
      </c>
      <c r="F6278" s="30"/>
      <c r="G6278" s="30">
        <v>302000</v>
      </c>
      <c r="H6278" s="30"/>
      <c r="I6278" s="31">
        <v>842000</v>
      </c>
      <c r="J6278" s="31"/>
    </row>
    <row r="6279" spans="1:10" ht="12.75" customHeight="1" x14ac:dyDescent="0.4">
      <c r="A6279" s="27" t="s">
        <v>6110</v>
      </c>
      <c r="B6279" s="27"/>
      <c r="C6279" s="5" t="s">
        <v>6048</v>
      </c>
      <c r="D6279" s="3" t="s">
        <v>10</v>
      </c>
      <c r="E6279" s="30">
        <v>56000</v>
      </c>
      <c r="F6279" s="30"/>
      <c r="G6279" s="30">
        <v>6000</v>
      </c>
      <c r="H6279" s="30"/>
      <c r="I6279" s="31">
        <v>62000</v>
      </c>
      <c r="J6279" s="31"/>
    </row>
    <row r="6280" spans="1:10" ht="12.75" customHeight="1" x14ac:dyDescent="0.4">
      <c r="A6280" s="27" t="s">
        <v>6111</v>
      </c>
      <c r="B6280" s="27"/>
      <c r="C6280" s="5" t="s">
        <v>6048</v>
      </c>
      <c r="D6280" s="3" t="s">
        <v>10</v>
      </c>
      <c r="E6280" s="30">
        <v>269000</v>
      </c>
      <c r="F6280" s="30"/>
      <c r="G6280" s="30">
        <v>32000</v>
      </c>
      <c r="H6280" s="30"/>
      <c r="I6280" s="31">
        <v>302000</v>
      </c>
      <c r="J6280" s="31"/>
    </row>
    <row r="6281" spans="1:10" ht="12.75" customHeight="1" x14ac:dyDescent="0.4">
      <c r="A6281" s="27" t="s">
        <v>6112</v>
      </c>
      <c r="B6281" s="27"/>
      <c r="C6281" s="5" t="s">
        <v>6048</v>
      </c>
      <c r="D6281" s="3" t="s">
        <v>10</v>
      </c>
      <c r="E6281" s="30">
        <v>63000</v>
      </c>
      <c r="F6281" s="30"/>
      <c r="G6281" s="30">
        <v>8000</v>
      </c>
      <c r="H6281" s="30"/>
      <c r="I6281" s="31">
        <v>71000</v>
      </c>
      <c r="J6281" s="31"/>
    </row>
    <row r="6282" spans="1:10" ht="12.75" customHeight="1" x14ac:dyDescent="0.4">
      <c r="A6282" s="27" t="s">
        <v>6113</v>
      </c>
      <c r="B6282" s="27"/>
      <c r="C6282" s="5" t="s">
        <v>6048</v>
      </c>
      <c r="D6282" s="3" t="s">
        <v>10</v>
      </c>
      <c r="E6282" s="30">
        <v>74000</v>
      </c>
      <c r="F6282" s="30"/>
      <c r="G6282" s="30">
        <v>8000</v>
      </c>
      <c r="H6282" s="30"/>
      <c r="I6282" s="31">
        <v>82000</v>
      </c>
      <c r="J6282" s="31"/>
    </row>
    <row r="6283" spans="1:10" ht="12.75" customHeight="1" x14ac:dyDescent="0.4">
      <c r="A6283" s="27" t="s">
        <v>6114</v>
      </c>
      <c r="B6283" s="27"/>
      <c r="C6283" s="5" t="s">
        <v>6048</v>
      </c>
      <c r="D6283" s="3" t="s">
        <v>10</v>
      </c>
      <c r="E6283" s="30">
        <v>168000</v>
      </c>
      <c r="F6283" s="30"/>
      <c r="G6283" s="30">
        <v>16000</v>
      </c>
      <c r="H6283" s="30"/>
      <c r="I6283" s="31">
        <v>183000</v>
      </c>
      <c r="J6283" s="31"/>
    </row>
    <row r="6284" spans="1:10" ht="12.75" customHeight="1" x14ac:dyDescent="0.4">
      <c r="A6284" s="27" t="s">
        <v>6115</v>
      </c>
      <c r="B6284" s="27"/>
      <c r="C6284" s="5" t="s">
        <v>6048</v>
      </c>
      <c r="D6284" s="3" t="s">
        <v>10</v>
      </c>
      <c r="E6284" s="30">
        <v>118000</v>
      </c>
      <c r="F6284" s="30"/>
      <c r="G6284" s="30">
        <v>14000</v>
      </c>
      <c r="H6284" s="30"/>
      <c r="I6284" s="31">
        <v>132000</v>
      </c>
      <c r="J6284" s="31"/>
    </row>
    <row r="6285" spans="1:10" ht="12.75" customHeight="1" x14ac:dyDescent="0.4">
      <c r="A6285" s="27" t="s">
        <v>6116</v>
      </c>
      <c r="B6285" s="27"/>
      <c r="C6285" s="5" t="s">
        <v>6048</v>
      </c>
      <c r="D6285" s="3" t="s">
        <v>10</v>
      </c>
      <c r="E6285" s="30">
        <v>21000</v>
      </c>
      <c r="F6285" s="30"/>
      <c r="G6285" s="30">
        <v>3000</v>
      </c>
      <c r="H6285" s="30"/>
      <c r="I6285" s="31">
        <v>24000</v>
      </c>
      <c r="J6285" s="31"/>
    </row>
    <row r="6286" spans="1:10" ht="12.75" customHeight="1" x14ac:dyDescent="0.4">
      <c r="A6286" s="27" t="s">
        <v>6117</v>
      </c>
      <c r="B6286" s="27"/>
      <c r="C6286" s="5" t="s">
        <v>6048</v>
      </c>
      <c r="D6286" s="3" t="s">
        <v>14</v>
      </c>
      <c r="E6286" s="32">
        <v>0</v>
      </c>
      <c r="F6286" s="32"/>
      <c r="G6286" s="32">
        <v>0</v>
      </c>
      <c r="H6286" s="32"/>
      <c r="I6286" s="33">
        <v>0</v>
      </c>
      <c r="J6286" s="33"/>
    </row>
    <row r="6287" spans="1:10" ht="12.75" customHeight="1" x14ac:dyDescent="0.4">
      <c r="A6287" s="27" t="s">
        <v>6118</v>
      </c>
      <c r="B6287" s="27"/>
      <c r="C6287" s="5" t="s">
        <v>6048</v>
      </c>
      <c r="D6287" s="3" t="s">
        <v>14</v>
      </c>
      <c r="E6287" s="30">
        <v>5382000</v>
      </c>
      <c r="F6287" s="30"/>
      <c r="G6287" s="30">
        <v>2216000</v>
      </c>
      <c r="H6287" s="30"/>
      <c r="I6287" s="31">
        <v>7597000</v>
      </c>
      <c r="J6287" s="31"/>
    </row>
    <row r="6288" spans="1:10" ht="12.75" customHeight="1" x14ac:dyDescent="0.4">
      <c r="A6288" s="27" t="s">
        <v>6119</v>
      </c>
      <c r="B6288" s="27"/>
      <c r="C6288" s="5" t="s">
        <v>6048</v>
      </c>
      <c r="D6288" s="3" t="s">
        <v>14</v>
      </c>
      <c r="E6288" s="30">
        <v>2507000</v>
      </c>
      <c r="F6288" s="30"/>
      <c r="G6288" s="30">
        <v>998000</v>
      </c>
      <c r="H6288" s="30"/>
      <c r="I6288" s="31">
        <v>3504000</v>
      </c>
      <c r="J6288" s="31"/>
    </row>
    <row r="6289" spans="1:10" ht="12.75" customHeight="1" x14ac:dyDescent="0.4">
      <c r="A6289" s="27" t="s">
        <v>6120</v>
      </c>
      <c r="B6289" s="27"/>
      <c r="C6289" s="5" t="s">
        <v>6048</v>
      </c>
      <c r="D6289" s="3" t="s">
        <v>14</v>
      </c>
      <c r="E6289" s="30">
        <v>4605000</v>
      </c>
      <c r="F6289" s="30"/>
      <c r="G6289" s="30">
        <v>2415000</v>
      </c>
      <c r="H6289" s="30"/>
      <c r="I6289" s="31">
        <v>7020000</v>
      </c>
      <c r="J6289" s="31"/>
    </row>
    <row r="6290" spans="1:10" ht="15.75" customHeight="1" x14ac:dyDescent="0.4">
      <c r="A6290" s="27" t="s">
        <v>0</v>
      </c>
      <c r="B6290" s="27"/>
      <c r="C6290" s="2" t="s">
        <v>1</v>
      </c>
      <c r="D6290" s="3" t="s">
        <v>2</v>
      </c>
      <c r="E6290" s="28" t="s">
        <v>3</v>
      </c>
      <c r="F6290" s="28"/>
      <c r="G6290" s="28" t="s">
        <v>4</v>
      </c>
      <c r="H6290" s="28"/>
      <c r="I6290" s="29" t="s">
        <v>5</v>
      </c>
      <c r="J6290" s="29"/>
    </row>
    <row r="6291" spans="1:10" ht="16.05" customHeight="1" x14ac:dyDescent="0.4">
      <c r="A6291" s="27" t="s">
        <v>6121</v>
      </c>
      <c r="B6291" s="27"/>
      <c r="C6291" s="5" t="s">
        <v>6048</v>
      </c>
      <c r="D6291" s="3" t="s">
        <v>14</v>
      </c>
      <c r="E6291" s="30">
        <v>9861000</v>
      </c>
      <c r="F6291" s="30"/>
      <c r="G6291" s="30">
        <v>9610000</v>
      </c>
      <c r="H6291" s="30"/>
      <c r="I6291" s="31">
        <v>19471000</v>
      </c>
      <c r="J6291" s="31"/>
    </row>
    <row r="6292" spans="1:10" ht="12.75" customHeight="1" x14ac:dyDescent="0.4">
      <c r="A6292" s="27" t="s">
        <v>6122</v>
      </c>
      <c r="B6292" s="27"/>
      <c r="C6292" s="5" t="s">
        <v>6048</v>
      </c>
      <c r="D6292" s="3" t="s">
        <v>14</v>
      </c>
      <c r="E6292" s="30">
        <v>13737000</v>
      </c>
      <c r="F6292" s="30"/>
      <c r="G6292" s="30">
        <v>4444000</v>
      </c>
      <c r="H6292" s="30"/>
      <c r="I6292" s="31">
        <v>18182000</v>
      </c>
      <c r="J6292" s="31"/>
    </row>
    <row r="6293" spans="1:10" ht="12.75" customHeight="1" x14ac:dyDescent="0.4">
      <c r="A6293" s="27" t="s">
        <v>6123</v>
      </c>
      <c r="B6293" s="27"/>
      <c r="C6293" s="5" t="s">
        <v>6048</v>
      </c>
      <c r="D6293" s="3" t="s">
        <v>14</v>
      </c>
      <c r="E6293" s="32">
        <v>0</v>
      </c>
      <c r="F6293" s="32"/>
      <c r="G6293" s="32">
        <v>0</v>
      </c>
      <c r="H6293" s="32"/>
      <c r="I6293" s="33">
        <v>0</v>
      </c>
      <c r="J6293" s="33"/>
    </row>
    <row r="6294" spans="1:10" ht="12.75" customHeight="1" x14ac:dyDescent="0.4">
      <c r="A6294" s="27" t="s">
        <v>6124</v>
      </c>
      <c r="B6294" s="27"/>
      <c r="C6294" s="5" t="s">
        <v>6048</v>
      </c>
      <c r="D6294" s="3" t="s">
        <v>14</v>
      </c>
      <c r="E6294" s="30">
        <v>4305000</v>
      </c>
      <c r="F6294" s="30"/>
      <c r="G6294" s="30">
        <v>2281000</v>
      </c>
      <c r="H6294" s="30"/>
      <c r="I6294" s="31">
        <v>6586000</v>
      </c>
      <c r="J6294" s="31"/>
    </row>
    <row r="6295" spans="1:10" ht="12.75" customHeight="1" x14ac:dyDescent="0.4">
      <c r="A6295" s="27" t="s">
        <v>6125</v>
      </c>
      <c r="B6295" s="27"/>
      <c r="C6295" s="5" t="s">
        <v>6048</v>
      </c>
      <c r="D6295" s="3" t="s">
        <v>14</v>
      </c>
      <c r="E6295" s="30">
        <v>3181000</v>
      </c>
      <c r="F6295" s="30"/>
      <c r="G6295" s="30">
        <v>687000</v>
      </c>
      <c r="H6295" s="30"/>
      <c r="I6295" s="31">
        <v>3868000</v>
      </c>
      <c r="J6295" s="31"/>
    </row>
    <row r="6296" spans="1:10" ht="12.75" customHeight="1" x14ac:dyDescent="0.4">
      <c r="A6296" s="27" t="s">
        <v>6126</v>
      </c>
      <c r="B6296" s="27"/>
      <c r="C6296" s="5" t="s">
        <v>6048</v>
      </c>
      <c r="D6296" s="3" t="s">
        <v>14</v>
      </c>
      <c r="E6296" s="32">
        <v>0</v>
      </c>
      <c r="F6296" s="32"/>
      <c r="G6296" s="32">
        <v>0</v>
      </c>
      <c r="H6296" s="32"/>
      <c r="I6296" s="33">
        <v>0</v>
      </c>
      <c r="J6296" s="33"/>
    </row>
    <row r="6297" spans="1:10" ht="12.75" customHeight="1" x14ac:dyDescent="0.4">
      <c r="A6297" s="27" t="s">
        <v>6127</v>
      </c>
      <c r="B6297" s="27"/>
      <c r="C6297" s="5" t="s">
        <v>6048</v>
      </c>
      <c r="D6297" s="3" t="s">
        <v>14</v>
      </c>
      <c r="E6297" s="30">
        <v>3849000</v>
      </c>
      <c r="F6297" s="30"/>
      <c r="G6297" s="30">
        <v>1479000</v>
      </c>
      <c r="H6297" s="30"/>
      <c r="I6297" s="31">
        <v>5328000</v>
      </c>
      <c r="J6297" s="31"/>
    </row>
    <row r="6298" spans="1:10" ht="12.75" customHeight="1" x14ac:dyDescent="0.4">
      <c r="A6298" s="27" t="s">
        <v>6128</v>
      </c>
      <c r="B6298" s="27"/>
      <c r="C6298" s="5" t="s">
        <v>6048</v>
      </c>
      <c r="D6298" s="3" t="s">
        <v>14</v>
      </c>
      <c r="E6298" s="30">
        <v>3430000</v>
      </c>
      <c r="F6298" s="30"/>
      <c r="G6298" s="30">
        <v>1222000</v>
      </c>
      <c r="H6298" s="30"/>
      <c r="I6298" s="31">
        <v>4651000</v>
      </c>
      <c r="J6298" s="31"/>
    </row>
    <row r="6299" spans="1:10" ht="12.75" customHeight="1" x14ac:dyDescent="0.4">
      <c r="A6299" s="27" t="s">
        <v>6129</v>
      </c>
      <c r="B6299" s="27"/>
      <c r="C6299" s="5" t="s">
        <v>6048</v>
      </c>
      <c r="D6299" s="3" t="s">
        <v>14</v>
      </c>
      <c r="E6299" s="30">
        <v>5585000</v>
      </c>
      <c r="F6299" s="30"/>
      <c r="G6299" s="30">
        <v>1576000</v>
      </c>
      <c r="H6299" s="30"/>
      <c r="I6299" s="31">
        <v>7161000</v>
      </c>
      <c r="J6299" s="31"/>
    </row>
    <row r="6300" spans="1:10" ht="12.75" customHeight="1" x14ac:dyDescent="0.4">
      <c r="A6300" s="27" t="s">
        <v>6130</v>
      </c>
      <c r="B6300" s="27"/>
      <c r="C6300" s="5" t="s">
        <v>6048</v>
      </c>
      <c r="D6300" s="3" t="s">
        <v>14</v>
      </c>
      <c r="E6300" s="30">
        <v>3911000</v>
      </c>
      <c r="F6300" s="30"/>
      <c r="G6300" s="30">
        <v>1498000</v>
      </c>
      <c r="H6300" s="30"/>
      <c r="I6300" s="31">
        <v>5409000</v>
      </c>
      <c r="J6300" s="31"/>
    </row>
    <row r="6301" spans="1:10" ht="12.75" customHeight="1" x14ac:dyDescent="0.4">
      <c r="A6301" s="27" t="s">
        <v>6131</v>
      </c>
      <c r="B6301" s="27"/>
      <c r="C6301" s="5" t="s">
        <v>6048</v>
      </c>
      <c r="D6301" s="3" t="s">
        <v>14</v>
      </c>
      <c r="E6301" s="30">
        <v>1174000</v>
      </c>
      <c r="F6301" s="30"/>
      <c r="G6301" s="30">
        <v>358000</v>
      </c>
      <c r="H6301" s="30"/>
      <c r="I6301" s="31">
        <v>1532000</v>
      </c>
      <c r="J6301" s="31"/>
    </row>
    <row r="6302" spans="1:10" ht="12.75" customHeight="1" x14ac:dyDescent="0.4">
      <c r="A6302" s="27" t="s">
        <v>6132</v>
      </c>
      <c r="B6302" s="27"/>
      <c r="C6302" s="5" t="s">
        <v>6048</v>
      </c>
      <c r="D6302" s="3" t="s">
        <v>14</v>
      </c>
      <c r="E6302" s="30">
        <v>6362000</v>
      </c>
      <c r="F6302" s="30"/>
      <c r="G6302" s="30">
        <v>2436000</v>
      </c>
      <c r="H6302" s="30"/>
      <c r="I6302" s="31">
        <v>8798000</v>
      </c>
      <c r="J6302" s="31"/>
    </row>
    <row r="6303" spans="1:10" ht="12.75" customHeight="1" x14ac:dyDescent="0.4">
      <c r="A6303" s="27" t="s">
        <v>6133</v>
      </c>
      <c r="B6303" s="27"/>
      <c r="C6303" s="5" t="s">
        <v>6048</v>
      </c>
      <c r="D6303" s="3" t="s">
        <v>10</v>
      </c>
      <c r="E6303" s="30">
        <v>232000</v>
      </c>
      <c r="F6303" s="30"/>
      <c r="G6303" s="30">
        <v>28000</v>
      </c>
      <c r="H6303" s="30"/>
      <c r="I6303" s="31">
        <v>260000</v>
      </c>
      <c r="J6303" s="31"/>
    </row>
    <row r="6304" spans="1:10" ht="12.75" customHeight="1" x14ac:dyDescent="0.4">
      <c r="A6304" s="27" t="s">
        <v>6134</v>
      </c>
      <c r="B6304" s="27"/>
      <c r="C6304" s="5" t="s">
        <v>6048</v>
      </c>
      <c r="D6304" s="3" t="s">
        <v>8</v>
      </c>
      <c r="E6304" s="30">
        <v>894000</v>
      </c>
      <c r="F6304" s="30"/>
      <c r="G6304" s="30">
        <v>515000</v>
      </c>
      <c r="H6304" s="30"/>
      <c r="I6304" s="31">
        <v>1409000</v>
      </c>
      <c r="J6304" s="31"/>
    </row>
    <row r="6305" spans="1:10" ht="12.75" customHeight="1" x14ac:dyDescent="0.4">
      <c r="A6305" s="27" t="s">
        <v>6135</v>
      </c>
      <c r="B6305" s="27"/>
      <c r="C6305" s="5" t="s">
        <v>6048</v>
      </c>
      <c r="D6305" s="3" t="s">
        <v>14</v>
      </c>
      <c r="E6305" s="30">
        <v>1116000</v>
      </c>
      <c r="F6305" s="30"/>
      <c r="G6305" s="30">
        <v>927000</v>
      </c>
      <c r="H6305" s="30"/>
      <c r="I6305" s="31">
        <v>2043000</v>
      </c>
      <c r="J6305" s="31"/>
    </row>
    <row r="6306" spans="1:10" ht="12.75" customHeight="1" x14ac:dyDescent="0.4">
      <c r="A6306" s="27" t="s">
        <v>5700</v>
      </c>
      <c r="B6306" s="27"/>
      <c r="C6306" s="5" t="s">
        <v>6048</v>
      </c>
      <c r="D6306" s="3" t="s">
        <v>14</v>
      </c>
      <c r="E6306" s="30">
        <v>2430000</v>
      </c>
      <c r="F6306" s="30"/>
      <c r="G6306" s="30">
        <v>459000</v>
      </c>
      <c r="H6306" s="30"/>
      <c r="I6306" s="31">
        <v>2889000</v>
      </c>
      <c r="J6306" s="31"/>
    </row>
    <row r="6307" spans="1:10" ht="12.75" customHeight="1" x14ac:dyDescent="0.4">
      <c r="A6307" s="27" t="s">
        <v>6136</v>
      </c>
      <c r="B6307" s="27"/>
      <c r="C6307" s="5" t="s">
        <v>6048</v>
      </c>
      <c r="D6307" s="3" t="s">
        <v>14</v>
      </c>
      <c r="E6307" s="30">
        <v>1150000</v>
      </c>
      <c r="F6307" s="30"/>
      <c r="G6307" s="30">
        <v>353000</v>
      </c>
      <c r="H6307" s="30"/>
      <c r="I6307" s="31">
        <v>1504000</v>
      </c>
      <c r="J6307" s="31"/>
    </row>
    <row r="6308" spans="1:10" ht="12.75" customHeight="1" x14ac:dyDescent="0.4">
      <c r="A6308" s="27" t="s">
        <v>6137</v>
      </c>
      <c r="B6308" s="27"/>
      <c r="C6308" s="5" t="s">
        <v>6048</v>
      </c>
      <c r="D6308" s="3" t="s">
        <v>8</v>
      </c>
      <c r="E6308" s="30">
        <v>679000</v>
      </c>
      <c r="F6308" s="30"/>
      <c r="G6308" s="30">
        <v>229000</v>
      </c>
      <c r="H6308" s="30"/>
      <c r="I6308" s="31">
        <v>907000</v>
      </c>
      <c r="J6308" s="31"/>
    </row>
    <row r="6309" spans="1:10" ht="12.75" customHeight="1" x14ac:dyDescent="0.4">
      <c r="A6309" s="27" t="s">
        <v>6138</v>
      </c>
      <c r="B6309" s="27"/>
      <c r="C6309" s="5" t="s">
        <v>6048</v>
      </c>
      <c r="D6309" s="3" t="s">
        <v>8</v>
      </c>
      <c r="E6309" s="32">
        <v>0</v>
      </c>
      <c r="F6309" s="32"/>
      <c r="G6309" s="30">
        <v>10000</v>
      </c>
      <c r="H6309" s="30"/>
      <c r="I6309" s="31">
        <v>10000</v>
      </c>
      <c r="J6309" s="31"/>
    </row>
    <row r="6310" spans="1:10" ht="12.75" customHeight="1" x14ac:dyDescent="0.4">
      <c r="A6310" s="27" t="s">
        <v>6139</v>
      </c>
      <c r="B6310" s="27"/>
      <c r="C6310" s="5" t="s">
        <v>6048</v>
      </c>
      <c r="D6310" s="3" t="s">
        <v>8</v>
      </c>
      <c r="E6310" s="32">
        <v>0</v>
      </c>
      <c r="F6310" s="32"/>
      <c r="G6310" s="30">
        <v>5000</v>
      </c>
      <c r="H6310" s="30"/>
      <c r="I6310" s="31">
        <v>5000</v>
      </c>
      <c r="J6310" s="31"/>
    </row>
    <row r="6311" spans="1:10" ht="16.05" customHeight="1" x14ac:dyDescent="0.4">
      <c r="A6311" s="27" t="s">
        <v>6140</v>
      </c>
      <c r="B6311" s="27"/>
      <c r="C6311" s="7"/>
      <c r="D6311" s="7"/>
      <c r="E6311" s="30">
        <v>125463000</v>
      </c>
      <c r="F6311" s="30"/>
      <c r="G6311" s="30">
        <v>54701000</v>
      </c>
      <c r="H6311" s="30"/>
      <c r="I6311" s="31">
        <v>180163000</v>
      </c>
      <c r="J6311" s="31"/>
    </row>
    <row r="6312" spans="1:10" ht="16.05" customHeight="1" x14ac:dyDescent="0.4">
      <c r="A6312" s="27" t="s">
        <v>6141</v>
      </c>
      <c r="B6312" s="27"/>
      <c r="C6312" s="5" t="s">
        <v>6142</v>
      </c>
      <c r="D6312" s="3" t="s">
        <v>14</v>
      </c>
      <c r="E6312" s="30">
        <v>143000</v>
      </c>
      <c r="F6312" s="30"/>
      <c r="G6312" s="30">
        <v>23000</v>
      </c>
      <c r="H6312" s="30"/>
      <c r="I6312" s="31">
        <v>166000</v>
      </c>
      <c r="J6312" s="31"/>
    </row>
    <row r="6313" spans="1:10" ht="12.75" customHeight="1" x14ac:dyDescent="0.4">
      <c r="A6313" s="27" t="s">
        <v>6143</v>
      </c>
      <c r="B6313" s="27"/>
      <c r="C6313" s="5" t="s">
        <v>6142</v>
      </c>
      <c r="D6313" s="3" t="s">
        <v>8</v>
      </c>
      <c r="E6313" s="30">
        <v>1128000</v>
      </c>
      <c r="F6313" s="30"/>
      <c r="G6313" s="30">
        <v>178000</v>
      </c>
      <c r="H6313" s="30"/>
      <c r="I6313" s="31">
        <v>1305000</v>
      </c>
      <c r="J6313" s="31"/>
    </row>
    <row r="6314" spans="1:10" ht="12.75" customHeight="1" x14ac:dyDescent="0.4">
      <c r="A6314" s="27" t="s">
        <v>6144</v>
      </c>
      <c r="B6314" s="27"/>
      <c r="C6314" s="5" t="s">
        <v>6142</v>
      </c>
      <c r="D6314" s="3" t="s">
        <v>10</v>
      </c>
      <c r="E6314" s="32">
        <v>0</v>
      </c>
      <c r="F6314" s="32"/>
      <c r="G6314" s="32">
        <v>0</v>
      </c>
      <c r="H6314" s="32"/>
      <c r="I6314" s="33">
        <v>0</v>
      </c>
      <c r="J6314" s="33"/>
    </row>
    <row r="6315" spans="1:10" ht="12.75" customHeight="1" x14ac:dyDescent="0.4">
      <c r="A6315" s="27" t="s">
        <v>6145</v>
      </c>
      <c r="B6315" s="27"/>
      <c r="C6315" s="5" t="s">
        <v>6142</v>
      </c>
      <c r="D6315" s="3" t="s">
        <v>8</v>
      </c>
      <c r="E6315" s="30">
        <v>190000</v>
      </c>
      <c r="F6315" s="30"/>
      <c r="G6315" s="30">
        <v>44000</v>
      </c>
      <c r="H6315" s="30"/>
      <c r="I6315" s="31">
        <v>235000</v>
      </c>
      <c r="J6315" s="31"/>
    </row>
    <row r="6316" spans="1:10" ht="12.75" customHeight="1" x14ac:dyDescent="0.4">
      <c r="A6316" s="27" t="s">
        <v>6146</v>
      </c>
      <c r="B6316" s="27"/>
      <c r="C6316" s="5" t="s">
        <v>6142</v>
      </c>
      <c r="D6316" s="3" t="s">
        <v>8</v>
      </c>
      <c r="E6316" s="30">
        <v>18000</v>
      </c>
      <c r="F6316" s="30"/>
      <c r="G6316" s="30">
        <v>6000</v>
      </c>
      <c r="H6316" s="30"/>
      <c r="I6316" s="31">
        <v>24000</v>
      </c>
      <c r="J6316" s="31"/>
    </row>
    <row r="6317" spans="1:10" ht="12.75" customHeight="1" x14ac:dyDescent="0.4">
      <c r="A6317" s="27" t="s">
        <v>6147</v>
      </c>
      <c r="B6317" s="27"/>
      <c r="C6317" s="5" t="s">
        <v>6142</v>
      </c>
      <c r="D6317" s="3" t="s">
        <v>14</v>
      </c>
      <c r="E6317" s="30">
        <v>131000</v>
      </c>
      <c r="F6317" s="30"/>
      <c r="G6317" s="30">
        <v>11000</v>
      </c>
      <c r="H6317" s="30"/>
      <c r="I6317" s="31">
        <v>142000</v>
      </c>
      <c r="J6317" s="31"/>
    </row>
    <row r="6318" spans="1:10" ht="12.75" customHeight="1" x14ac:dyDescent="0.4">
      <c r="A6318" s="27" t="s">
        <v>2104</v>
      </c>
      <c r="B6318" s="27"/>
      <c r="C6318" s="5" t="s">
        <v>6142</v>
      </c>
      <c r="D6318" s="3" t="s">
        <v>8</v>
      </c>
      <c r="E6318" s="30">
        <v>566000</v>
      </c>
      <c r="F6318" s="30"/>
      <c r="G6318" s="30">
        <v>108000</v>
      </c>
      <c r="H6318" s="30"/>
      <c r="I6318" s="31">
        <v>674000</v>
      </c>
      <c r="J6318" s="31"/>
    </row>
    <row r="6319" spans="1:10" ht="12.75" customHeight="1" x14ac:dyDescent="0.4">
      <c r="A6319" s="27" t="s">
        <v>6148</v>
      </c>
      <c r="B6319" s="27"/>
      <c r="C6319" s="5" t="s">
        <v>6142</v>
      </c>
      <c r="D6319" s="3" t="s">
        <v>14</v>
      </c>
      <c r="E6319" s="30">
        <v>835000</v>
      </c>
      <c r="F6319" s="30"/>
      <c r="G6319" s="30">
        <v>481000</v>
      </c>
      <c r="H6319" s="30"/>
      <c r="I6319" s="31">
        <v>1315000</v>
      </c>
      <c r="J6319" s="31"/>
    </row>
    <row r="6320" spans="1:10" ht="12.75" customHeight="1" x14ac:dyDescent="0.4">
      <c r="A6320" s="27" t="s">
        <v>6149</v>
      </c>
      <c r="B6320" s="27"/>
      <c r="C6320" s="5" t="s">
        <v>6142</v>
      </c>
      <c r="D6320" s="3" t="s">
        <v>14</v>
      </c>
      <c r="E6320" s="30">
        <v>1290000</v>
      </c>
      <c r="F6320" s="30"/>
      <c r="G6320" s="30">
        <v>154000</v>
      </c>
      <c r="H6320" s="30"/>
      <c r="I6320" s="31">
        <v>1445000</v>
      </c>
      <c r="J6320" s="31"/>
    </row>
    <row r="6321" spans="1:11" ht="12.75" customHeight="1" x14ac:dyDescent="0.4">
      <c r="A6321" s="27" t="s">
        <v>6150</v>
      </c>
      <c r="B6321" s="27"/>
      <c r="C6321" s="5" t="s">
        <v>6142</v>
      </c>
      <c r="D6321" s="3" t="s">
        <v>14</v>
      </c>
      <c r="E6321" s="30">
        <v>1295000</v>
      </c>
      <c r="F6321" s="30"/>
      <c r="G6321" s="30">
        <v>262000</v>
      </c>
      <c r="H6321" s="30"/>
      <c r="I6321" s="31">
        <v>1557000</v>
      </c>
      <c r="J6321" s="31"/>
    </row>
    <row r="6322" spans="1:11" ht="12.75" customHeight="1" x14ac:dyDescent="0.4">
      <c r="A6322" s="27" t="s">
        <v>6151</v>
      </c>
      <c r="B6322" s="27"/>
      <c r="C6322" s="5" t="s">
        <v>6142</v>
      </c>
      <c r="D6322" s="3" t="s">
        <v>14</v>
      </c>
      <c r="E6322" s="30">
        <v>31000</v>
      </c>
      <c r="F6322" s="30"/>
      <c r="G6322" s="30">
        <v>26000</v>
      </c>
      <c r="H6322" s="30"/>
      <c r="I6322" s="31">
        <v>58000</v>
      </c>
      <c r="J6322" s="31"/>
    </row>
    <row r="6323" spans="1:11" ht="12.75" customHeight="1" x14ac:dyDescent="0.4">
      <c r="A6323" s="27" t="s">
        <v>6152</v>
      </c>
      <c r="B6323" s="27"/>
      <c r="C6323" s="5" t="s">
        <v>6142</v>
      </c>
      <c r="D6323" s="3" t="s">
        <v>14</v>
      </c>
      <c r="E6323" s="30">
        <v>314000</v>
      </c>
      <c r="F6323" s="30"/>
      <c r="G6323" s="30">
        <v>36000</v>
      </c>
      <c r="H6323" s="30"/>
      <c r="I6323" s="31">
        <v>351000</v>
      </c>
      <c r="J6323" s="31"/>
    </row>
    <row r="6324" spans="1:11" ht="12.75" customHeight="1" x14ac:dyDescent="0.4">
      <c r="A6324" s="27" t="s">
        <v>6153</v>
      </c>
      <c r="B6324" s="27"/>
      <c r="C6324" s="5" t="s">
        <v>6142</v>
      </c>
      <c r="D6324" s="3" t="s">
        <v>8</v>
      </c>
      <c r="E6324" s="32">
        <v>0</v>
      </c>
      <c r="F6324" s="32"/>
      <c r="G6324" s="32">
        <v>0</v>
      </c>
      <c r="H6324" s="32"/>
      <c r="I6324" s="33">
        <v>0</v>
      </c>
      <c r="J6324" s="33"/>
    </row>
    <row r="6325" spans="1:11" ht="12.75" customHeight="1" x14ac:dyDescent="0.4">
      <c r="A6325" s="27" t="s">
        <v>6154</v>
      </c>
      <c r="B6325" s="27"/>
      <c r="C6325" s="5" t="s">
        <v>6142</v>
      </c>
      <c r="D6325" s="3" t="s">
        <v>10</v>
      </c>
      <c r="E6325" s="30">
        <v>167000</v>
      </c>
      <c r="F6325" s="30"/>
      <c r="G6325" s="30">
        <v>11000</v>
      </c>
      <c r="H6325" s="30"/>
      <c r="I6325" s="31">
        <v>177000</v>
      </c>
      <c r="J6325" s="31"/>
    </row>
    <row r="6326" spans="1:11" ht="12.75" customHeight="1" x14ac:dyDescent="0.4">
      <c r="A6326" s="27" t="s">
        <v>6155</v>
      </c>
      <c r="B6326" s="27"/>
      <c r="C6326" s="5" t="s">
        <v>6142</v>
      </c>
      <c r="D6326" s="3" t="s">
        <v>10</v>
      </c>
      <c r="E6326" s="30">
        <v>118000</v>
      </c>
      <c r="F6326" s="30"/>
      <c r="G6326" s="30">
        <v>7000</v>
      </c>
      <c r="H6326" s="30"/>
      <c r="I6326" s="31">
        <v>126000</v>
      </c>
      <c r="J6326" s="31"/>
    </row>
    <row r="6327" spans="1:11" ht="12.75" customHeight="1" x14ac:dyDescent="0.4">
      <c r="A6327" s="27" t="s">
        <v>6156</v>
      </c>
      <c r="B6327" s="27"/>
      <c r="C6327" s="5" t="s">
        <v>6142</v>
      </c>
      <c r="D6327" s="3" t="s">
        <v>14</v>
      </c>
      <c r="E6327" s="30">
        <v>1977000</v>
      </c>
      <c r="F6327" s="30"/>
      <c r="G6327" s="30">
        <v>338000</v>
      </c>
      <c r="H6327" s="30"/>
      <c r="I6327" s="31">
        <v>2315000</v>
      </c>
      <c r="J6327" s="31"/>
    </row>
    <row r="6328" spans="1:11" ht="12.75" customHeight="1" x14ac:dyDescent="0.4">
      <c r="A6328" s="27" t="s">
        <v>6157</v>
      </c>
      <c r="B6328" s="27"/>
      <c r="C6328" s="5" t="s">
        <v>6142</v>
      </c>
      <c r="D6328" s="3" t="s">
        <v>8</v>
      </c>
      <c r="E6328" s="30">
        <v>806000</v>
      </c>
      <c r="F6328" s="30"/>
      <c r="G6328" s="30">
        <v>150000</v>
      </c>
      <c r="H6328" s="30"/>
      <c r="I6328" s="31">
        <v>956000</v>
      </c>
      <c r="J6328" s="31"/>
    </row>
    <row r="6329" spans="1:11" ht="12.75" customHeight="1" x14ac:dyDescent="0.4">
      <c r="A6329" s="34" t="s">
        <v>48</v>
      </c>
      <c r="B6329" s="34"/>
      <c r="C6329" s="34"/>
      <c r="D6329" s="34"/>
      <c r="E6329" s="34"/>
      <c r="F6329" s="34"/>
      <c r="G6329" s="34"/>
      <c r="H6329" s="34"/>
      <c r="I6329" s="34"/>
      <c r="J6329" s="34"/>
      <c r="K6329" s="34"/>
    </row>
    <row r="6330" spans="1:11" ht="12.75" customHeight="1" x14ac:dyDescent="0.4">
      <c r="A6330" s="27" t="s">
        <v>6158</v>
      </c>
      <c r="B6330" s="27"/>
      <c r="C6330" s="5" t="s">
        <v>6142</v>
      </c>
      <c r="D6330" s="3" t="s">
        <v>14</v>
      </c>
      <c r="E6330" s="30">
        <v>158000</v>
      </c>
      <c r="F6330" s="30"/>
      <c r="G6330" s="30">
        <v>57000</v>
      </c>
      <c r="H6330" s="30"/>
      <c r="I6330" s="31">
        <v>215000</v>
      </c>
      <c r="J6330" s="31"/>
    </row>
    <row r="6331" spans="1:11" ht="12.75" customHeight="1" x14ac:dyDescent="0.4">
      <c r="A6331" s="27" t="s">
        <v>6159</v>
      </c>
      <c r="B6331" s="27"/>
      <c r="C6331" s="5" t="s">
        <v>6142</v>
      </c>
      <c r="D6331" s="3" t="s">
        <v>14</v>
      </c>
      <c r="E6331" s="30">
        <v>2821000</v>
      </c>
      <c r="F6331" s="30"/>
      <c r="G6331" s="30">
        <v>636000</v>
      </c>
      <c r="H6331" s="30"/>
      <c r="I6331" s="31">
        <v>3457000</v>
      </c>
      <c r="J6331" s="31"/>
    </row>
    <row r="6332" spans="1:11" ht="12.75" customHeight="1" x14ac:dyDescent="0.4">
      <c r="A6332" s="27" t="s">
        <v>6160</v>
      </c>
      <c r="B6332" s="27"/>
      <c r="C6332" s="5" t="s">
        <v>6142</v>
      </c>
      <c r="D6332" s="3" t="s">
        <v>14</v>
      </c>
      <c r="E6332" s="30">
        <v>106000</v>
      </c>
      <c r="F6332" s="30"/>
      <c r="G6332" s="30">
        <v>1000</v>
      </c>
      <c r="H6332" s="30"/>
      <c r="I6332" s="31">
        <v>107000</v>
      </c>
      <c r="J6332" s="31"/>
    </row>
    <row r="6333" spans="1:11" ht="12.75" customHeight="1" x14ac:dyDescent="0.4">
      <c r="A6333" s="27" t="s">
        <v>6161</v>
      </c>
      <c r="B6333" s="27"/>
      <c r="C6333" s="5" t="s">
        <v>6142</v>
      </c>
      <c r="D6333" s="3" t="s">
        <v>14</v>
      </c>
      <c r="E6333" s="30">
        <v>259000</v>
      </c>
      <c r="F6333" s="30"/>
      <c r="G6333" s="32">
        <v>0</v>
      </c>
      <c r="H6333" s="32"/>
      <c r="I6333" s="31">
        <v>259000</v>
      </c>
      <c r="J6333" s="31"/>
    </row>
    <row r="6334" spans="1:11" ht="12.75" customHeight="1" x14ac:dyDescent="0.4">
      <c r="A6334" s="27" t="s">
        <v>6162</v>
      </c>
      <c r="B6334" s="27"/>
      <c r="C6334" s="5" t="s">
        <v>6142</v>
      </c>
      <c r="D6334" s="3" t="s">
        <v>8</v>
      </c>
      <c r="E6334" s="32">
        <v>0</v>
      </c>
      <c r="F6334" s="32"/>
      <c r="G6334" s="30">
        <v>4000</v>
      </c>
      <c r="H6334" s="30"/>
      <c r="I6334" s="31">
        <v>4000</v>
      </c>
      <c r="J6334" s="31"/>
    </row>
    <row r="6335" spans="1:11" ht="12.75" customHeight="1" x14ac:dyDescent="0.4">
      <c r="A6335" s="27" t="s">
        <v>6163</v>
      </c>
      <c r="B6335" s="27"/>
      <c r="C6335" s="5" t="s">
        <v>6142</v>
      </c>
      <c r="D6335" s="3" t="s">
        <v>14</v>
      </c>
      <c r="E6335" s="30">
        <v>251000</v>
      </c>
      <c r="F6335" s="30"/>
      <c r="G6335" s="30">
        <v>6000</v>
      </c>
      <c r="H6335" s="30"/>
      <c r="I6335" s="31">
        <v>257000</v>
      </c>
      <c r="J6335" s="31"/>
    </row>
    <row r="6336" spans="1:11" ht="12.75" customHeight="1" x14ac:dyDescent="0.4">
      <c r="A6336" s="27" t="s">
        <v>6164</v>
      </c>
      <c r="B6336" s="27"/>
      <c r="C6336" s="5" t="s">
        <v>6142</v>
      </c>
      <c r="D6336" s="3" t="s">
        <v>14</v>
      </c>
      <c r="E6336" s="30">
        <v>1240000</v>
      </c>
      <c r="F6336" s="30"/>
      <c r="G6336" s="30">
        <v>201000</v>
      </c>
      <c r="H6336" s="30"/>
      <c r="I6336" s="31">
        <v>1441000</v>
      </c>
      <c r="J6336" s="31"/>
    </row>
    <row r="6337" spans="1:10" ht="12.75" customHeight="1" x14ac:dyDescent="0.4">
      <c r="A6337" s="27" t="s">
        <v>6165</v>
      </c>
      <c r="B6337" s="27"/>
      <c r="C6337" s="5" t="s">
        <v>6142</v>
      </c>
      <c r="D6337" s="3" t="s">
        <v>10</v>
      </c>
      <c r="E6337" s="30">
        <v>342000</v>
      </c>
      <c r="F6337" s="30"/>
      <c r="G6337" s="30">
        <v>32000</v>
      </c>
      <c r="H6337" s="30"/>
      <c r="I6337" s="31">
        <v>375000</v>
      </c>
      <c r="J6337" s="31"/>
    </row>
    <row r="6338" spans="1:10" ht="12.75" customHeight="1" x14ac:dyDescent="0.4">
      <c r="A6338" s="27" t="s">
        <v>6166</v>
      </c>
      <c r="B6338" s="27"/>
      <c r="C6338" s="5" t="s">
        <v>6142</v>
      </c>
      <c r="D6338" s="3" t="s">
        <v>10</v>
      </c>
      <c r="E6338" s="30">
        <v>126000</v>
      </c>
      <c r="F6338" s="30"/>
      <c r="G6338" s="30">
        <v>7000</v>
      </c>
      <c r="H6338" s="30"/>
      <c r="I6338" s="31">
        <v>133000</v>
      </c>
      <c r="J6338" s="31"/>
    </row>
    <row r="6339" spans="1:10" ht="12.75" customHeight="1" x14ac:dyDescent="0.4">
      <c r="A6339" s="27" t="s">
        <v>6167</v>
      </c>
      <c r="B6339" s="27"/>
      <c r="C6339" s="5" t="s">
        <v>6142</v>
      </c>
      <c r="D6339" s="3" t="s">
        <v>14</v>
      </c>
      <c r="E6339" s="30">
        <v>124000</v>
      </c>
      <c r="F6339" s="30"/>
      <c r="G6339" s="30">
        <v>18000</v>
      </c>
      <c r="H6339" s="30"/>
      <c r="I6339" s="31">
        <v>141000</v>
      </c>
      <c r="J6339" s="31"/>
    </row>
    <row r="6340" spans="1:10" ht="12.75" customHeight="1" x14ac:dyDescent="0.4">
      <c r="A6340" s="27" t="s">
        <v>6168</v>
      </c>
      <c r="B6340" s="27"/>
      <c r="C6340" s="5" t="s">
        <v>6142</v>
      </c>
      <c r="D6340" s="3" t="s">
        <v>14</v>
      </c>
      <c r="E6340" s="30">
        <v>12000</v>
      </c>
      <c r="F6340" s="30"/>
      <c r="G6340" s="30">
        <v>1000</v>
      </c>
      <c r="H6340" s="30"/>
      <c r="I6340" s="31">
        <v>13000</v>
      </c>
      <c r="J6340" s="31"/>
    </row>
    <row r="6341" spans="1:10" ht="12.75" customHeight="1" x14ac:dyDescent="0.4">
      <c r="A6341" s="27" t="s">
        <v>6169</v>
      </c>
      <c r="B6341" s="27"/>
      <c r="C6341" s="5" t="s">
        <v>6142</v>
      </c>
      <c r="D6341" s="3" t="s">
        <v>14</v>
      </c>
      <c r="E6341" s="30">
        <v>7590000</v>
      </c>
      <c r="F6341" s="30"/>
      <c r="G6341" s="30">
        <v>2129000</v>
      </c>
      <c r="H6341" s="30"/>
      <c r="I6341" s="31">
        <v>9719000</v>
      </c>
      <c r="J6341" s="31"/>
    </row>
    <row r="6342" spans="1:10" ht="12.75" customHeight="1" x14ac:dyDescent="0.4">
      <c r="A6342" s="27" t="s">
        <v>6170</v>
      </c>
      <c r="B6342" s="27"/>
      <c r="C6342" s="5" t="s">
        <v>6142</v>
      </c>
      <c r="D6342" s="3" t="s">
        <v>10</v>
      </c>
      <c r="E6342" s="32">
        <v>0</v>
      </c>
      <c r="F6342" s="32"/>
      <c r="G6342" s="32">
        <v>0</v>
      </c>
      <c r="H6342" s="32"/>
      <c r="I6342" s="33">
        <v>0</v>
      </c>
      <c r="J6342" s="33"/>
    </row>
    <row r="6343" spans="1:10" ht="12.75" customHeight="1" x14ac:dyDescent="0.4">
      <c r="A6343" s="27" t="s">
        <v>6171</v>
      </c>
      <c r="B6343" s="27"/>
      <c r="C6343" s="5" t="s">
        <v>6142</v>
      </c>
      <c r="D6343" s="3" t="s">
        <v>14</v>
      </c>
      <c r="E6343" s="30">
        <v>120000</v>
      </c>
      <c r="F6343" s="30"/>
      <c r="G6343" s="30">
        <v>17000</v>
      </c>
      <c r="H6343" s="30"/>
      <c r="I6343" s="31">
        <v>137000</v>
      </c>
      <c r="J6343" s="31"/>
    </row>
    <row r="6344" spans="1:10" ht="12.75" customHeight="1" x14ac:dyDescent="0.4">
      <c r="A6344" s="27" t="s">
        <v>6172</v>
      </c>
      <c r="B6344" s="27"/>
      <c r="C6344" s="5" t="s">
        <v>6142</v>
      </c>
      <c r="D6344" s="3" t="s">
        <v>10</v>
      </c>
      <c r="E6344" s="30">
        <v>73000</v>
      </c>
      <c r="F6344" s="30"/>
      <c r="G6344" s="30">
        <v>23000</v>
      </c>
      <c r="H6344" s="30"/>
      <c r="I6344" s="31">
        <v>96000</v>
      </c>
      <c r="J6344" s="31"/>
    </row>
    <row r="6345" spans="1:10" ht="12.75" customHeight="1" x14ac:dyDescent="0.4">
      <c r="A6345" s="27" t="s">
        <v>6173</v>
      </c>
      <c r="B6345" s="27"/>
      <c r="C6345" s="5" t="s">
        <v>6142</v>
      </c>
      <c r="D6345" s="3" t="s">
        <v>14</v>
      </c>
      <c r="E6345" s="30">
        <v>39000</v>
      </c>
      <c r="F6345" s="30"/>
      <c r="G6345" s="30">
        <v>6000</v>
      </c>
      <c r="H6345" s="30"/>
      <c r="I6345" s="31">
        <v>45000</v>
      </c>
      <c r="J6345" s="31"/>
    </row>
    <row r="6346" spans="1:10" ht="12.75" customHeight="1" x14ac:dyDescent="0.4">
      <c r="A6346" s="27" t="s">
        <v>6174</v>
      </c>
      <c r="B6346" s="27"/>
      <c r="C6346" s="5" t="s">
        <v>6142</v>
      </c>
      <c r="D6346" s="3" t="s">
        <v>14</v>
      </c>
      <c r="E6346" s="30">
        <v>45000</v>
      </c>
      <c r="F6346" s="30"/>
      <c r="G6346" s="30">
        <v>5000</v>
      </c>
      <c r="H6346" s="30"/>
      <c r="I6346" s="31">
        <v>50000</v>
      </c>
      <c r="J6346" s="31"/>
    </row>
    <row r="6347" spans="1:10" ht="12.75" customHeight="1" x14ac:dyDescent="0.4">
      <c r="A6347" s="27" t="s">
        <v>6175</v>
      </c>
      <c r="B6347" s="27"/>
      <c r="C6347" s="5" t="s">
        <v>6142</v>
      </c>
      <c r="D6347" s="3" t="s">
        <v>14</v>
      </c>
      <c r="E6347" s="30">
        <v>90000</v>
      </c>
      <c r="F6347" s="30"/>
      <c r="G6347" s="30">
        <v>14000</v>
      </c>
      <c r="H6347" s="30"/>
      <c r="I6347" s="31">
        <v>103000</v>
      </c>
      <c r="J6347" s="31"/>
    </row>
    <row r="6348" spans="1:10" ht="12.75" customHeight="1" x14ac:dyDescent="0.4">
      <c r="A6348" s="27" t="s">
        <v>6176</v>
      </c>
      <c r="B6348" s="27"/>
      <c r="C6348" s="5" t="s">
        <v>6142</v>
      </c>
      <c r="D6348" s="3" t="s">
        <v>10</v>
      </c>
      <c r="E6348" s="30">
        <v>190000</v>
      </c>
      <c r="F6348" s="30"/>
      <c r="G6348" s="30">
        <v>15000</v>
      </c>
      <c r="H6348" s="30"/>
      <c r="I6348" s="31">
        <v>204000</v>
      </c>
      <c r="J6348" s="31"/>
    </row>
    <row r="6349" spans="1:10" ht="12.75" customHeight="1" x14ac:dyDescent="0.4">
      <c r="A6349" s="27" t="s">
        <v>6177</v>
      </c>
      <c r="B6349" s="27"/>
      <c r="C6349" s="5" t="s">
        <v>6142</v>
      </c>
      <c r="D6349" s="3" t="s">
        <v>10</v>
      </c>
      <c r="E6349" s="30">
        <v>139000</v>
      </c>
      <c r="F6349" s="30"/>
      <c r="G6349" s="30">
        <v>17000</v>
      </c>
      <c r="H6349" s="30"/>
      <c r="I6349" s="31">
        <v>156000</v>
      </c>
      <c r="J6349" s="31"/>
    </row>
    <row r="6350" spans="1:10" ht="12.75" customHeight="1" x14ac:dyDescent="0.4">
      <c r="A6350" s="27" t="s">
        <v>6178</v>
      </c>
      <c r="B6350" s="27"/>
      <c r="C6350" s="5" t="s">
        <v>6142</v>
      </c>
      <c r="D6350" s="3" t="s">
        <v>10</v>
      </c>
      <c r="E6350" s="30">
        <v>27000</v>
      </c>
      <c r="F6350" s="30"/>
      <c r="G6350" s="30">
        <v>2000</v>
      </c>
      <c r="H6350" s="30"/>
      <c r="I6350" s="31">
        <v>30000</v>
      </c>
      <c r="J6350" s="31"/>
    </row>
    <row r="6351" spans="1:10" ht="12.75" customHeight="1" x14ac:dyDescent="0.4">
      <c r="A6351" s="27" t="s">
        <v>6179</v>
      </c>
      <c r="B6351" s="27"/>
      <c r="C6351" s="5" t="s">
        <v>6142</v>
      </c>
      <c r="D6351" s="3" t="s">
        <v>14</v>
      </c>
      <c r="E6351" s="30">
        <v>806000</v>
      </c>
      <c r="F6351" s="30"/>
      <c r="G6351" s="30">
        <v>250000</v>
      </c>
      <c r="H6351" s="30"/>
      <c r="I6351" s="31">
        <v>1056000</v>
      </c>
      <c r="J6351" s="31"/>
    </row>
    <row r="6352" spans="1:10" ht="12.75" customHeight="1" x14ac:dyDescent="0.4">
      <c r="A6352" s="27" t="s">
        <v>6180</v>
      </c>
      <c r="B6352" s="27"/>
      <c r="C6352" s="5" t="s">
        <v>6142</v>
      </c>
      <c r="D6352" s="3" t="s">
        <v>14</v>
      </c>
      <c r="E6352" s="30">
        <v>688000</v>
      </c>
      <c r="F6352" s="30"/>
      <c r="G6352" s="30">
        <v>153000</v>
      </c>
      <c r="H6352" s="30"/>
      <c r="I6352" s="31">
        <v>842000</v>
      </c>
      <c r="J6352" s="31"/>
    </row>
    <row r="6353" spans="1:10" ht="12.75" customHeight="1" x14ac:dyDescent="0.4">
      <c r="A6353" s="27" t="s">
        <v>6181</v>
      </c>
      <c r="B6353" s="27"/>
      <c r="C6353" s="5" t="s">
        <v>6142</v>
      </c>
      <c r="D6353" s="3" t="s">
        <v>8</v>
      </c>
      <c r="E6353" s="30">
        <v>728000</v>
      </c>
      <c r="F6353" s="30"/>
      <c r="G6353" s="30">
        <v>65000</v>
      </c>
      <c r="H6353" s="30"/>
      <c r="I6353" s="31">
        <v>793000</v>
      </c>
      <c r="J6353" s="31"/>
    </row>
    <row r="6354" spans="1:10" ht="12.75" customHeight="1" x14ac:dyDescent="0.4">
      <c r="A6354" s="27" t="s">
        <v>6182</v>
      </c>
      <c r="B6354" s="27"/>
      <c r="C6354" s="5" t="s">
        <v>6142</v>
      </c>
      <c r="D6354" s="3" t="s">
        <v>14</v>
      </c>
      <c r="E6354" s="30">
        <v>956000</v>
      </c>
      <c r="F6354" s="30"/>
      <c r="G6354" s="30">
        <v>260000</v>
      </c>
      <c r="H6354" s="30"/>
      <c r="I6354" s="31">
        <v>1215000</v>
      </c>
      <c r="J6354" s="31"/>
    </row>
    <row r="6355" spans="1:10" ht="12.75" customHeight="1" x14ac:dyDescent="0.4">
      <c r="A6355" s="27" t="s">
        <v>6183</v>
      </c>
      <c r="B6355" s="27"/>
      <c r="C6355" s="5" t="s">
        <v>6142</v>
      </c>
      <c r="D6355" s="3" t="s">
        <v>14</v>
      </c>
      <c r="E6355" s="30">
        <v>1172000</v>
      </c>
      <c r="F6355" s="30"/>
      <c r="G6355" s="30">
        <v>197000</v>
      </c>
      <c r="H6355" s="30"/>
      <c r="I6355" s="31">
        <v>1368000</v>
      </c>
      <c r="J6355" s="31"/>
    </row>
    <row r="6356" spans="1:10" ht="12.75" customHeight="1" x14ac:dyDescent="0.4">
      <c r="A6356" s="27" t="s">
        <v>6184</v>
      </c>
      <c r="B6356" s="27"/>
      <c r="C6356" s="5" t="s">
        <v>6142</v>
      </c>
      <c r="D6356" s="3" t="s">
        <v>14</v>
      </c>
      <c r="E6356" s="30">
        <v>93000</v>
      </c>
      <c r="F6356" s="30"/>
      <c r="G6356" s="30">
        <v>7000</v>
      </c>
      <c r="H6356" s="30"/>
      <c r="I6356" s="31">
        <v>100000</v>
      </c>
      <c r="J6356" s="31"/>
    </row>
    <row r="6357" spans="1:10" ht="12.75" customHeight="1" x14ac:dyDescent="0.4">
      <c r="A6357" s="27" t="s">
        <v>6185</v>
      </c>
      <c r="B6357" s="27"/>
      <c r="C6357" s="5" t="s">
        <v>6142</v>
      </c>
      <c r="D6357" s="3" t="s">
        <v>14</v>
      </c>
      <c r="E6357" s="30">
        <v>72000</v>
      </c>
      <c r="F6357" s="30"/>
      <c r="G6357" s="30">
        <v>8000</v>
      </c>
      <c r="H6357" s="30"/>
      <c r="I6357" s="31">
        <v>80000</v>
      </c>
      <c r="J6357" s="31"/>
    </row>
    <row r="6358" spans="1:10" ht="12.75" customHeight="1" x14ac:dyDescent="0.4">
      <c r="A6358" s="27" t="s">
        <v>6186</v>
      </c>
      <c r="B6358" s="27"/>
      <c r="C6358" s="5" t="s">
        <v>6142</v>
      </c>
      <c r="D6358" s="3" t="s">
        <v>14</v>
      </c>
      <c r="E6358" s="30">
        <v>52000</v>
      </c>
      <c r="F6358" s="30"/>
      <c r="G6358" s="30">
        <v>1000</v>
      </c>
      <c r="H6358" s="30"/>
      <c r="I6358" s="31">
        <v>53000</v>
      </c>
      <c r="J6358" s="31"/>
    </row>
    <row r="6359" spans="1:10" ht="12.75" customHeight="1" x14ac:dyDescent="0.4">
      <c r="A6359" s="27" t="s">
        <v>6187</v>
      </c>
      <c r="B6359" s="27"/>
      <c r="C6359" s="5" t="s">
        <v>6142</v>
      </c>
      <c r="D6359" s="3" t="s">
        <v>14</v>
      </c>
      <c r="E6359" s="30">
        <v>91000</v>
      </c>
      <c r="F6359" s="30"/>
      <c r="G6359" s="30">
        <v>3000</v>
      </c>
      <c r="H6359" s="30"/>
      <c r="I6359" s="31">
        <v>94000</v>
      </c>
      <c r="J6359" s="31"/>
    </row>
    <row r="6360" spans="1:10" ht="12.75" customHeight="1" x14ac:dyDescent="0.4">
      <c r="A6360" s="27" t="s">
        <v>6188</v>
      </c>
      <c r="B6360" s="27"/>
      <c r="C6360" s="5" t="s">
        <v>6142</v>
      </c>
      <c r="D6360" s="3" t="s">
        <v>10</v>
      </c>
      <c r="E6360" s="30">
        <v>397000</v>
      </c>
      <c r="F6360" s="30"/>
      <c r="G6360" s="30">
        <v>24000</v>
      </c>
      <c r="H6360" s="30"/>
      <c r="I6360" s="31">
        <v>421000</v>
      </c>
      <c r="J6360" s="31"/>
    </row>
    <row r="6361" spans="1:10" ht="12.75" customHeight="1" x14ac:dyDescent="0.4">
      <c r="A6361" s="27" t="s">
        <v>6189</v>
      </c>
      <c r="B6361" s="27"/>
      <c r="C6361" s="5" t="s">
        <v>6142</v>
      </c>
      <c r="D6361" s="3" t="s">
        <v>10</v>
      </c>
      <c r="E6361" s="30">
        <v>120000</v>
      </c>
      <c r="F6361" s="30"/>
      <c r="G6361" s="30">
        <v>13000</v>
      </c>
      <c r="H6361" s="30"/>
      <c r="I6361" s="31">
        <v>134000</v>
      </c>
      <c r="J6361" s="31"/>
    </row>
    <row r="6362" spans="1:10" ht="12.75" customHeight="1" x14ac:dyDescent="0.4">
      <c r="A6362" s="27" t="s">
        <v>6190</v>
      </c>
      <c r="B6362" s="27"/>
      <c r="C6362" s="5" t="s">
        <v>6142</v>
      </c>
      <c r="D6362" s="3" t="s">
        <v>10</v>
      </c>
      <c r="E6362" s="30">
        <v>402000</v>
      </c>
      <c r="F6362" s="30"/>
      <c r="G6362" s="30">
        <v>114000</v>
      </c>
      <c r="H6362" s="30"/>
      <c r="I6362" s="31">
        <v>516000</v>
      </c>
      <c r="J6362" s="31"/>
    </row>
    <row r="6363" spans="1:10" ht="12.75" customHeight="1" x14ac:dyDescent="0.4">
      <c r="A6363" s="27" t="s">
        <v>6191</v>
      </c>
      <c r="B6363" s="27"/>
      <c r="C6363" s="5" t="s">
        <v>6142</v>
      </c>
      <c r="D6363" s="3" t="s">
        <v>10</v>
      </c>
      <c r="E6363" s="30">
        <v>59000</v>
      </c>
      <c r="F6363" s="30"/>
      <c r="G6363" s="30">
        <v>3000</v>
      </c>
      <c r="H6363" s="30"/>
      <c r="I6363" s="31">
        <v>62000</v>
      </c>
      <c r="J6363" s="31"/>
    </row>
    <row r="6364" spans="1:10" ht="12.75" customHeight="1" x14ac:dyDescent="0.4">
      <c r="A6364" s="27" t="s">
        <v>6192</v>
      </c>
      <c r="B6364" s="27"/>
      <c r="C6364" s="5" t="s">
        <v>6142</v>
      </c>
      <c r="D6364" s="3" t="s">
        <v>14</v>
      </c>
      <c r="E6364" s="30">
        <v>2068000</v>
      </c>
      <c r="F6364" s="30"/>
      <c r="G6364" s="30">
        <v>660000</v>
      </c>
      <c r="H6364" s="30"/>
      <c r="I6364" s="31">
        <v>2729000</v>
      </c>
      <c r="J6364" s="31"/>
    </row>
    <row r="6365" spans="1:10" ht="12.75" customHeight="1" x14ac:dyDescent="0.4">
      <c r="A6365" s="27" t="s">
        <v>6193</v>
      </c>
      <c r="B6365" s="27"/>
      <c r="C6365" s="5" t="s">
        <v>6142</v>
      </c>
      <c r="D6365" s="3" t="s">
        <v>14</v>
      </c>
      <c r="E6365" s="30">
        <v>1470000</v>
      </c>
      <c r="F6365" s="30"/>
      <c r="G6365" s="30">
        <v>149000</v>
      </c>
      <c r="H6365" s="30"/>
      <c r="I6365" s="31">
        <v>1619000</v>
      </c>
      <c r="J6365" s="31"/>
    </row>
    <row r="6366" spans="1:10" ht="12.75" customHeight="1" x14ac:dyDescent="0.4">
      <c r="A6366" s="27" t="s">
        <v>6194</v>
      </c>
      <c r="B6366" s="27"/>
      <c r="C6366" s="5" t="s">
        <v>6142</v>
      </c>
      <c r="D6366" s="3" t="s">
        <v>10</v>
      </c>
      <c r="E6366" s="30">
        <v>24000</v>
      </c>
      <c r="F6366" s="30"/>
      <c r="G6366" s="30">
        <v>5000</v>
      </c>
      <c r="H6366" s="30"/>
      <c r="I6366" s="31">
        <v>28000</v>
      </c>
      <c r="J6366" s="31"/>
    </row>
    <row r="6367" spans="1:10" ht="12.75" customHeight="1" x14ac:dyDescent="0.4">
      <c r="A6367" s="27" t="s">
        <v>6195</v>
      </c>
      <c r="B6367" s="27"/>
      <c r="C6367" s="5" t="s">
        <v>6142</v>
      </c>
      <c r="D6367" s="3" t="s">
        <v>14</v>
      </c>
      <c r="E6367" s="30">
        <v>68000</v>
      </c>
      <c r="F6367" s="30"/>
      <c r="G6367" s="30">
        <v>3000</v>
      </c>
      <c r="H6367" s="30"/>
      <c r="I6367" s="31">
        <v>70000</v>
      </c>
      <c r="J6367" s="31"/>
    </row>
    <row r="6368" spans="1:10" ht="12.75" customHeight="1" x14ac:dyDescent="0.4">
      <c r="A6368" s="27" t="s">
        <v>6196</v>
      </c>
      <c r="B6368" s="27"/>
      <c r="C6368" s="5" t="s">
        <v>6142</v>
      </c>
      <c r="D6368" s="3" t="s">
        <v>8</v>
      </c>
      <c r="E6368" s="30">
        <v>759000</v>
      </c>
      <c r="F6368" s="30"/>
      <c r="G6368" s="30">
        <v>309000</v>
      </c>
      <c r="H6368" s="30"/>
      <c r="I6368" s="31">
        <v>1068000</v>
      </c>
      <c r="J6368" s="31"/>
    </row>
    <row r="6369" spans="1:10" ht="15.75" customHeight="1" x14ac:dyDescent="0.4">
      <c r="A6369" s="27" t="s">
        <v>0</v>
      </c>
      <c r="B6369" s="27"/>
      <c r="C6369" s="2" t="s">
        <v>1</v>
      </c>
      <c r="D6369" s="3" t="s">
        <v>2</v>
      </c>
      <c r="E6369" s="28" t="s">
        <v>3</v>
      </c>
      <c r="F6369" s="28"/>
      <c r="G6369" s="28" t="s">
        <v>4</v>
      </c>
      <c r="H6369" s="28"/>
      <c r="I6369" s="29" t="s">
        <v>5</v>
      </c>
      <c r="J6369" s="29"/>
    </row>
    <row r="6370" spans="1:10" ht="16.05" customHeight="1" x14ac:dyDescent="0.4">
      <c r="A6370" s="27" t="s">
        <v>6197</v>
      </c>
      <c r="B6370" s="27"/>
      <c r="C6370" s="5" t="s">
        <v>6142</v>
      </c>
      <c r="D6370" s="3" t="s">
        <v>10</v>
      </c>
      <c r="E6370" s="30">
        <v>201000</v>
      </c>
      <c r="F6370" s="30"/>
      <c r="G6370" s="30">
        <v>16000</v>
      </c>
      <c r="H6370" s="30"/>
      <c r="I6370" s="31">
        <v>217000</v>
      </c>
      <c r="J6370" s="31"/>
    </row>
    <row r="6371" spans="1:10" ht="12.75" customHeight="1" x14ac:dyDescent="0.4">
      <c r="A6371" s="27" t="s">
        <v>6198</v>
      </c>
      <c r="B6371" s="27"/>
      <c r="C6371" s="5" t="s">
        <v>6142</v>
      </c>
      <c r="D6371" s="3" t="s">
        <v>10</v>
      </c>
      <c r="E6371" s="30">
        <v>247000</v>
      </c>
      <c r="F6371" s="30"/>
      <c r="G6371" s="30">
        <v>14000</v>
      </c>
      <c r="H6371" s="30"/>
      <c r="I6371" s="31">
        <v>261000</v>
      </c>
      <c r="J6371" s="31"/>
    </row>
    <row r="6372" spans="1:10" ht="12.75" customHeight="1" x14ac:dyDescent="0.4">
      <c r="A6372" s="27" t="s">
        <v>6199</v>
      </c>
      <c r="B6372" s="27"/>
      <c r="C6372" s="5" t="s">
        <v>6142</v>
      </c>
      <c r="D6372" s="3" t="s">
        <v>10</v>
      </c>
      <c r="E6372" s="30">
        <v>62000</v>
      </c>
      <c r="F6372" s="30"/>
      <c r="G6372" s="30">
        <v>10000</v>
      </c>
      <c r="H6372" s="30"/>
      <c r="I6372" s="31">
        <v>72000</v>
      </c>
      <c r="J6372" s="31"/>
    </row>
    <row r="6373" spans="1:10" ht="12.75" customHeight="1" x14ac:dyDescent="0.4">
      <c r="A6373" s="27" t="s">
        <v>6200</v>
      </c>
      <c r="B6373" s="27"/>
      <c r="C6373" s="5" t="s">
        <v>6142</v>
      </c>
      <c r="D6373" s="3" t="s">
        <v>14</v>
      </c>
      <c r="E6373" s="30">
        <v>1861000</v>
      </c>
      <c r="F6373" s="30"/>
      <c r="G6373" s="30">
        <v>441000</v>
      </c>
      <c r="H6373" s="30"/>
      <c r="I6373" s="31">
        <v>2302000</v>
      </c>
      <c r="J6373" s="31"/>
    </row>
    <row r="6374" spans="1:10" ht="12.75" customHeight="1" x14ac:dyDescent="0.4">
      <c r="A6374" s="27" t="s">
        <v>6201</v>
      </c>
      <c r="B6374" s="27"/>
      <c r="C6374" s="5" t="s">
        <v>6142</v>
      </c>
      <c r="D6374" s="3" t="s">
        <v>10</v>
      </c>
      <c r="E6374" s="30">
        <v>162000</v>
      </c>
      <c r="F6374" s="30"/>
      <c r="G6374" s="30">
        <v>19000</v>
      </c>
      <c r="H6374" s="30"/>
      <c r="I6374" s="31">
        <v>181000</v>
      </c>
      <c r="J6374" s="31"/>
    </row>
    <row r="6375" spans="1:10" ht="12.75" customHeight="1" x14ac:dyDescent="0.4">
      <c r="A6375" s="27" t="s">
        <v>6202</v>
      </c>
      <c r="B6375" s="27"/>
      <c r="C6375" s="5" t="s">
        <v>6142</v>
      </c>
      <c r="D6375" s="3" t="s">
        <v>10</v>
      </c>
      <c r="E6375" s="30">
        <v>257000</v>
      </c>
      <c r="F6375" s="30"/>
      <c r="G6375" s="30">
        <v>12000</v>
      </c>
      <c r="H6375" s="30"/>
      <c r="I6375" s="31">
        <v>268000</v>
      </c>
      <c r="J6375" s="31"/>
    </row>
    <row r="6376" spans="1:10" ht="12.75" customHeight="1" x14ac:dyDescent="0.4">
      <c r="A6376" s="27" t="s">
        <v>6203</v>
      </c>
      <c r="B6376" s="27"/>
      <c r="C6376" s="5" t="s">
        <v>6142</v>
      </c>
      <c r="D6376" s="3" t="s">
        <v>10</v>
      </c>
      <c r="E6376" s="30">
        <v>264000</v>
      </c>
      <c r="F6376" s="30"/>
      <c r="G6376" s="30">
        <v>33000</v>
      </c>
      <c r="H6376" s="30"/>
      <c r="I6376" s="31">
        <v>297000</v>
      </c>
      <c r="J6376" s="31"/>
    </row>
    <row r="6377" spans="1:10" ht="12.75" customHeight="1" x14ac:dyDescent="0.4">
      <c r="A6377" s="27" t="s">
        <v>6204</v>
      </c>
      <c r="B6377" s="27"/>
      <c r="C6377" s="5" t="s">
        <v>6142</v>
      </c>
      <c r="D6377" s="3" t="s">
        <v>14</v>
      </c>
      <c r="E6377" s="30">
        <v>765000</v>
      </c>
      <c r="F6377" s="30"/>
      <c r="G6377" s="30">
        <v>209000</v>
      </c>
      <c r="H6377" s="30"/>
      <c r="I6377" s="31">
        <v>974000</v>
      </c>
      <c r="J6377" s="31"/>
    </row>
    <row r="6378" spans="1:10" ht="12.75" customHeight="1" x14ac:dyDescent="0.4">
      <c r="A6378" s="27" t="s">
        <v>6205</v>
      </c>
      <c r="B6378" s="27"/>
      <c r="C6378" s="5" t="s">
        <v>6142</v>
      </c>
      <c r="D6378" s="3" t="s">
        <v>14</v>
      </c>
      <c r="E6378" s="32">
        <v>0</v>
      </c>
      <c r="F6378" s="32"/>
      <c r="G6378" s="32">
        <v>0</v>
      </c>
      <c r="H6378" s="32"/>
      <c r="I6378" s="33">
        <v>0</v>
      </c>
      <c r="J6378" s="33"/>
    </row>
    <row r="6379" spans="1:10" ht="12.75" customHeight="1" x14ac:dyDescent="0.4">
      <c r="A6379" s="27" t="s">
        <v>6206</v>
      </c>
      <c r="B6379" s="27"/>
      <c r="C6379" s="5" t="s">
        <v>6142</v>
      </c>
      <c r="D6379" s="3" t="s">
        <v>14</v>
      </c>
      <c r="E6379" s="30">
        <v>1334000</v>
      </c>
      <c r="F6379" s="30"/>
      <c r="G6379" s="30">
        <v>525000</v>
      </c>
      <c r="H6379" s="30"/>
      <c r="I6379" s="31">
        <v>1859000</v>
      </c>
      <c r="J6379" s="31"/>
    </row>
    <row r="6380" spans="1:10" ht="12.75" customHeight="1" x14ac:dyDescent="0.4">
      <c r="A6380" s="27" t="s">
        <v>6207</v>
      </c>
      <c r="B6380" s="27"/>
      <c r="C6380" s="5" t="s">
        <v>6142</v>
      </c>
      <c r="D6380" s="3" t="s">
        <v>14</v>
      </c>
      <c r="E6380" s="30">
        <v>12215000</v>
      </c>
      <c r="F6380" s="30"/>
      <c r="G6380" s="30">
        <v>5868000</v>
      </c>
      <c r="H6380" s="30"/>
      <c r="I6380" s="31">
        <v>18083000</v>
      </c>
      <c r="J6380" s="31"/>
    </row>
    <row r="6381" spans="1:10" ht="12.75" customHeight="1" x14ac:dyDescent="0.4">
      <c r="A6381" s="27" t="s">
        <v>6208</v>
      </c>
      <c r="B6381" s="27"/>
      <c r="C6381" s="5" t="s">
        <v>6142</v>
      </c>
      <c r="D6381" s="3" t="s">
        <v>14</v>
      </c>
      <c r="E6381" s="30">
        <v>1855000</v>
      </c>
      <c r="F6381" s="30"/>
      <c r="G6381" s="30">
        <v>267000</v>
      </c>
      <c r="H6381" s="30"/>
      <c r="I6381" s="31">
        <v>2122000</v>
      </c>
      <c r="J6381" s="31"/>
    </row>
    <row r="6382" spans="1:10" ht="12.75" customHeight="1" x14ac:dyDescent="0.4">
      <c r="A6382" s="27" t="s">
        <v>6209</v>
      </c>
      <c r="B6382" s="27"/>
      <c r="C6382" s="5" t="s">
        <v>6142</v>
      </c>
      <c r="D6382" s="3" t="s">
        <v>8</v>
      </c>
      <c r="E6382" s="30">
        <v>10000</v>
      </c>
      <c r="F6382" s="30"/>
      <c r="G6382" s="30">
        <v>16000</v>
      </c>
      <c r="H6382" s="30"/>
      <c r="I6382" s="31">
        <v>26000</v>
      </c>
      <c r="J6382" s="31"/>
    </row>
    <row r="6383" spans="1:10" ht="12.75" customHeight="1" x14ac:dyDescent="0.4">
      <c r="A6383" s="27" t="s">
        <v>6210</v>
      </c>
      <c r="B6383" s="27"/>
      <c r="C6383" s="5" t="s">
        <v>6142</v>
      </c>
      <c r="D6383" s="3" t="s">
        <v>14</v>
      </c>
      <c r="E6383" s="30">
        <v>731000</v>
      </c>
      <c r="F6383" s="30"/>
      <c r="G6383" s="30">
        <v>227000</v>
      </c>
      <c r="H6383" s="30"/>
      <c r="I6383" s="31">
        <v>958000</v>
      </c>
      <c r="J6383" s="31"/>
    </row>
    <row r="6384" spans="1:10" ht="12.75" customHeight="1" x14ac:dyDescent="0.4">
      <c r="A6384" s="27" t="s">
        <v>6211</v>
      </c>
      <c r="B6384" s="27"/>
      <c r="C6384" s="5" t="s">
        <v>6142</v>
      </c>
      <c r="D6384" s="3" t="s">
        <v>8</v>
      </c>
      <c r="E6384" s="30">
        <v>1081000</v>
      </c>
      <c r="F6384" s="30"/>
      <c r="G6384" s="30">
        <v>278000</v>
      </c>
      <c r="H6384" s="30"/>
      <c r="I6384" s="31">
        <v>1359000</v>
      </c>
      <c r="J6384" s="31"/>
    </row>
    <row r="6385" spans="1:10" ht="12.75" customHeight="1" x14ac:dyDescent="0.4">
      <c r="A6385" s="27" t="s">
        <v>6212</v>
      </c>
      <c r="B6385" s="27"/>
      <c r="C6385" s="5" t="s">
        <v>6142</v>
      </c>
      <c r="D6385" s="3" t="s">
        <v>8</v>
      </c>
      <c r="E6385" s="30">
        <v>542000</v>
      </c>
      <c r="F6385" s="30"/>
      <c r="G6385" s="30">
        <v>149000</v>
      </c>
      <c r="H6385" s="30"/>
      <c r="I6385" s="31">
        <v>691000</v>
      </c>
      <c r="J6385" s="31"/>
    </row>
    <row r="6386" spans="1:10" ht="12.75" customHeight="1" x14ac:dyDescent="0.4">
      <c r="A6386" s="27" t="s">
        <v>6213</v>
      </c>
      <c r="B6386" s="27"/>
      <c r="C6386" s="5" t="s">
        <v>6142</v>
      </c>
      <c r="D6386" s="3" t="s">
        <v>14</v>
      </c>
      <c r="E6386" s="30">
        <v>66000</v>
      </c>
      <c r="F6386" s="30"/>
      <c r="G6386" s="30">
        <v>3000</v>
      </c>
      <c r="H6386" s="30"/>
      <c r="I6386" s="31">
        <v>69000</v>
      </c>
      <c r="J6386" s="31"/>
    </row>
    <row r="6387" spans="1:10" ht="16.05" customHeight="1" x14ac:dyDescent="0.4">
      <c r="A6387" s="27" t="s">
        <v>6214</v>
      </c>
      <c r="B6387" s="27"/>
      <c r="C6387" s="7"/>
      <c r="D6387" s="7"/>
      <c r="E6387" s="30">
        <v>54442000</v>
      </c>
      <c r="F6387" s="30"/>
      <c r="G6387" s="30">
        <v>15335000</v>
      </c>
      <c r="H6387" s="30"/>
      <c r="I6387" s="31">
        <v>69777000</v>
      </c>
      <c r="J6387" s="31"/>
    </row>
    <row r="6388" spans="1:10" ht="16.05" customHeight="1" x14ac:dyDescent="0.4">
      <c r="A6388" s="27" t="s">
        <v>6215</v>
      </c>
      <c r="B6388" s="27"/>
      <c r="C6388" s="5" t="s">
        <v>6216</v>
      </c>
      <c r="D6388" s="3" t="s">
        <v>14</v>
      </c>
      <c r="E6388" s="30">
        <v>788000</v>
      </c>
      <c r="F6388" s="30"/>
      <c r="G6388" s="30">
        <v>512000</v>
      </c>
      <c r="H6388" s="30"/>
      <c r="I6388" s="31">
        <v>1300000</v>
      </c>
      <c r="J6388" s="31"/>
    </row>
    <row r="6389" spans="1:10" ht="12.75" customHeight="1" x14ac:dyDescent="0.4">
      <c r="A6389" s="27" t="s">
        <v>6217</v>
      </c>
      <c r="B6389" s="27"/>
      <c r="C6389" s="5" t="s">
        <v>6216</v>
      </c>
      <c r="D6389" s="3" t="s">
        <v>14</v>
      </c>
      <c r="E6389" s="30">
        <v>336000</v>
      </c>
      <c r="F6389" s="30"/>
      <c r="G6389" s="30">
        <v>221000</v>
      </c>
      <c r="H6389" s="30"/>
      <c r="I6389" s="31">
        <v>557000</v>
      </c>
      <c r="J6389" s="31"/>
    </row>
    <row r="6390" spans="1:10" ht="12.75" customHeight="1" x14ac:dyDescent="0.4">
      <c r="A6390" s="27" t="s">
        <v>918</v>
      </c>
      <c r="B6390" s="27"/>
      <c r="C6390" s="5" t="s">
        <v>6216</v>
      </c>
      <c r="D6390" s="3" t="s">
        <v>10</v>
      </c>
      <c r="E6390" s="30">
        <v>120000</v>
      </c>
      <c r="F6390" s="30"/>
      <c r="G6390" s="30">
        <v>4000</v>
      </c>
      <c r="H6390" s="30"/>
      <c r="I6390" s="31">
        <v>124000</v>
      </c>
      <c r="J6390" s="31"/>
    </row>
    <row r="6391" spans="1:10" ht="12.75" customHeight="1" x14ac:dyDescent="0.4">
      <c r="A6391" s="27" t="s">
        <v>6218</v>
      </c>
      <c r="B6391" s="27"/>
      <c r="C6391" s="5" t="s">
        <v>6216</v>
      </c>
      <c r="D6391" s="3" t="s">
        <v>14</v>
      </c>
      <c r="E6391" s="30">
        <v>204000</v>
      </c>
      <c r="F6391" s="30"/>
      <c r="G6391" s="30">
        <v>212000</v>
      </c>
      <c r="H6391" s="30"/>
      <c r="I6391" s="31">
        <v>415000</v>
      </c>
      <c r="J6391" s="31"/>
    </row>
    <row r="6392" spans="1:10" ht="12.75" customHeight="1" x14ac:dyDescent="0.4">
      <c r="A6392" s="27" t="s">
        <v>6219</v>
      </c>
      <c r="B6392" s="27"/>
      <c r="C6392" s="5" t="s">
        <v>6216</v>
      </c>
      <c r="D6392" s="3" t="s">
        <v>14</v>
      </c>
      <c r="E6392" s="30">
        <v>913000</v>
      </c>
      <c r="F6392" s="30"/>
      <c r="G6392" s="30">
        <v>566000</v>
      </c>
      <c r="H6392" s="30"/>
      <c r="I6392" s="31">
        <v>1479000</v>
      </c>
      <c r="J6392" s="31"/>
    </row>
    <row r="6393" spans="1:10" ht="12.75" customHeight="1" x14ac:dyDescent="0.4">
      <c r="A6393" s="27" t="s">
        <v>6220</v>
      </c>
      <c r="B6393" s="27"/>
      <c r="C6393" s="5" t="s">
        <v>6216</v>
      </c>
      <c r="D6393" s="3" t="s">
        <v>14</v>
      </c>
      <c r="E6393" s="30">
        <v>688000</v>
      </c>
      <c r="F6393" s="30"/>
      <c r="G6393" s="30">
        <v>540000</v>
      </c>
      <c r="H6393" s="30"/>
      <c r="I6393" s="31">
        <v>1228000</v>
      </c>
      <c r="J6393" s="31"/>
    </row>
    <row r="6394" spans="1:10" ht="12.75" customHeight="1" x14ac:dyDescent="0.4">
      <c r="A6394" s="27" t="s">
        <v>6221</v>
      </c>
      <c r="B6394" s="27"/>
      <c r="C6394" s="5" t="s">
        <v>6216</v>
      </c>
      <c r="D6394" s="3" t="s">
        <v>14</v>
      </c>
      <c r="E6394" s="30">
        <v>599000</v>
      </c>
      <c r="F6394" s="30"/>
      <c r="G6394" s="30">
        <v>270000</v>
      </c>
      <c r="H6394" s="30"/>
      <c r="I6394" s="31">
        <v>868000</v>
      </c>
      <c r="J6394" s="31"/>
    </row>
    <row r="6395" spans="1:10" ht="12.75" customHeight="1" x14ac:dyDescent="0.4">
      <c r="A6395" s="27" t="s">
        <v>6222</v>
      </c>
      <c r="B6395" s="27"/>
      <c r="C6395" s="5" t="s">
        <v>6216</v>
      </c>
      <c r="D6395" s="3" t="s">
        <v>14</v>
      </c>
      <c r="E6395" s="30">
        <v>4097000</v>
      </c>
      <c r="F6395" s="30"/>
      <c r="G6395" s="30">
        <v>2255000</v>
      </c>
      <c r="H6395" s="30"/>
      <c r="I6395" s="31">
        <v>6352000</v>
      </c>
      <c r="J6395" s="31"/>
    </row>
    <row r="6396" spans="1:10" ht="12.75" customHeight="1" x14ac:dyDescent="0.4">
      <c r="A6396" s="27" t="s">
        <v>6223</v>
      </c>
      <c r="B6396" s="27"/>
      <c r="C6396" s="5" t="s">
        <v>6216</v>
      </c>
      <c r="D6396" s="3" t="s">
        <v>14</v>
      </c>
      <c r="E6396" s="30">
        <v>381000</v>
      </c>
      <c r="F6396" s="30"/>
      <c r="G6396" s="30">
        <v>414000</v>
      </c>
      <c r="H6396" s="30"/>
      <c r="I6396" s="31">
        <v>795000</v>
      </c>
      <c r="J6396" s="31"/>
    </row>
    <row r="6397" spans="1:10" ht="12.75" customHeight="1" x14ac:dyDescent="0.4">
      <c r="A6397" s="27" t="s">
        <v>6224</v>
      </c>
      <c r="B6397" s="27"/>
      <c r="C6397" s="5" t="s">
        <v>6216</v>
      </c>
      <c r="D6397" s="3" t="s">
        <v>10</v>
      </c>
      <c r="E6397" s="30">
        <v>684000</v>
      </c>
      <c r="F6397" s="30"/>
      <c r="G6397" s="30">
        <v>94000</v>
      </c>
      <c r="H6397" s="30"/>
      <c r="I6397" s="31">
        <v>778000</v>
      </c>
      <c r="J6397" s="31"/>
    </row>
    <row r="6398" spans="1:10" ht="16.05" customHeight="1" x14ac:dyDescent="0.4">
      <c r="A6398" s="27" t="s">
        <v>6225</v>
      </c>
      <c r="B6398" s="27"/>
      <c r="C6398" s="7"/>
      <c r="D6398" s="7"/>
      <c r="E6398" s="30">
        <v>8809000</v>
      </c>
      <c r="F6398" s="30"/>
      <c r="G6398" s="30">
        <v>5088000</v>
      </c>
      <c r="H6398" s="30"/>
      <c r="I6398" s="31">
        <v>13897000</v>
      </c>
      <c r="J6398" s="31"/>
    </row>
    <row r="6399" spans="1:10" ht="16.05" customHeight="1" x14ac:dyDescent="0.4">
      <c r="A6399" s="27" t="s">
        <v>6226</v>
      </c>
      <c r="B6399" s="27"/>
      <c r="C6399" s="7"/>
      <c r="D6399" s="3" t="s">
        <v>14</v>
      </c>
      <c r="E6399" s="32">
        <v>0</v>
      </c>
      <c r="F6399" s="32"/>
      <c r="G6399" s="30">
        <v>70000</v>
      </c>
      <c r="H6399" s="30"/>
      <c r="I6399" s="31">
        <v>70000</v>
      </c>
      <c r="J6399" s="31"/>
    </row>
    <row r="6400" spans="1:10" ht="12.75" customHeight="1" x14ac:dyDescent="0.4">
      <c r="A6400" s="27" t="s">
        <v>6227</v>
      </c>
      <c r="B6400" s="27"/>
      <c r="C6400" s="7"/>
      <c r="D6400" s="3" t="s">
        <v>10</v>
      </c>
      <c r="E6400" s="32">
        <v>0</v>
      </c>
      <c r="F6400" s="32"/>
      <c r="G6400" s="30">
        <v>44000</v>
      </c>
      <c r="H6400" s="30"/>
      <c r="I6400" s="31">
        <v>44000</v>
      </c>
      <c r="J6400" s="31"/>
    </row>
    <row r="6401" spans="1:11" ht="12.75" customHeight="1" x14ac:dyDescent="0.4">
      <c r="A6401" s="27" t="s">
        <v>4904</v>
      </c>
      <c r="B6401" s="27"/>
      <c r="C6401" s="7"/>
      <c r="D6401" s="3" t="s">
        <v>10</v>
      </c>
      <c r="E6401" s="32">
        <v>0</v>
      </c>
      <c r="F6401" s="32"/>
      <c r="G6401" s="32">
        <v>0</v>
      </c>
      <c r="H6401" s="32"/>
      <c r="I6401" s="33">
        <v>0</v>
      </c>
      <c r="J6401" s="33"/>
    </row>
    <row r="6402" spans="1:11" ht="12.75" customHeight="1" x14ac:dyDescent="0.4">
      <c r="A6402" s="27" t="s">
        <v>6228</v>
      </c>
      <c r="B6402" s="27"/>
      <c r="C6402" s="7"/>
      <c r="D6402" s="3" t="s">
        <v>10</v>
      </c>
      <c r="E6402" s="32">
        <v>0</v>
      </c>
      <c r="F6402" s="32"/>
      <c r="G6402" s="30">
        <v>39000</v>
      </c>
      <c r="H6402" s="30"/>
      <c r="I6402" s="31">
        <v>39000</v>
      </c>
      <c r="J6402" s="31"/>
    </row>
    <row r="6403" spans="1:11" ht="12.75" customHeight="1" x14ac:dyDescent="0.4">
      <c r="A6403" s="27" t="s">
        <v>6229</v>
      </c>
      <c r="B6403" s="27"/>
      <c r="C6403" s="7"/>
      <c r="D6403" s="3" t="s">
        <v>10</v>
      </c>
      <c r="E6403" s="30">
        <v>3000</v>
      </c>
      <c r="F6403" s="30"/>
      <c r="G6403" s="32">
        <v>0</v>
      </c>
      <c r="H6403" s="32"/>
      <c r="I6403" s="31">
        <v>3000</v>
      </c>
      <c r="J6403" s="31"/>
    </row>
    <row r="6404" spans="1:11" ht="12.75" customHeight="1" x14ac:dyDescent="0.4">
      <c r="A6404" s="27" t="s">
        <v>6230</v>
      </c>
      <c r="B6404" s="27"/>
      <c r="C6404" s="7"/>
      <c r="D6404" s="3" t="s">
        <v>10</v>
      </c>
      <c r="E6404" s="30">
        <v>3000</v>
      </c>
      <c r="F6404" s="30"/>
      <c r="G6404" s="30">
        <v>6000</v>
      </c>
      <c r="H6404" s="30"/>
      <c r="I6404" s="31">
        <v>9000</v>
      </c>
      <c r="J6404" s="31"/>
    </row>
    <row r="6405" spans="1:11" ht="12.75" customHeight="1" x14ac:dyDescent="0.4">
      <c r="A6405" s="27" t="s">
        <v>6231</v>
      </c>
      <c r="B6405" s="27"/>
      <c r="C6405" s="7"/>
      <c r="D6405" s="3" t="s">
        <v>10</v>
      </c>
      <c r="E6405" s="30">
        <v>26000</v>
      </c>
      <c r="F6405" s="30"/>
      <c r="G6405" s="30">
        <v>5000</v>
      </c>
      <c r="H6405" s="30"/>
      <c r="I6405" s="31">
        <v>31000</v>
      </c>
      <c r="J6405" s="31"/>
    </row>
    <row r="6406" spans="1:11" ht="12.75" customHeight="1" x14ac:dyDescent="0.4">
      <c r="A6406" s="27" t="s">
        <v>6232</v>
      </c>
      <c r="B6406" s="27"/>
      <c r="C6406" s="7"/>
      <c r="D6406" s="3" t="s">
        <v>10</v>
      </c>
      <c r="E6406" s="30">
        <v>29000</v>
      </c>
      <c r="F6406" s="30"/>
      <c r="G6406" s="30">
        <v>7000</v>
      </c>
      <c r="H6406" s="30"/>
      <c r="I6406" s="31">
        <v>36000</v>
      </c>
      <c r="J6406" s="31"/>
    </row>
    <row r="6407" spans="1:11" ht="12.75" customHeight="1" x14ac:dyDescent="0.4">
      <c r="A6407" s="34" t="s">
        <v>48</v>
      </c>
      <c r="B6407" s="34"/>
      <c r="C6407" s="34"/>
      <c r="D6407" s="34"/>
      <c r="E6407" s="34"/>
      <c r="F6407" s="34"/>
      <c r="G6407" s="34"/>
      <c r="H6407" s="34"/>
      <c r="I6407" s="34"/>
      <c r="J6407" s="34"/>
      <c r="K6407" s="34"/>
    </row>
    <row r="6408" spans="1:11" ht="12.75" customHeight="1" x14ac:dyDescent="0.4">
      <c r="A6408" s="1" t="s">
        <v>6233</v>
      </c>
      <c r="B6408" s="38" t="s">
        <v>10</v>
      </c>
      <c r="C6408" s="38"/>
      <c r="D6408" s="38"/>
      <c r="E6408" s="38"/>
      <c r="F6408" s="39">
        <v>0</v>
      </c>
      <c r="G6408" s="39"/>
      <c r="H6408" s="40">
        <v>6000</v>
      </c>
      <c r="I6408" s="40"/>
      <c r="J6408" s="6">
        <v>6000</v>
      </c>
    </row>
    <row r="6409" spans="1:11" ht="12.75" customHeight="1" x14ac:dyDescent="0.4">
      <c r="A6409" s="1" t="s">
        <v>6234</v>
      </c>
      <c r="B6409" s="38" t="s">
        <v>10</v>
      </c>
      <c r="C6409" s="38"/>
      <c r="D6409" s="38"/>
      <c r="E6409" s="38"/>
      <c r="F6409" s="41">
        <v>4000</v>
      </c>
      <c r="G6409" s="41"/>
      <c r="H6409" s="40">
        <v>12000</v>
      </c>
      <c r="I6409" s="40"/>
      <c r="J6409" s="6">
        <v>16000</v>
      </c>
    </row>
    <row r="6410" spans="1:11" ht="12.75" customHeight="1" x14ac:dyDescent="0.4">
      <c r="A6410" s="1" t="s">
        <v>6235</v>
      </c>
      <c r="B6410" s="38" t="s">
        <v>8</v>
      </c>
      <c r="C6410" s="38"/>
      <c r="D6410" s="38"/>
      <c r="E6410" s="38"/>
      <c r="F6410" s="41">
        <v>170000</v>
      </c>
      <c r="G6410" s="41"/>
      <c r="H6410" s="40">
        <v>13000</v>
      </c>
      <c r="I6410" s="40"/>
      <c r="J6410" s="6">
        <v>184000</v>
      </c>
    </row>
    <row r="6411" spans="1:11" ht="12.75" customHeight="1" x14ac:dyDescent="0.4">
      <c r="A6411" s="1" t="s">
        <v>6236</v>
      </c>
      <c r="B6411" s="38" t="s">
        <v>10</v>
      </c>
      <c r="C6411" s="38"/>
      <c r="D6411" s="38"/>
      <c r="E6411" s="38"/>
      <c r="F6411" s="41">
        <v>22000</v>
      </c>
      <c r="G6411" s="41"/>
      <c r="H6411" s="40">
        <v>2000</v>
      </c>
      <c r="I6411" s="40"/>
      <c r="J6411" s="6">
        <v>24000</v>
      </c>
    </row>
    <row r="6412" spans="1:11" ht="12.75" customHeight="1" x14ac:dyDescent="0.4">
      <c r="A6412" s="1" t="s">
        <v>6237</v>
      </c>
      <c r="B6412" s="38" t="s">
        <v>10</v>
      </c>
      <c r="C6412" s="38"/>
      <c r="D6412" s="38"/>
      <c r="E6412" s="38"/>
      <c r="F6412" s="39">
        <v>0</v>
      </c>
      <c r="G6412" s="39"/>
      <c r="H6412" s="40">
        <v>3000</v>
      </c>
      <c r="I6412" s="40"/>
      <c r="J6412" s="6">
        <v>3000</v>
      </c>
    </row>
    <row r="6413" spans="1:11" ht="12.75" customHeight="1" x14ac:dyDescent="0.4">
      <c r="A6413" s="1" t="s">
        <v>6238</v>
      </c>
      <c r="B6413" s="38" t="s">
        <v>10</v>
      </c>
      <c r="C6413" s="38"/>
      <c r="D6413" s="38"/>
      <c r="E6413" s="38"/>
      <c r="F6413" s="39">
        <v>0</v>
      </c>
      <c r="G6413" s="39"/>
      <c r="H6413" s="40">
        <v>17000</v>
      </c>
      <c r="I6413" s="40"/>
      <c r="J6413" s="6">
        <v>17000</v>
      </c>
    </row>
    <row r="6414" spans="1:11" ht="12.75" customHeight="1" x14ac:dyDescent="0.4">
      <c r="A6414" s="1" t="s">
        <v>6239</v>
      </c>
      <c r="B6414" s="38" t="s">
        <v>10</v>
      </c>
      <c r="C6414" s="38"/>
      <c r="D6414" s="38"/>
      <c r="E6414" s="38"/>
      <c r="F6414" s="41">
        <v>20000</v>
      </c>
      <c r="G6414" s="41"/>
      <c r="H6414" s="42">
        <v>0</v>
      </c>
      <c r="I6414" s="42"/>
      <c r="J6414" s="6">
        <v>20000</v>
      </c>
    </row>
    <row r="6415" spans="1:11" ht="12.75" customHeight="1" x14ac:dyDescent="0.4">
      <c r="A6415" s="1" t="s">
        <v>6240</v>
      </c>
      <c r="B6415" s="38" t="s">
        <v>10</v>
      </c>
      <c r="C6415" s="38"/>
      <c r="D6415" s="38"/>
      <c r="E6415" s="38"/>
      <c r="F6415" s="41">
        <v>13000</v>
      </c>
      <c r="G6415" s="41"/>
      <c r="H6415" s="40">
        <v>2000</v>
      </c>
      <c r="I6415" s="40"/>
      <c r="J6415" s="6">
        <v>15000</v>
      </c>
    </row>
    <row r="6416" spans="1:11" ht="12.75" customHeight="1" x14ac:dyDescent="0.4">
      <c r="A6416" s="1" t="s">
        <v>6241</v>
      </c>
      <c r="B6416" s="38" t="s">
        <v>10</v>
      </c>
      <c r="C6416" s="38"/>
      <c r="D6416" s="38"/>
      <c r="E6416" s="38"/>
      <c r="F6416" s="41">
        <v>24000</v>
      </c>
      <c r="G6416" s="41"/>
      <c r="H6416" s="40">
        <v>19000</v>
      </c>
      <c r="I6416" s="40"/>
      <c r="J6416" s="6">
        <v>42000</v>
      </c>
    </row>
    <row r="6417" spans="1:10" ht="12.75" customHeight="1" x14ac:dyDescent="0.4">
      <c r="A6417" s="1" t="s">
        <v>6242</v>
      </c>
      <c r="B6417" s="38" t="s">
        <v>10</v>
      </c>
      <c r="C6417" s="38"/>
      <c r="D6417" s="38"/>
      <c r="E6417" s="38"/>
      <c r="F6417" s="39">
        <v>0</v>
      </c>
      <c r="G6417" s="39"/>
      <c r="H6417" s="40">
        <v>17000</v>
      </c>
      <c r="I6417" s="40"/>
      <c r="J6417" s="6">
        <v>17000</v>
      </c>
    </row>
    <row r="6418" spans="1:10" ht="12.75" customHeight="1" x14ac:dyDescent="0.4">
      <c r="A6418" s="1" t="s">
        <v>6243</v>
      </c>
      <c r="B6418" s="38" t="s">
        <v>10</v>
      </c>
      <c r="C6418" s="38"/>
      <c r="D6418" s="38"/>
      <c r="E6418" s="38"/>
      <c r="F6418" s="41">
        <v>17000</v>
      </c>
      <c r="G6418" s="41"/>
      <c r="H6418" s="40">
        <v>9000</v>
      </c>
      <c r="I6418" s="40"/>
      <c r="J6418" s="6">
        <v>26000</v>
      </c>
    </row>
    <row r="6419" spans="1:10" ht="12.75" customHeight="1" x14ac:dyDescent="0.4">
      <c r="A6419" s="1" t="s">
        <v>6244</v>
      </c>
      <c r="B6419" s="38" t="s">
        <v>10</v>
      </c>
      <c r="C6419" s="38"/>
      <c r="D6419" s="38"/>
      <c r="E6419" s="38"/>
      <c r="F6419" s="39">
        <v>0</v>
      </c>
      <c r="G6419" s="39"/>
      <c r="H6419" s="40">
        <v>1000</v>
      </c>
      <c r="I6419" s="40"/>
      <c r="J6419" s="6">
        <v>1000</v>
      </c>
    </row>
    <row r="6420" spans="1:10" ht="12.75" customHeight="1" x14ac:dyDescent="0.4">
      <c r="A6420" s="1" t="s">
        <v>6245</v>
      </c>
      <c r="B6420" s="38" t="s">
        <v>8</v>
      </c>
      <c r="C6420" s="38"/>
      <c r="D6420" s="38"/>
      <c r="E6420" s="38"/>
      <c r="F6420" s="39">
        <v>0</v>
      </c>
      <c r="G6420" s="39"/>
      <c r="H6420" s="40">
        <v>10000</v>
      </c>
      <c r="I6420" s="40"/>
      <c r="J6420" s="6">
        <v>10000</v>
      </c>
    </row>
    <row r="6421" spans="1:10" ht="12.75" customHeight="1" x14ac:dyDescent="0.4">
      <c r="A6421" s="1" t="s">
        <v>6246</v>
      </c>
      <c r="B6421" s="38" t="s">
        <v>8</v>
      </c>
      <c r="C6421" s="38"/>
      <c r="D6421" s="38"/>
      <c r="E6421" s="38"/>
      <c r="F6421" s="39">
        <v>0</v>
      </c>
      <c r="G6421" s="39"/>
      <c r="H6421" s="42">
        <v>0</v>
      </c>
      <c r="I6421" s="42"/>
      <c r="J6421" s="8">
        <v>0</v>
      </c>
    </row>
    <row r="6422" spans="1:10" ht="12.75" customHeight="1" x14ac:dyDescent="0.4">
      <c r="A6422" s="1" t="s">
        <v>6247</v>
      </c>
      <c r="B6422" s="38" t="s">
        <v>10</v>
      </c>
      <c r="C6422" s="38"/>
      <c r="D6422" s="38"/>
      <c r="E6422" s="38"/>
      <c r="F6422" s="39">
        <v>0</v>
      </c>
      <c r="G6422" s="39"/>
      <c r="H6422" s="40">
        <v>3000</v>
      </c>
      <c r="I6422" s="40"/>
      <c r="J6422" s="6">
        <v>3000</v>
      </c>
    </row>
    <row r="6423" spans="1:10" ht="12.75" customHeight="1" x14ac:dyDescent="0.4">
      <c r="A6423" s="1" t="s">
        <v>6248</v>
      </c>
      <c r="B6423" s="38" t="s">
        <v>10</v>
      </c>
      <c r="C6423" s="38"/>
      <c r="D6423" s="38"/>
      <c r="E6423" s="38"/>
      <c r="F6423" s="39">
        <v>0</v>
      </c>
      <c r="G6423" s="39"/>
      <c r="H6423" s="40">
        <v>127000</v>
      </c>
      <c r="I6423" s="40"/>
      <c r="J6423" s="6">
        <v>127000</v>
      </c>
    </row>
    <row r="6424" spans="1:10" ht="12.75" customHeight="1" x14ac:dyDescent="0.4">
      <c r="A6424" s="1" t="s">
        <v>6249</v>
      </c>
      <c r="B6424" s="38" t="s">
        <v>10</v>
      </c>
      <c r="C6424" s="38"/>
      <c r="D6424" s="38"/>
      <c r="E6424" s="38"/>
      <c r="F6424" s="41">
        <v>86000</v>
      </c>
      <c r="G6424" s="41"/>
      <c r="H6424" s="42">
        <v>0</v>
      </c>
      <c r="I6424" s="42"/>
      <c r="J6424" s="6">
        <v>86000</v>
      </c>
    </row>
    <row r="6425" spans="1:10" ht="12.75" customHeight="1" x14ac:dyDescent="0.4">
      <c r="A6425" s="1" t="s">
        <v>6250</v>
      </c>
      <c r="B6425" s="38" t="s">
        <v>8</v>
      </c>
      <c r="C6425" s="38"/>
      <c r="D6425" s="38"/>
      <c r="E6425" s="38"/>
      <c r="F6425" s="41">
        <v>1317000</v>
      </c>
      <c r="G6425" s="41"/>
      <c r="H6425" s="40">
        <v>243000</v>
      </c>
      <c r="I6425" s="40"/>
      <c r="J6425" s="6">
        <v>1560000</v>
      </c>
    </row>
    <row r="6426" spans="1:10" ht="12.75" customHeight="1" x14ac:dyDescent="0.4">
      <c r="A6426" s="1" t="s">
        <v>6251</v>
      </c>
      <c r="B6426" s="38" t="s">
        <v>10</v>
      </c>
      <c r="C6426" s="38"/>
      <c r="D6426" s="38"/>
      <c r="E6426" s="38"/>
      <c r="F6426" s="39">
        <v>0</v>
      </c>
      <c r="G6426" s="39"/>
      <c r="H6426" s="40">
        <v>8000</v>
      </c>
      <c r="I6426" s="40"/>
      <c r="J6426" s="6">
        <v>8000</v>
      </c>
    </row>
    <row r="6427" spans="1:10" ht="12.75" customHeight="1" x14ac:dyDescent="0.4">
      <c r="A6427" s="1" t="s">
        <v>6252</v>
      </c>
      <c r="B6427" s="38" t="s">
        <v>8</v>
      </c>
      <c r="C6427" s="38"/>
      <c r="D6427" s="38"/>
      <c r="E6427" s="38"/>
      <c r="F6427" s="39">
        <v>0</v>
      </c>
      <c r="G6427" s="39"/>
      <c r="H6427" s="40">
        <v>22000</v>
      </c>
      <c r="I6427" s="40"/>
      <c r="J6427" s="6">
        <v>22000</v>
      </c>
    </row>
    <row r="6428" spans="1:10" ht="12.75" customHeight="1" x14ac:dyDescent="0.4">
      <c r="A6428" s="1" t="s">
        <v>6253</v>
      </c>
      <c r="B6428" s="38" t="s">
        <v>10</v>
      </c>
      <c r="C6428" s="38"/>
      <c r="D6428" s="38"/>
      <c r="E6428" s="38"/>
      <c r="F6428" s="41">
        <v>4000</v>
      </c>
      <c r="G6428" s="41"/>
      <c r="H6428" s="40">
        <v>7000</v>
      </c>
      <c r="I6428" s="40"/>
      <c r="J6428" s="6">
        <v>11000</v>
      </c>
    </row>
    <row r="6429" spans="1:10" ht="12.75" customHeight="1" x14ac:dyDescent="0.4">
      <c r="A6429" s="1" t="s">
        <v>6254</v>
      </c>
      <c r="B6429" s="38" t="s">
        <v>10</v>
      </c>
      <c r="C6429" s="38"/>
      <c r="D6429" s="38"/>
      <c r="E6429" s="38"/>
      <c r="F6429" s="41">
        <v>13000</v>
      </c>
      <c r="G6429" s="41"/>
      <c r="H6429" s="40">
        <v>2000</v>
      </c>
      <c r="I6429" s="40"/>
      <c r="J6429" s="6">
        <v>15000</v>
      </c>
    </row>
    <row r="6430" spans="1:10" ht="12.75" customHeight="1" x14ac:dyDescent="0.4">
      <c r="A6430" s="1" t="s">
        <v>6255</v>
      </c>
      <c r="B6430" s="38" t="s">
        <v>10</v>
      </c>
      <c r="C6430" s="38"/>
      <c r="D6430" s="38"/>
      <c r="E6430" s="38"/>
      <c r="F6430" s="39">
        <v>0</v>
      </c>
      <c r="G6430" s="39"/>
      <c r="H6430" s="40">
        <v>30000</v>
      </c>
      <c r="I6430" s="40"/>
      <c r="J6430" s="6">
        <v>30000</v>
      </c>
    </row>
    <row r="6431" spans="1:10" ht="12.75" customHeight="1" x14ac:dyDescent="0.4">
      <c r="A6431" s="1" t="s">
        <v>6256</v>
      </c>
      <c r="B6431" s="38" t="s">
        <v>10</v>
      </c>
      <c r="C6431" s="38"/>
      <c r="D6431" s="38"/>
      <c r="E6431" s="38"/>
      <c r="F6431" s="41">
        <v>45000</v>
      </c>
      <c r="G6431" s="41"/>
      <c r="H6431" s="40">
        <v>12000</v>
      </c>
      <c r="I6431" s="40"/>
      <c r="J6431" s="6">
        <v>57000</v>
      </c>
    </row>
    <row r="6432" spans="1:10" ht="12.75" customHeight="1" x14ac:dyDescent="0.4">
      <c r="A6432" s="1" t="s">
        <v>6257</v>
      </c>
      <c r="B6432" s="38" t="s">
        <v>10</v>
      </c>
      <c r="C6432" s="38"/>
      <c r="D6432" s="38"/>
      <c r="E6432" s="38"/>
      <c r="F6432" s="39">
        <v>0</v>
      </c>
      <c r="G6432" s="39"/>
      <c r="H6432" s="40">
        <v>3000</v>
      </c>
      <c r="I6432" s="40"/>
      <c r="J6432" s="6">
        <v>3000</v>
      </c>
    </row>
    <row r="6433" spans="1:11" ht="12.75" customHeight="1" x14ac:dyDescent="0.4">
      <c r="A6433" s="1" t="s">
        <v>6258</v>
      </c>
      <c r="B6433" s="38" t="s">
        <v>10</v>
      </c>
      <c r="C6433" s="38"/>
      <c r="D6433" s="38"/>
      <c r="E6433" s="38"/>
      <c r="F6433" s="41">
        <v>87000</v>
      </c>
      <c r="G6433" s="41"/>
      <c r="H6433" s="40">
        <v>3000</v>
      </c>
      <c r="I6433" s="40"/>
      <c r="J6433" s="6">
        <v>90000</v>
      </c>
    </row>
    <row r="6434" spans="1:11" ht="12.75" customHeight="1" x14ac:dyDescent="0.4">
      <c r="A6434" s="1" t="s">
        <v>5215</v>
      </c>
      <c r="B6434" s="38" t="s">
        <v>10</v>
      </c>
      <c r="C6434" s="38"/>
      <c r="D6434" s="38"/>
      <c r="E6434" s="38"/>
      <c r="F6434" s="41">
        <v>20000</v>
      </c>
      <c r="G6434" s="41"/>
      <c r="H6434" s="40">
        <v>2000</v>
      </c>
      <c r="I6434" s="40"/>
      <c r="J6434" s="6">
        <v>22000</v>
      </c>
    </row>
    <row r="6435" spans="1:11" ht="12.75" customHeight="1" x14ac:dyDescent="0.4">
      <c r="A6435" s="1" t="s">
        <v>6259</v>
      </c>
      <c r="B6435" s="38" t="s">
        <v>10</v>
      </c>
      <c r="C6435" s="38"/>
      <c r="D6435" s="38"/>
      <c r="E6435" s="38"/>
      <c r="F6435" s="41">
        <v>52000</v>
      </c>
      <c r="G6435" s="41"/>
      <c r="H6435" s="40">
        <v>14000</v>
      </c>
      <c r="I6435" s="40"/>
      <c r="J6435" s="6">
        <v>66000</v>
      </c>
    </row>
    <row r="6436" spans="1:11" ht="12.75" customHeight="1" x14ac:dyDescent="0.4">
      <c r="A6436" s="1" t="s">
        <v>6260</v>
      </c>
      <c r="B6436" s="38" t="s">
        <v>10</v>
      </c>
      <c r="C6436" s="38"/>
      <c r="D6436" s="38"/>
      <c r="E6436" s="38"/>
      <c r="F6436" s="41">
        <v>49000</v>
      </c>
      <c r="G6436" s="41"/>
      <c r="H6436" s="40">
        <v>14000</v>
      </c>
      <c r="I6436" s="40"/>
      <c r="J6436" s="6">
        <v>64000</v>
      </c>
    </row>
    <row r="6437" spans="1:11" ht="12.75" customHeight="1" x14ac:dyDescent="0.4">
      <c r="A6437" s="1" t="s">
        <v>6261</v>
      </c>
      <c r="B6437" s="38" t="s">
        <v>10</v>
      </c>
      <c r="C6437" s="38"/>
      <c r="D6437" s="38"/>
      <c r="E6437" s="38"/>
      <c r="F6437" s="41">
        <v>34000</v>
      </c>
      <c r="G6437" s="41"/>
      <c r="H6437" s="40">
        <v>14000</v>
      </c>
      <c r="I6437" s="40"/>
      <c r="J6437" s="6">
        <v>48000</v>
      </c>
    </row>
    <row r="6438" spans="1:11" ht="12.75" customHeight="1" x14ac:dyDescent="0.4">
      <c r="A6438" s="1" t="s">
        <v>6262</v>
      </c>
      <c r="B6438" s="38" t="s">
        <v>8</v>
      </c>
      <c r="C6438" s="38"/>
      <c r="D6438" s="38"/>
      <c r="E6438" s="38"/>
      <c r="F6438" s="41">
        <v>4974000</v>
      </c>
      <c r="G6438" s="41"/>
      <c r="H6438" s="40">
        <v>449000</v>
      </c>
      <c r="I6438" s="40"/>
      <c r="J6438" s="6">
        <v>5423000</v>
      </c>
    </row>
    <row r="6439" spans="1:11" ht="12.75" customHeight="1" x14ac:dyDescent="0.4">
      <c r="A6439" s="1" t="s">
        <v>3508</v>
      </c>
      <c r="B6439" s="38" t="s">
        <v>10</v>
      </c>
      <c r="C6439" s="38"/>
      <c r="D6439" s="38"/>
      <c r="E6439" s="38"/>
      <c r="F6439" s="41">
        <v>19000</v>
      </c>
      <c r="G6439" s="41"/>
      <c r="H6439" s="40">
        <v>4000</v>
      </c>
      <c r="I6439" s="40"/>
      <c r="J6439" s="6">
        <v>22000</v>
      </c>
    </row>
    <row r="6440" spans="1:11" ht="12.75" customHeight="1" x14ac:dyDescent="0.4">
      <c r="A6440" s="1" t="s">
        <v>6263</v>
      </c>
      <c r="B6440" s="38" t="s">
        <v>10</v>
      </c>
      <c r="C6440" s="38"/>
      <c r="D6440" s="38"/>
      <c r="E6440" s="38"/>
      <c r="F6440" s="39">
        <v>0</v>
      </c>
      <c r="G6440" s="39"/>
      <c r="H6440" s="40">
        <v>4000</v>
      </c>
      <c r="I6440" s="40"/>
      <c r="J6440" s="6">
        <v>4000</v>
      </c>
    </row>
    <row r="6441" spans="1:11" ht="12.75" customHeight="1" x14ac:dyDescent="0.4">
      <c r="A6441" s="1" t="s">
        <v>3843</v>
      </c>
      <c r="B6441" s="38" t="s">
        <v>10</v>
      </c>
      <c r="C6441" s="38"/>
      <c r="D6441" s="38"/>
      <c r="E6441" s="38"/>
      <c r="F6441" s="41">
        <v>9000</v>
      </c>
      <c r="G6441" s="41"/>
      <c r="H6441" s="40">
        <v>2000</v>
      </c>
      <c r="I6441" s="40"/>
      <c r="J6441" s="6">
        <v>11000</v>
      </c>
    </row>
    <row r="6442" spans="1:11" ht="12.75" customHeight="1" x14ac:dyDescent="0.4">
      <c r="A6442" s="1" t="s">
        <v>6264</v>
      </c>
      <c r="B6442" s="38" t="s">
        <v>10</v>
      </c>
      <c r="C6442" s="38"/>
      <c r="D6442" s="38"/>
      <c r="E6442" s="38"/>
      <c r="F6442" s="39">
        <v>0</v>
      </c>
      <c r="G6442" s="39"/>
      <c r="H6442" s="40">
        <v>1000</v>
      </c>
      <c r="I6442" s="40"/>
      <c r="J6442" s="6">
        <v>1000</v>
      </c>
    </row>
    <row r="6443" spans="1:11" ht="12.75" customHeight="1" x14ac:dyDescent="0.4">
      <c r="A6443" s="1" t="s">
        <v>6265</v>
      </c>
      <c r="B6443" s="38" t="s">
        <v>10</v>
      </c>
      <c r="C6443" s="38"/>
      <c r="D6443" s="38"/>
      <c r="E6443" s="38"/>
      <c r="F6443" s="41">
        <v>21000</v>
      </c>
      <c r="G6443" s="41"/>
      <c r="H6443" s="40">
        <v>14000</v>
      </c>
      <c r="I6443" s="40"/>
      <c r="J6443" s="6">
        <v>35000</v>
      </c>
    </row>
    <row r="6444" spans="1:11" ht="12.75" customHeight="1" x14ac:dyDescent="0.4">
      <c r="A6444" s="1" t="s">
        <v>6266</v>
      </c>
      <c r="B6444" s="38" t="s">
        <v>8</v>
      </c>
      <c r="C6444" s="38"/>
      <c r="D6444" s="38"/>
      <c r="E6444" s="38"/>
      <c r="F6444" s="41">
        <v>13000</v>
      </c>
      <c r="G6444" s="41"/>
      <c r="H6444" s="40">
        <v>9000</v>
      </c>
      <c r="I6444" s="40"/>
      <c r="J6444" s="6">
        <v>22000</v>
      </c>
    </row>
    <row r="6445" spans="1:11" ht="12.75" customHeight="1" x14ac:dyDescent="0.4">
      <c r="A6445" s="1" t="s">
        <v>6267</v>
      </c>
      <c r="B6445" s="38" t="s">
        <v>10</v>
      </c>
      <c r="C6445" s="38"/>
      <c r="D6445" s="38"/>
      <c r="E6445" s="38"/>
      <c r="F6445" s="41">
        <v>1000</v>
      </c>
      <c r="G6445" s="41"/>
      <c r="H6445" s="40">
        <v>2000</v>
      </c>
      <c r="I6445" s="40"/>
      <c r="J6445" s="6">
        <v>3000</v>
      </c>
    </row>
    <row r="6446" spans="1:11" ht="12.75" customHeight="1" x14ac:dyDescent="0.4">
      <c r="A6446" s="1" t="s">
        <v>6268</v>
      </c>
      <c r="B6446" s="38" t="s">
        <v>10</v>
      </c>
      <c r="C6446" s="38"/>
      <c r="D6446" s="38"/>
      <c r="E6446" s="38"/>
      <c r="F6446" s="41">
        <v>19000</v>
      </c>
      <c r="G6446" s="41"/>
      <c r="H6446" s="40">
        <v>3000</v>
      </c>
      <c r="I6446" s="40"/>
      <c r="J6446" s="6">
        <v>22000</v>
      </c>
    </row>
    <row r="6447" spans="1:11" ht="12.75" customHeight="1" x14ac:dyDescent="0.4">
      <c r="A6447" s="34" t="s">
        <v>48</v>
      </c>
      <c r="B6447" s="34"/>
      <c r="C6447" s="34"/>
      <c r="D6447" s="34"/>
      <c r="E6447" s="34"/>
      <c r="F6447" s="34"/>
      <c r="G6447" s="34"/>
      <c r="H6447" s="34"/>
      <c r="I6447" s="34"/>
      <c r="J6447" s="34"/>
      <c r="K6447" s="34"/>
    </row>
    <row r="6448" spans="1:11" ht="12.75" customHeight="1" x14ac:dyDescent="0.4">
      <c r="A6448" s="1" t="s">
        <v>6269</v>
      </c>
      <c r="B6448" s="38" t="s">
        <v>10</v>
      </c>
      <c r="C6448" s="38"/>
      <c r="D6448" s="38"/>
      <c r="E6448" s="38"/>
      <c r="F6448" s="39">
        <v>0</v>
      </c>
      <c r="G6448" s="39"/>
      <c r="H6448" s="40">
        <v>4000</v>
      </c>
      <c r="I6448" s="40"/>
      <c r="J6448" s="6">
        <v>4000</v>
      </c>
    </row>
    <row r="6449" spans="1:10" ht="12.75" customHeight="1" x14ac:dyDescent="0.4">
      <c r="A6449" s="1" t="s">
        <v>6270</v>
      </c>
      <c r="B6449" s="38" t="s">
        <v>10</v>
      </c>
      <c r="C6449" s="38"/>
      <c r="D6449" s="38"/>
      <c r="E6449" s="38"/>
      <c r="F6449" s="39">
        <v>0</v>
      </c>
      <c r="G6449" s="39"/>
      <c r="H6449" s="40">
        <v>12000</v>
      </c>
      <c r="I6449" s="40"/>
      <c r="J6449" s="6">
        <v>12000</v>
      </c>
    </row>
    <row r="6450" spans="1:10" ht="12.75" customHeight="1" x14ac:dyDescent="0.4">
      <c r="A6450" s="1" t="s">
        <v>6271</v>
      </c>
      <c r="B6450" s="38" t="s">
        <v>10</v>
      </c>
      <c r="C6450" s="38"/>
      <c r="D6450" s="38"/>
      <c r="E6450" s="38"/>
      <c r="F6450" s="41">
        <v>5000</v>
      </c>
      <c r="G6450" s="41"/>
      <c r="H6450" s="40">
        <v>9000</v>
      </c>
      <c r="I6450" s="40"/>
      <c r="J6450" s="6">
        <v>13000</v>
      </c>
    </row>
    <row r="6451" spans="1:10" ht="12.75" customHeight="1" x14ac:dyDescent="0.4">
      <c r="A6451" s="1" t="s">
        <v>6272</v>
      </c>
      <c r="B6451" s="38" t="s">
        <v>8</v>
      </c>
      <c r="C6451" s="38"/>
      <c r="D6451" s="38"/>
      <c r="E6451" s="38"/>
      <c r="F6451" s="41">
        <v>50000</v>
      </c>
      <c r="G6451" s="41"/>
      <c r="H6451" s="40">
        <v>22000</v>
      </c>
      <c r="I6451" s="40"/>
      <c r="J6451" s="6">
        <v>72000</v>
      </c>
    </row>
    <row r="6452" spans="1:10" ht="12.75" customHeight="1" x14ac:dyDescent="0.4">
      <c r="A6452" s="1" t="s">
        <v>6273</v>
      </c>
      <c r="B6452" s="38" t="s">
        <v>8</v>
      </c>
      <c r="C6452" s="38"/>
      <c r="D6452" s="38"/>
      <c r="E6452" s="38"/>
      <c r="F6452" s="39">
        <v>0</v>
      </c>
      <c r="G6452" s="39"/>
      <c r="H6452" s="40">
        <v>11000</v>
      </c>
      <c r="I6452" s="40"/>
      <c r="J6452" s="6">
        <v>11000</v>
      </c>
    </row>
    <row r="6453" spans="1:10" ht="12.75" customHeight="1" x14ac:dyDescent="0.4">
      <c r="A6453" s="1" t="s">
        <v>6274</v>
      </c>
      <c r="B6453" s="38" t="s">
        <v>10</v>
      </c>
      <c r="C6453" s="38"/>
      <c r="D6453" s="38"/>
      <c r="E6453" s="38"/>
      <c r="F6453" s="39">
        <v>0</v>
      </c>
      <c r="G6453" s="39"/>
      <c r="H6453" s="42">
        <v>0</v>
      </c>
      <c r="I6453" s="42"/>
      <c r="J6453" s="8">
        <v>0</v>
      </c>
    </row>
    <row r="6454" spans="1:10" ht="12.75" customHeight="1" x14ac:dyDescent="0.4">
      <c r="A6454" s="1" t="s">
        <v>6275</v>
      </c>
      <c r="B6454" s="38" t="s">
        <v>10</v>
      </c>
      <c r="C6454" s="38"/>
      <c r="D6454" s="38"/>
      <c r="E6454" s="38"/>
      <c r="F6454" s="41">
        <v>103000</v>
      </c>
      <c r="G6454" s="41"/>
      <c r="H6454" s="40">
        <v>36000</v>
      </c>
      <c r="I6454" s="40"/>
      <c r="J6454" s="6">
        <v>139000</v>
      </c>
    </row>
    <row r="6455" spans="1:10" ht="12.75" customHeight="1" x14ac:dyDescent="0.4">
      <c r="A6455" s="1" t="s">
        <v>6276</v>
      </c>
      <c r="B6455" s="38" t="s">
        <v>10</v>
      </c>
      <c r="C6455" s="38"/>
      <c r="D6455" s="38"/>
      <c r="E6455" s="38"/>
      <c r="F6455" s="41">
        <v>17000</v>
      </c>
      <c r="G6455" s="41"/>
      <c r="H6455" s="40">
        <v>2000</v>
      </c>
      <c r="I6455" s="40"/>
      <c r="J6455" s="6">
        <v>19000</v>
      </c>
    </row>
    <row r="6456" spans="1:10" ht="12.75" customHeight="1" x14ac:dyDescent="0.4">
      <c r="A6456" s="1" t="s">
        <v>6277</v>
      </c>
      <c r="B6456" s="38" t="s">
        <v>10</v>
      </c>
      <c r="C6456" s="38"/>
      <c r="D6456" s="38"/>
      <c r="E6456" s="38"/>
      <c r="F6456" s="41">
        <v>33000</v>
      </c>
      <c r="G6456" s="41"/>
      <c r="H6456" s="40">
        <v>4000</v>
      </c>
      <c r="I6456" s="40"/>
      <c r="J6456" s="6">
        <v>37000</v>
      </c>
    </row>
    <row r="6457" spans="1:10" ht="12.75" customHeight="1" x14ac:dyDescent="0.4">
      <c r="A6457" s="1" t="s">
        <v>6278</v>
      </c>
      <c r="B6457" s="38" t="s">
        <v>8</v>
      </c>
      <c r="C6457" s="38"/>
      <c r="D6457" s="38"/>
      <c r="E6457" s="38"/>
      <c r="F6457" s="39">
        <v>0</v>
      </c>
      <c r="G6457" s="39"/>
      <c r="H6457" s="40">
        <v>8000</v>
      </c>
      <c r="I6457" s="40"/>
      <c r="J6457" s="6">
        <v>8000</v>
      </c>
    </row>
    <row r="6458" spans="1:10" ht="12.75" customHeight="1" x14ac:dyDescent="0.4">
      <c r="A6458" s="1" t="s">
        <v>6279</v>
      </c>
      <c r="B6458" s="38" t="s">
        <v>8</v>
      </c>
      <c r="C6458" s="38"/>
      <c r="D6458" s="38"/>
      <c r="E6458" s="38"/>
      <c r="F6458" s="41">
        <v>433000</v>
      </c>
      <c r="G6458" s="41"/>
      <c r="H6458" s="40">
        <v>78000</v>
      </c>
      <c r="I6458" s="40"/>
      <c r="J6458" s="6">
        <v>511000</v>
      </c>
    </row>
    <row r="6459" spans="1:10" ht="12.75" customHeight="1" x14ac:dyDescent="0.4">
      <c r="A6459" s="1" t="s">
        <v>6280</v>
      </c>
      <c r="B6459" s="38" t="s">
        <v>10</v>
      </c>
      <c r="C6459" s="38"/>
      <c r="D6459" s="38"/>
      <c r="E6459" s="38"/>
      <c r="F6459" s="39">
        <v>0</v>
      </c>
      <c r="G6459" s="39"/>
      <c r="H6459" s="40">
        <v>4000</v>
      </c>
      <c r="I6459" s="40"/>
      <c r="J6459" s="6">
        <v>4000</v>
      </c>
    </row>
    <row r="6460" spans="1:10" ht="12.75" customHeight="1" x14ac:dyDescent="0.4">
      <c r="A6460" s="1" t="s">
        <v>6281</v>
      </c>
      <c r="B6460" s="38" t="s">
        <v>10</v>
      </c>
      <c r="C6460" s="38"/>
      <c r="D6460" s="38"/>
      <c r="E6460" s="38"/>
      <c r="F6460" s="41">
        <v>347000</v>
      </c>
      <c r="G6460" s="41"/>
      <c r="H6460" s="40">
        <v>15000</v>
      </c>
      <c r="I6460" s="40"/>
      <c r="J6460" s="6">
        <v>362000</v>
      </c>
    </row>
    <row r="6461" spans="1:10" ht="12.75" customHeight="1" x14ac:dyDescent="0.4">
      <c r="A6461" s="1" t="s">
        <v>6282</v>
      </c>
      <c r="B6461" s="38" t="s">
        <v>14</v>
      </c>
      <c r="C6461" s="38"/>
      <c r="D6461" s="38"/>
      <c r="E6461" s="38"/>
      <c r="F6461" s="41">
        <v>20000</v>
      </c>
      <c r="G6461" s="41"/>
      <c r="H6461" s="40">
        <v>22000</v>
      </c>
      <c r="I6461" s="40"/>
      <c r="J6461" s="6">
        <v>42000</v>
      </c>
    </row>
    <row r="6462" spans="1:10" ht="12.75" customHeight="1" x14ac:dyDescent="0.4">
      <c r="A6462" s="1" t="s">
        <v>6283</v>
      </c>
      <c r="B6462" s="38" t="s">
        <v>10</v>
      </c>
      <c r="C6462" s="38"/>
      <c r="D6462" s="38"/>
      <c r="E6462" s="38"/>
      <c r="F6462" s="39">
        <v>0</v>
      </c>
      <c r="G6462" s="39"/>
      <c r="H6462" s="42">
        <v>0</v>
      </c>
      <c r="I6462" s="42"/>
      <c r="J6462" s="8">
        <v>0</v>
      </c>
    </row>
    <row r="6463" spans="1:10" ht="12.75" customHeight="1" x14ac:dyDescent="0.4">
      <c r="A6463" s="1" t="s">
        <v>6284</v>
      </c>
      <c r="B6463" s="38" t="s">
        <v>10</v>
      </c>
      <c r="C6463" s="38"/>
      <c r="D6463" s="38"/>
      <c r="E6463" s="38"/>
      <c r="F6463" s="41">
        <v>44000</v>
      </c>
      <c r="G6463" s="41"/>
      <c r="H6463" s="40">
        <v>9000</v>
      </c>
      <c r="I6463" s="40"/>
      <c r="J6463" s="6">
        <v>53000</v>
      </c>
    </row>
    <row r="6464" spans="1:10" ht="12.75" customHeight="1" x14ac:dyDescent="0.4">
      <c r="A6464" s="1" t="s">
        <v>6285</v>
      </c>
      <c r="B6464" s="38" t="s">
        <v>14</v>
      </c>
      <c r="C6464" s="38"/>
      <c r="D6464" s="38"/>
      <c r="E6464" s="38"/>
      <c r="F6464" s="41">
        <v>96000</v>
      </c>
      <c r="G6464" s="41"/>
      <c r="H6464" s="40">
        <v>16000</v>
      </c>
      <c r="I6464" s="40"/>
      <c r="J6464" s="6">
        <v>112000</v>
      </c>
    </row>
    <row r="6465" spans="1:10" ht="12.75" customHeight="1" x14ac:dyDescent="0.4">
      <c r="A6465" s="1" t="s">
        <v>6286</v>
      </c>
      <c r="B6465" s="38" t="s">
        <v>10</v>
      </c>
      <c r="C6465" s="38"/>
      <c r="D6465" s="38"/>
      <c r="E6465" s="38"/>
      <c r="F6465" s="41">
        <v>85000</v>
      </c>
      <c r="G6465" s="41"/>
      <c r="H6465" s="40">
        <v>3000</v>
      </c>
      <c r="I6465" s="40"/>
      <c r="J6465" s="6">
        <v>88000</v>
      </c>
    </row>
    <row r="6466" spans="1:10" ht="12.75" customHeight="1" x14ac:dyDescent="0.4">
      <c r="A6466" s="1" t="s">
        <v>6287</v>
      </c>
      <c r="B6466" s="38" t="s">
        <v>10</v>
      </c>
      <c r="C6466" s="38"/>
      <c r="D6466" s="38"/>
      <c r="E6466" s="38"/>
      <c r="F6466" s="41">
        <v>24000</v>
      </c>
      <c r="G6466" s="41"/>
      <c r="H6466" s="40">
        <v>3000</v>
      </c>
      <c r="I6466" s="40"/>
      <c r="J6466" s="6">
        <v>26000</v>
      </c>
    </row>
    <row r="6467" spans="1:10" ht="12.75" customHeight="1" x14ac:dyDescent="0.4">
      <c r="A6467" s="1" t="s">
        <v>6288</v>
      </c>
      <c r="B6467" s="38" t="s">
        <v>10</v>
      </c>
      <c r="C6467" s="38"/>
      <c r="D6467" s="38"/>
      <c r="E6467" s="38"/>
      <c r="F6467" s="41">
        <v>11000</v>
      </c>
      <c r="G6467" s="41"/>
      <c r="H6467" s="40">
        <v>1000</v>
      </c>
      <c r="I6467" s="40"/>
      <c r="J6467" s="6">
        <v>12000</v>
      </c>
    </row>
    <row r="6468" spans="1:10" ht="12.75" customHeight="1" x14ac:dyDescent="0.4">
      <c r="A6468" s="1" t="s">
        <v>6289</v>
      </c>
      <c r="B6468" s="38" t="s">
        <v>10</v>
      </c>
      <c r="C6468" s="38"/>
      <c r="D6468" s="38"/>
      <c r="E6468" s="38"/>
      <c r="F6468" s="41">
        <v>59000</v>
      </c>
      <c r="G6468" s="41"/>
      <c r="H6468" s="40">
        <v>18000</v>
      </c>
      <c r="I6468" s="40"/>
      <c r="J6468" s="6">
        <v>77000</v>
      </c>
    </row>
    <row r="6469" spans="1:10" ht="12.75" customHeight="1" x14ac:dyDescent="0.4">
      <c r="A6469" s="1" t="s">
        <v>6290</v>
      </c>
      <c r="B6469" s="38" t="s">
        <v>8</v>
      </c>
      <c r="C6469" s="38"/>
      <c r="D6469" s="38"/>
      <c r="E6469" s="38"/>
      <c r="F6469" s="41">
        <v>168000</v>
      </c>
      <c r="G6469" s="41"/>
      <c r="H6469" s="40">
        <v>19000</v>
      </c>
      <c r="I6469" s="40"/>
      <c r="J6469" s="6">
        <v>188000</v>
      </c>
    </row>
    <row r="6470" spans="1:10" ht="12.75" customHeight="1" x14ac:dyDescent="0.4">
      <c r="A6470" s="1" t="s">
        <v>6291</v>
      </c>
      <c r="B6470" s="38" t="s">
        <v>10</v>
      </c>
      <c r="C6470" s="38"/>
      <c r="D6470" s="38"/>
      <c r="E6470" s="38"/>
      <c r="F6470" s="41">
        <v>58000</v>
      </c>
      <c r="G6470" s="41"/>
      <c r="H6470" s="40">
        <v>8000</v>
      </c>
      <c r="I6470" s="40"/>
      <c r="J6470" s="6">
        <v>66000</v>
      </c>
    </row>
    <row r="6471" spans="1:10" ht="12.75" customHeight="1" x14ac:dyDescent="0.4">
      <c r="A6471" s="1" t="s">
        <v>6292</v>
      </c>
      <c r="B6471" s="38" t="s">
        <v>10</v>
      </c>
      <c r="C6471" s="38"/>
      <c r="D6471" s="38"/>
      <c r="E6471" s="38"/>
      <c r="F6471" s="41">
        <v>2000</v>
      </c>
      <c r="G6471" s="41"/>
      <c r="H6471" s="40">
        <v>13000</v>
      </c>
      <c r="I6471" s="40"/>
      <c r="J6471" s="6">
        <v>15000</v>
      </c>
    </row>
    <row r="6472" spans="1:10" ht="12.75" customHeight="1" x14ac:dyDescent="0.4">
      <c r="A6472" s="1" t="s">
        <v>6293</v>
      </c>
      <c r="B6472" s="38" t="s">
        <v>10</v>
      </c>
      <c r="C6472" s="38"/>
      <c r="D6472" s="38"/>
      <c r="E6472" s="38"/>
      <c r="F6472" s="39">
        <v>0</v>
      </c>
      <c r="G6472" s="39"/>
      <c r="H6472" s="42">
        <v>0</v>
      </c>
      <c r="I6472" s="42"/>
      <c r="J6472" s="8">
        <v>0</v>
      </c>
    </row>
    <row r="6473" spans="1:10" ht="12.75" customHeight="1" x14ac:dyDescent="0.4">
      <c r="A6473" s="1" t="s">
        <v>6294</v>
      </c>
      <c r="B6473" s="38" t="s">
        <v>10</v>
      </c>
      <c r="C6473" s="38"/>
      <c r="D6473" s="38"/>
      <c r="E6473" s="38"/>
      <c r="F6473" s="41">
        <v>13000</v>
      </c>
      <c r="G6473" s="41"/>
      <c r="H6473" s="40">
        <v>5000</v>
      </c>
      <c r="I6473" s="40"/>
      <c r="J6473" s="6">
        <v>17000</v>
      </c>
    </row>
    <row r="6474" spans="1:10" ht="12.75" customHeight="1" x14ac:dyDescent="0.4">
      <c r="A6474" s="1" t="s">
        <v>6295</v>
      </c>
      <c r="B6474" s="38" t="s">
        <v>14</v>
      </c>
      <c r="C6474" s="38"/>
      <c r="D6474" s="38"/>
      <c r="E6474" s="38"/>
      <c r="F6474" s="41">
        <v>5000</v>
      </c>
      <c r="G6474" s="41"/>
      <c r="H6474" s="40">
        <v>5000</v>
      </c>
      <c r="I6474" s="40"/>
      <c r="J6474" s="6">
        <v>11000</v>
      </c>
    </row>
    <row r="6475" spans="1:10" ht="12.75" customHeight="1" x14ac:dyDescent="0.4">
      <c r="A6475" s="1" t="s">
        <v>6296</v>
      </c>
      <c r="B6475" s="38" t="s">
        <v>14</v>
      </c>
      <c r="C6475" s="38"/>
      <c r="D6475" s="38"/>
      <c r="E6475" s="38"/>
      <c r="F6475" s="41">
        <v>155000</v>
      </c>
      <c r="G6475" s="41"/>
      <c r="H6475" s="40">
        <v>79000</v>
      </c>
      <c r="I6475" s="40"/>
      <c r="J6475" s="6">
        <v>233000</v>
      </c>
    </row>
    <row r="6476" spans="1:10" ht="12.75" customHeight="1" x14ac:dyDescent="0.4">
      <c r="A6476" s="1" t="s">
        <v>6297</v>
      </c>
      <c r="B6476" s="38" t="s">
        <v>10</v>
      </c>
      <c r="C6476" s="38"/>
      <c r="D6476" s="38"/>
      <c r="E6476" s="38"/>
      <c r="F6476" s="41">
        <v>141000</v>
      </c>
      <c r="G6476" s="41"/>
      <c r="H6476" s="40">
        <v>5000</v>
      </c>
      <c r="I6476" s="40"/>
      <c r="J6476" s="6">
        <v>146000</v>
      </c>
    </row>
    <row r="6477" spans="1:10" ht="12.75" customHeight="1" x14ac:dyDescent="0.4">
      <c r="A6477" s="1" t="s">
        <v>6298</v>
      </c>
      <c r="B6477" s="38" t="s">
        <v>10</v>
      </c>
      <c r="C6477" s="38"/>
      <c r="D6477" s="38"/>
      <c r="E6477" s="38"/>
      <c r="F6477" s="41">
        <v>36000</v>
      </c>
      <c r="G6477" s="41"/>
      <c r="H6477" s="42">
        <v>0</v>
      </c>
      <c r="I6477" s="42"/>
      <c r="J6477" s="6">
        <v>37000</v>
      </c>
    </row>
    <row r="6478" spans="1:10" ht="12.75" customHeight="1" x14ac:dyDescent="0.4">
      <c r="A6478" s="1" t="s">
        <v>6299</v>
      </c>
      <c r="B6478" s="38" t="s">
        <v>10</v>
      </c>
      <c r="C6478" s="38"/>
      <c r="D6478" s="38"/>
      <c r="E6478" s="38"/>
      <c r="F6478" s="41">
        <v>10000</v>
      </c>
      <c r="G6478" s="41"/>
      <c r="H6478" s="40">
        <v>13000</v>
      </c>
      <c r="I6478" s="40"/>
      <c r="J6478" s="6">
        <v>23000</v>
      </c>
    </row>
    <row r="6479" spans="1:10" ht="12.75" customHeight="1" x14ac:dyDescent="0.4">
      <c r="A6479" s="1" t="s">
        <v>6300</v>
      </c>
      <c r="B6479" s="38" t="s">
        <v>10</v>
      </c>
      <c r="C6479" s="38"/>
      <c r="D6479" s="38"/>
      <c r="E6479" s="38"/>
      <c r="F6479" s="41">
        <v>99000</v>
      </c>
      <c r="G6479" s="41"/>
      <c r="H6479" s="40">
        <v>6000</v>
      </c>
      <c r="I6479" s="40"/>
      <c r="J6479" s="6">
        <v>105000</v>
      </c>
    </row>
    <row r="6480" spans="1:10" ht="12.75" customHeight="1" x14ac:dyDescent="0.4">
      <c r="A6480" s="1" t="s">
        <v>6301</v>
      </c>
      <c r="B6480" s="38" t="s">
        <v>10</v>
      </c>
      <c r="C6480" s="38"/>
      <c r="D6480" s="38"/>
      <c r="E6480" s="38"/>
      <c r="F6480" s="41">
        <v>27000</v>
      </c>
      <c r="G6480" s="41"/>
      <c r="H6480" s="40">
        <v>2000</v>
      </c>
      <c r="I6480" s="40"/>
      <c r="J6480" s="6">
        <v>29000</v>
      </c>
    </row>
    <row r="6481" spans="1:10" ht="12.75" customHeight="1" x14ac:dyDescent="0.4">
      <c r="A6481" s="1" t="s">
        <v>6302</v>
      </c>
      <c r="B6481" s="38" t="s">
        <v>10</v>
      </c>
      <c r="C6481" s="38"/>
      <c r="D6481" s="38"/>
      <c r="E6481" s="38"/>
      <c r="F6481" s="41">
        <v>5000</v>
      </c>
      <c r="G6481" s="41"/>
      <c r="H6481" s="40">
        <v>37000</v>
      </c>
      <c r="I6481" s="40"/>
      <c r="J6481" s="6">
        <v>42000</v>
      </c>
    </row>
    <row r="6482" spans="1:10" ht="12.75" customHeight="1" x14ac:dyDescent="0.4">
      <c r="A6482" s="1" t="s">
        <v>6303</v>
      </c>
      <c r="B6482" s="38" t="s">
        <v>8</v>
      </c>
      <c r="C6482" s="38"/>
      <c r="D6482" s="38"/>
      <c r="E6482" s="38"/>
      <c r="F6482" s="39">
        <v>0</v>
      </c>
      <c r="G6482" s="39"/>
      <c r="H6482" s="40">
        <v>18000</v>
      </c>
      <c r="I6482" s="40"/>
      <c r="J6482" s="6">
        <v>18000</v>
      </c>
    </row>
    <row r="6483" spans="1:10" ht="12.75" customHeight="1" x14ac:dyDescent="0.4">
      <c r="A6483" s="1" t="s">
        <v>6304</v>
      </c>
      <c r="B6483" s="38" t="s">
        <v>10</v>
      </c>
      <c r="C6483" s="38"/>
      <c r="D6483" s="38"/>
      <c r="E6483" s="38"/>
      <c r="F6483" s="39">
        <v>0</v>
      </c>
      <c r="G6483" s="39"/>
      <c r="H6483" s="42">
        <v>0</v>
      </c>
      <c r="I6483" s="42"/>
      <c r="J6483" s="8">
        <v>0</v>
      </c>
    </row>
    <row r="6484" spans="1:10" ht="12.75" customHeight="1" x14ac:dyDescent="0.4">
      <c r="A6484" s="1" t="s">
        <v>6305</v>
      </c>
      <c r="B6484" s="38" t="s">
        <v>10</v>
      </c>
      <c r="C6484" s="38"/>
      <c r="D6484" s="38"/>
      <c r="E6484" s="38"/>
      <c r="F6484" s="41">
        <v>48000</v>
      </c>
      <c r="G6484" s="41"/>
      <c r="H6484" s="40">
        <v>12000</v>
      </c>
      <c r="I6484" s="40"/>
      <c r="J6484" s="6">
        <v>61000</v>
      </c>
    </row>
    <row r="6485" spans="1:10" ht="12.75" customHeight="1" x14ac:dyDescent="0.4">
      <c r="A6485" s="1" t="s">
        <v>6306</v>
      </c>
      <c r="B6485" s="38" t="s">
        <v>10</v>
      </c>
      <c r="C6485" s="38"/>
      <c r="D6485" s="38"/>
      <c r="E6485" s="38"/>
      <c r="F6485" s="41">
        <v>108000</v>
      </c>
      <c r="G6485" s="41"/>
      <c r="H6485" s="40">
        <v>13000</v>
      </c>
      <c r="I6485" s="40"/>
      <c r="J6485" s="6">
        <v>120000</v>
      </c>
    </row>
    <row r="6486" spans="1:10" ht="12.75" customHeight="1" x14ac:dyDescent="0.4">
      <c r="A6486" s="1" t="s">
        <v>6307</v>
      </c>
      <c r="B6486" s="38" t="s">
        <v>10</v>
      </c>
      <c r="C6486" s="38"/>
      <c r="D6486" s="38"/>
      <c r="E6486" s="38"/>
      <c r="F6486" s="41">
        <v>57000</v>
      </c>
      <c r="G6486" s="41"/>
      <c r="H6486" s="40">
        <v>10000</v>
      </c>
      <c r="I6486" s="40"/>
      <c r="J6486" s="6">
        <v>66000</v>
      </c>
    </row>
    <row r="6487" spans="1:10" ht="39" customHeight="1" x14ac:dyDescent="0.4">
      <c r="A6487" s="35" t="s">
        <v>6308</v>
      </c>
      <c r="B6487" s="35"/>
      <c r="C6487" s="12" t="s">
        <v>1</v>
      </c>
      <c r="D6487" s="11" t="s">
        <v>6309</v>
      </c>
      <c r="E6487" s="36" t="s">
        <v>5932</v>
      </c>
      <c r="F6487" s="36"/>
      <c r="G6487" s="37" t="s">
        <v>6310</v>
      </c>
      <c r="H6487" s="37"/>
      <c r="I6487" s="35" t="s">
        <v>6311</v>
      </c>
      <c r="J6487" s="35"/>
    </row>
    <row r="6488" spans="1:10" ht="12.75" customHeight="1" x14ac:dyDescent="0.4">
      <c r="A6488" s="27" t="s">
        <v>5694</v>
      </c>
      <c r="B6488" s="27"/>
      <c r="C6488" s="7"/>
      <c r="D6488" s="3" t="s">
        <v>10</v>
      </c>
      <c r="E6488" s="30">
        <v>12000</v>
      </c>
      <c r="F6488" s="30"/>
      <c r="G6488" s="30">
        <v>4000</v>
      </c>
      <c r="H6488" s="30"/>
      <c r="I6488" s="31">
        <v>16000</v>
      </c>
      <c r="J6488" s="31"/>
    </row>
    <row r="6489" spans="1:10" ht="12.75" customHeight="1" x14ac:dyDescent="0.4">
      <c r="A6489" s="27" t="s">
        <v>6312</v>
      </c>
      <c r="B6489" s="27"/>
      <c r="C6489" s="7"/>
      <c r="D6489" s="3" t="s">
        <v>10</v>
      </c>
      <c r="E6489" s="30">
        <v>82000</v>
      </c>
      <c r="F6489" s="30"/>
      <c r="G6489" s="30">
        <v>2000</v>
      </c>
      <c r="H6489" s="30"/>
      <c r="I6489" s="31">
        <v>84000</v>
      </c>
      <c r="J6489" s="31"/>
    </row>
    <row r="6490" spans="1:10" ht="12.75" customHeight="1" x14ac:dyDescent="0.4">
      <c r="A6490" s="27" t="s">
        <v>6313</v>
      </c>
      <c r="B6490" s="27"/>
      <c r="C6490" s="7"/>
      <c r="D6490" s="3" t="s">
        <v>10</v>
      </c>
      <c r="E6490" s="30">
        <v>37000</v>
      </c>
      <c r="F6490" s="30"/>
      <c r="G6490" s="30">
        <v>9000</v>
      </c>
      <c r="H6490" s="30"/>
      <c r="I6490" s="31">
        <v>45000</v>
      </c>
      <c r="J6490" s="31"/>
    </row>
    <row r="6491" spans="1:10" ht="12.75" customHeight="1" x14ac:dyDescent="0.4">
      <c r="A6491" s="27" t="s">
        <v>6314</v>
      </c>
      <c r="B6491" s="27"/>
      <c r="C6491" s="7"/>
      <c r="D6491" s="3" t="s">
        <v>8</v>
      </c>
      <c r="E6491" s="30">
        <v>30000</v>
      </c>
      <c r="F6491" s="30"/>
      <c r="G6491" s="30">
        <v>26000</v>
      </c>
      <c r="H6491" s="30"/>
      <c r="I6491" s="31">
        <v>56000</v>
      </c>
      <c r="J6491" s="31"/>
    </row>
    <row r="6492" spans="1:10" ht="12.75" customHeight="1" x14ac:dyDescent="0.4">
      <c r="A6492" s="27" t="s">
        <v>6315</v>
      </c>
      <c r="B6492" s="27"/>
      <c r="C6492" s="7"/>
      <c r="D6492" s="3" t="s">
        <v>8</v>
      </c>
      <c r="E6492" s="30">
        <v>99000</v>
      </c>
      <c r="F6492" s="30"/>
      <c r="G6492" s="30">
        <v>14000</v>
      </c>
      <c r="H6492" s="30"/>
      <c r="I6492" s="31">
        <v>113000</v>
      </c>
      <c r="J6492" s="31"/>
    </row>
    <row r="6493" spans="1:10" ht="12.75" customHeight="1" x14ac:dyDescent="0.4">
      <c r="A6493" s="27" t="s">
        <v>6316</v>
      </c>
      <c r="B6493" s="27"/>
      <c r="C6493" s="7"/>
      <c r="D6493" s="3" t="s">
        <v>8</v>
      </c>
      <c r="E6493" s="32">
        <v>0</v>
      </c>
      <c r="F6493" s="32"/>
      <c r="G6493" s="30">
        <v>45000</v>
      </c>
      <c r="H6493" s="30"/>
      <c r="I6493" s="31">
        <v>45000</v>
      </c>
      <c r="J6493" s="31"/>
    </row>
    <row r="6494" spans="1:10" ht="12.75" customHeight="1" x14ac:dyDescent="0.4">
      <c r="A6494" s="27" t="s">
        <v>6317</v>
      </c>
      <c r="B6494" s="27"/>
      <c r="C6494" s="7"/>
      <c r="D6494" s="3" t="s">
        <v>8</v>
      </c>
      <c r="E6494" s="30">
        <v>180000</v>
      </c>
      <c r="F6494" s="30"/>
      <c r="G6494" s="30">
        <v>29000</v>
      </c>
      <c r="H6494" s="30"/>
      <c r="I6494" s="31">
        <v>209000</v>
      </c>
      <c r="J6494" s="31"/>
    </row>
    <row r="6495" spans="1:10" ht="12.75" customHeight="1" x14ac:dyDescent="0.4">
      <c r="A6495" s="27" t="s">
        <v>6318</v>
      </c>
      <c r="B6495" s="27"/>
      <c r="C6495" s="7"/>
      <c r="D6495" s="3" t="s">
        <v>8</v>
      </c>
      <c r="E6495" s="30">
        <v>37000</v>
      </c>
      <c r="F6495" s="30"/>
      <c r="G6495" s="30">
        <v>30000</v>
      </c>
      <c r="H6495" s="30"/>
      <c r="I6495" s="31">
        <v>66000</v>
      </c>
      <c r="J6495" s="31"/>
    </row>
    <row r="6496" spans="1:10" ht="12.75" customHeight="1" x14ac:dyDescent="0.4">
      <c r="A6496" s="27" t="s">
        <v>6319</v>
      </c>
      <c r="B6496" s="27"/>
      <c r="C6496" s="7"/>
      <c r="D6496" s="3" t="s">
        <v>8</v>
      </c>
      <c r="E6496" s="30">
        <v>86000</v>
      </c>
      <c r="F6496" s="30"/>
      <c r="G6496" s="30">
        <v>11000</v>
      </c>
      <c r="H6496" s="30"/>
      <c r="I6496" s="31">
        <v>97000</v>
      </c>
      <c r="J6496" s="31"/>
    </row>
    <row r="6497" spans="1:10" ht="12.75" customHeight="1" x14ac:dyDescent="0.4">
      <c r="A6497" s="27" t="s">
        <v>6320</v>
      </c>
      <c r="B6497" s="27"/>
      <c r="C6497" s="7"/>
      <c r="D6497" s="3" t="s">
        <v>8</v>
      </c>
      <c r="E6497" s="30">
        <v>42000</v>
      </c>
      <c r="F6497" s="30"/>
      <c r="G6497" s="30">
        <v>18000</v>
      </c>
      <c r="H6497" s="30"/>
      <c r="I6497" s="31">
        <v>60000</v>
      </c>
      <c r="J6497" s="31"/>
    </row>
    <row r="6498" spans="1:10" ht="16.05" customHeight="1" x14ac:dyDescent="0.4">
      <c r="A6498" s="27" t="s">
        <v>6321</v>
      </c>
      <c r="B6498" s="27"/>
      <c r="C6498" s="7"/>
      <c r="D6498" s="7"/>
      <c r="E6498" s="30">
        <v>9954000</v>
      </c>
      <c r="F6498" s="30"/>
      <c r="G6498" s="30">
        <v>1986000</v>
      </c>
      <c r="H6498" s="30"/>
      <c r="I6498" s="31">
        <v>11941000</v>
      </c>
      <c r="J6498" s="31"/>
    </row>
    <row r="6499" spans="1:10" ht="15.75" customHeight="1" x14ac:dyDescent="0.4">
      <c r="A6499" s="27" t="s">
        <v>6322</v>
      </c>
      <c r="B6499" s="27"/>
      <c r="C6499" s="7"/>
      <c r="D6499" s="7"/>
      <c r="E6499" s="30">
        <v>9417940900</v>
      </c>
      <c r="F6499" s="30"/>
      <c r="G6499" s="30">
        <v>3139313600</v>
      </c>
      <c r="H6499" s="30"/>
      <c r="I6499" s="31">
        <v>12557254500</v>
      </c>
      <c r="J6499" s="31"/>
    </row>
  </sheetData>
  <mergeCells count="25594">
    <mergeCell ref="A6497:B6497"/>
    <mergeCell ref="E6497:F6497"/>
    <mergeCell ref="G6497:H6497"/>
    <mergeCell ref="I6497:J6497"/>
    <mergeCell ref="A6498:B6498"/>
    <mergeCell ref="E6498:F6498"/>
    <mergeCell ref="G6498:H6498"/>
    <mergeCell ref="I6498:J6498"/>
    <mergeCell ref="A6499:B6499"/>
    <mergeCell ref="E6499:F6499"/>
    <mergeCell ref="G6499:H6499"/>
    <mergeCell ref="I6499:J6499"/>
    <mergeCell ref="A6488:B6488"/>
    <mergeCell ref="E6488:F6488"/>
    <mergeCell ref="G6488:H6488"/>
    <mergeCell ref="I6488:J6488"/>
    <mergeCell ref="A6489:B6489"/>
    <mergeCell ref="E6489:F6489"/>
    <mergeCell ref="G6489:H6489"/>
    <mergeCell ref="I6489:J6489"/>
    <mergeCell ref="A6490:B6490"/>
    <mergeCell ref="E6490:F6490"/>
    <mergeCell ref="G6490:H6490"/>
    <mergeCell ref="I6490:J6490"/>
    <mergeCell ref="A6491:B6491"/>
    <mergeCell ref="E6491:F6491"/>
    <mergeCell ref="G6491:H6491"/>
    <mergeCell ref="I6491:J6491"/>
    <mergeCell ref="A6492:B6492"/>
    <mergeCell ref="E6492:F6492"/>
    <mergeCell ref="G6492:H6492"/>
    <mergeCell ref="I6492:J6492"/>
    <mergeCell ref="A6493:B6493"/>
    <mergeCell ref="E6493:F6493"/>
    <mergeCell ref="G6493:H6493"/>
    <mergeCell ref="I6493:J6493"/>
    <mergeCell ref="A6494:B6494"/>
    <mergeCell ref="E6494:F6494"/>
    <mergeCell ref="G6494:H6494"/>
    <mergeCell ref="I6494:J6494"/>
    <mergeCell ref="A6495:B6495"/>
    <mergeCell ref="E6495:F6495"/>
    <mergeCell ref="G6495:H6495"/>
    <mergeCell ref="I6495:J6495"/>
    <mergeCell ref="A6496:B6496"/>
    <mergeCell ref="E6496:F6496"/>
    <mergeCell ref="G6496:H6496"/>
    <mergeCell ref="I6496:J6496"/>
    <mergeCell ref="B6477:E6477"/>
    <mergeCell ref="F6477:G6477"/>
    <mergeCell ref="H6477:I6477"/>
    <mergeCell ref="B6478:E6478"/>
    <mergeCell ref="F6478:G6478"/>
    <mergeCell ref="H6478:I6478"/>
    <mergeCell ref="B6479:E6479"/>
    <mergeCell ref="F6479:G6479"/>
    <mergeCell ref="H6479:I6479"/>
    <mergeCell ref="B6480:E6480"/>
    <mergeCell ref="F6480:G6480"/>
    <mergeCell ref="H6480:I6480"/>
    <mergeCell ref="B6481:E6481"/>
    <mergeCell ref="F6481:G6481"/>
    <mergeCell ref="H6481:I6481"/>
    <mergeCell ref="B6482:E6482"/>
    <mergeCell ref="F6482:G6482"/>
    <mergeCell ref="H6482:I6482"/>
    <mergeCell ref="B6483:E6483"/>
    <mergeCell ref="F6483:G6483"/>
    <mergeCell ref="H6483:I6483"/>
    <mergeCell ref="B6484:E6484"/>
    <mergeCell ref="F6484:G6484"/>
    <mergeCell ref="H6484:I6484"/>
    <mergeCell ref="B6485:E6485"/>
    <mergeCell ref="F6485:G6485"/>
    <mergeCell ref="H6485:I6485"/>
    <mergeCell ref="B6486:E6486"/>
    <mergeCell ref="F6486:G6486"/>
    <mergeCell ref="H6486:I6486"/>
    <mergeCell ref="A6487:B6487"/>
    <mergeCell ref="E6487:F6487"/>
    <mergeCell ref="G6487:H6487"/>
    <mergeCell ref="I6487:J6487"/>
    <mergeCell ref="B6466:E6466"/>
    <mergeCell ref="F6466:G6466"/>
    <mergeCell ref="H6466:I6466"/>
    <mergeCell ref="B6467:E6467"/>
    <mergeCell ref="F6467:G6467"/>
    <mergeCell ref="H6467:I6467"/>
    <mergeCell ref="B6468:E6468"/>
    <mergeCell ref="F6468:G6468"/>
    <mergeCell ref="H6468:I6468"/>
    <mergeCell ref="B6469:E6469"/>
    <mergeCell ref="F6469:G6469"/>
    <mergeCell ref="H6469:I6469"/>
    <mergeCell ref="B6470:E6470"/>
    <mergeCell ref="F6470:G6470"/>
    <mergeCell ref="H6470:I6470"/>
    <mergeCell ref="B6471:E6471"/>
    <mergeCell ref="F6471:G6471"/>
    <mergeCell ref="H6471:I6471"/>
    <mergeCell ref="B6472:E6472"/>
    <mergeCell ref="F6472:G6472"/>
    <mergeCell ref="H6472:I6472"/>
    <mergeCell ref="B6473:E6473"/>
    <mergeCell ref="F6473:G6473"/>
    <mergeCell ref="H6473:I6473"/>
    <mergeCell ref="B6474:E6474"/>
    <mergeCell ref="F6474:G6474"/>
    <mergeCell ref="H6474:I6474"/>
    <mergeCell ref="B6475:E6475"/>
    <mergeCell ref="F6475:G6475"/>
    <mergeCell ref="H6475:I6475"/>
    <mergeCell ref="B6476:E6476"/>
    <mergeCell ref="F6476:G6476"/>
    <mergeCell ref="H6476:I6476"/>
    <mergeCell ref="B6455:E6455"/>
    <mergeCell ref="F6455:G6455"/>
    <mergeCell ref="H6455:I6455"/>
    <mergeCell ref="B6456:E6456"/>
    <mergeCell ref="F6456:G6456"/>
    <mergeCell ref="H6456:I6456"/>
    <mergeCell ref="B6457:E6457"/>
    <mergeCell ref="F6457:G6457"/>
    <mergeCell ref="H6457:I6457"/>
    <mergeCell ref="B6458:E6458"/>
    <mergeCell ref="F6458:G6458"/>
    <mergeCell ref="H6458:I6458"/>
    <mergeCell ref="B6459:E6459"/>
    <mergeCell ref="F6459:G6459"/>
    <mergeCell ref="H6459:I6459"/>
    <mergeCell ref="B6460:E6460"/>
    <mergeCell ref="F6460:G6460"/>
    <mergeCell ref="H6460:I6460"/>
    <mergeCell ref="B6461:E6461"/>
    <mergeCell ref="F6461:G6461"/>
    <mergeCell ref="H6461:I6461"/>
    <mergeCell ref="B6462:E6462"/>
    <mergeCell ref="F6462:G6462"/>
    <mergeCell ref="H6462:I6462"/>
    <mergeCell ref="B6463:E6463"/>
    <mergeCell ref="F6463:G6463"/>
    <mergeCell ref="H6463:I6463"/>
    <mergeCell ref="B6464:E6464"/>
    <mergeCell ref="F6464:G6464"/>
    <mergeCell ref="H6464:I6464"/>
    <mergeCell ref="B6465:E6465"/>
    <mergeCell ref="F6465:G6465"/>
    <mergeCell ref="H6465:I6465"/>
    <mergeCell ref="B6443:E6443"/>
    <mergeCell ref="F6443:G6443"/>
    <mergeCell ref="H6443:I6443"/>
    <mergeCell ref="B6444:E6444"/>
    <mergeCell ref="F6444:G6444"/>
    <mergeCell ref="H6444:I6444"/>
    <mergeCell ref="B6445:E6445"/>
    <mergeCell ref="F6445:G6445"/>
    <mergeCell ref="H6445:I6445"/>
    <mergeCell ref="B6446:E6446"/>
    <mergeCell ref="F6446:G6446"/>
    <mergeCell ref="H6446:I6446"/>
    <mergeCell ref="A6447:K6447"/>
    <mergeCell ref="B6448:E6448"/>
    <mergeCell ref="F6448:G6448"/>
    <mergeCell ref="H6448:I6448"/>
    <mergeCell ref="B6449:E6449"/>
    <mergeCell ref="F6449:G6449"/>
    <mergeCell ref="H6449:I6449"/>
    <mergeCell ref="B6450:E6450"/>
    <mergeCell ref="F6450:G6450"/>
    <mergeCell ref="H6450:I6450"/>
    <mergeCell ref="B6451:E6451"/>
    <mergeCell ref="F6451:G6451"/>
    <mergeCell ref="H6451:I6451"/>
    <mergeCell ref="B6452:E6452"/>
    <mergeCell ref="F6452:G6452"/>
    <mergeCell ref="H6452:I6452"/>
    <mergeCell ref="B6453:E6453"/>
    <mergeCell ref="F6453:G6453"/>
    <mergeCell ref="H6453:I6453"/>
    <mergeCell ref="B6454:E6454"/>
    <mergeCell ref="F6454:G6454"/>
    <mergeCell ref="H6454:I6454"/>
    <mergeCell ref="B6432:E6432"/>
    <mergeCell ref="F6432:G6432"/>
    <mergeCell ref="H6432:I6432"/>
    <mergeCell ref="B6433:E6433"/>
    <mergeCell ref="F6433:G6433"/>
    <mergeCell ref="H6433:I6433"/>
    <mergeCell ref="B6434:E6434"/>
    <mergeCell ref="F6434:G6434"/>
    <mergeCell ref="H6434:I6434"/>
    <mergeCell ref="B6435:E6435"/>
    <mergeCell ref="F6435:G6435"/>
    <mergeCell ref="H6435:I6435"/>
    <mergeCell ref="B6436:E6436"/>
    <mergeCell ref="F6436:G6436"/>
    <mergeCell ref="H6436:I6436"/>
    <mergeCell ref="B6437:E6437"/>
    <mergeCell ref="F6437:G6437"/>
    <mergeCell ref="H6437:I6437"/>
    <mergeCell ref="B6438:E6438"/>
    <mergeCell ref="F6438:G6438"/>
    <mergeCell ref="H6438:I6438"/>
    <mergeCell ref="B6439:E6439"/>
    <mergeCell ref="F6439:G6439"/>
    <mergeCell ref="H6439:I6439"/>
    <mergeCell ref="B6440:E6440"/>
    <mergeCell ref="F6440:G6440"/>
    <mergeCell ref="H6440:I6440"/>
    <mergeCell ref="B6441:E6441"/>
    <mergeCell ref="F6441:G6441"/>
    <mergeCell ref="H6441:I6441"/>
    <mergeCell ref="B6442:E6442"/>
    <mergeCell ref="F6442:G6442"/>
    <mergeCell ref="H6442:I6442"/>
    <mergeCell ref="B6421:E6421"/>
    <mergeCell ref="F6421:G6421"/>
    <mergeCell ref="H6421:I6421"/>
    <mergeCell ref="B6422:E6422"/>
    <mergeCell ref="F6422:G6422"/>
    <mergeCell ref="H6422:I6422"/>
    <mergeCell ref="B6423:E6423"/>
    <mergeCell ref="F6423:G6423"/>
    <mergeCell ref="H6423:I6423"/>
    <mergeCell ref="B6424:E6424"/>
    <mergeCell ref="F6424:G6424"/>
    <mergeCell ref="H6424:I6424"/>
    <mergeCell ref="B6425:E6425"/>
    <mergeCell ref="F6425:G6425"/>
    <mergeCell ref="H6425:I6425"/>
    <mergeCell ref="B6426:E6426"/>
    <mergeCell ref="F6426:G6426"/>
    <mergeCell ref="H6426:I6426"/>
    <mergeCell ref="B6427:E6427"/>
    <mergeCell ref="F6427:G6427"/>
    <mergeCell ref="H6427:I6427"/>
    <mergeCell ref="B6428:E6428"/>
    <mergeCell ref="F6428:G6428"/>
    <mergeCell ref="H6428:I6428"/>
    <mergeCell ref="B6429:E6429"/>
    <mergeCell ref="F6429:G6429"/>
    <mergeCell ref="H6429:I6429"/>
    <mergeCell ref="B6430:E6430"/>
    <mergeCell ref="F6430:G6430"/>
    <mergeCell ref="H6430:I6430"/>
    <mergeCell ref="B6431:E6431"/>
    <mergeCell ref="F6431:G6431"/>
    <mergeCell ref="H6431:I6431"/>
    <mergeCell ref="B6410:E6410"/>
    <mergeCell ref="F6410:G6410"/>
    <mergeCell ref="H6410:I6410"/>
    <mergeCell ref="B6411:E6411"/>
    <mergeCell ref="F6411:G6411"/>
    <mergeCell ref="H6411:I6411"/>
    <mergeCell ref="B6412:E6412"/>
    <mergeCell ref="F6412:G6412"/>
    <mergeCell ref="H6412:I6412"/>
    <mergeCell ref="B6413:E6413"/>
    <mergeCell ref="F6413:G6413"/>
    <mergeCell ref="H6413:I6413"/>
    <mergeCell ref="B6414:E6414"/>
    <mergeCell ref="F6414:G6414"/>
    <mergeCell ref="H6414:I6414"/>
    <mergeCell ref="B6415:E6415"/>
    <mergeCell ref="F6415:G6415"/>
    <mergeCell ref="H6415:I6415"/>
    <mergeCell ref="B6416:E6416"/>
    <mergeCell ref="F6416:G6416"/>
    <mergeCell ref="H6416:I6416"/>
    <mergeCell ref="B6417:E6417"/>
    <mergeCell ref="F6417:G6417"/>
    <mergeCell ref="H6417:I6417"/>
    <mergeCell ref="B6418:E6418"/>
    <mergeCell ref="F6418:G6418"/>
    <mergeCell ref="H6418:I6418"/>
    <mergeCell ref="B6419:E6419"/>
    <mergeCell ref="F6419:G6419"/>
    <mergeCell ref="H6419:I6419"/>
    <mergeCell ref="B6420:E6420"/>
    <mergeCell ref="F6420:G6420"/>
    <mergeCell ref="H6420:I6420"/>
    <mergeCell ref="A6400:B6400"/>
    <mergeCell ref="E6400:F6400"/>
    <mergeCell ref="G6400:H6400"/>
    <mergeCell ref="I6400:J6400"/>
    <mergeCell ref="A6401:B6401"/>
    <mergeCell ref="E6401:F6401"/>
    <mergeCell ref="G6401:H6401"/>
    <mergeCell ref="I6401:J6401"/>
    <mergeCell ref="A6402:B6402"/>
    <mergeCell ref="E6402:F6402"/>
    <mergeCell ref="G6402:H6402"/>
    <mergeCell ref="I6402:J6402"/>
    <mergeCell ref="A6403:B6403"/>
    <mergeCell ref="E6403:F6403"/>
    <mergeCell ref="G6403:H6403"/>
    <mergeCell ref="I6403:J6403"/>
    <mergeCell ref="A6404:B6404"/>
    <mergeCell ref="E6404:F6404"/>
    <mergeCell ref="G6404:H6404"/>
    <mergeCell ref="I6404:J6404"/>
    <mergeCell ref="A6405:B6405"/>
    <mergeCell ref="E6405:F6405"/>
    <mergeCell ref="G6405:H6405"/>
    <mergeCell ref="I6405:J6405"/>
    <mergeCell ref="A6406:B6406"/>
    <mergeCell ref="E6406:F6406"/>
    <mergeCell ref="G6406:H6406"/>
    <mergeCell ref="I6406:J6406"/>
    <mergeCell ref="A6407:K6407"/>
    <mergeCell ref="B6408:E6408"/>
    <mergeCell ref="F6408:G6408"/>
    <mergeCell ref="H6408:I6408"/>
    <mergeCell ref="B6409:E6409"/>
    <mergeCell ref="F6409:G6409"/>
    <mergeCell ref="H6409:I6409"/>
    <mergeCell ref="A6391:B6391"/>
    <mergeCell ref="E6391:F6391"/>
    <mergeCell ref="G6391:H6391"/>
    <mergeCell ref="I6391:J6391"/>
    <mergeCell ref="A6392:B6392"/>
    <mergeCell ref="E6392:F6392"/>
    <mergeCell ref="G6392:H6392"/>
    <mergeCell ref="I6392:J6392"/>
    <mergeCell ref="A6393:B6393"/>
    <mergeCell ref="E6393:F6393"/>
    <mergeCell ref="G6393:H6393"/>
    <mergeCell ref="I6393:J6393"/>
    <mergeCell ref="A6394:B6394"/>
    <mergeCell ref="E6394:F6394"/>
    <mergeCell ref="G6394:H6394"/>
    <mergeCell ref="I6394:J6394"/>
    <mergeCell ref="A6395:B6395"/>
    <mergeCell ref="E6395:F6395"/>
    <mergeCell ref="G6395:H6395"/>
    <mergeCell ref="I6395:J6395"/>
    <mergeCell ref="A6396:B6396"/>
    <mergeCell ref="E6396:F6396"/>
    <mergeCell ref="G6396:H6396"/>
    <mergeCell ref="I6396:J6396"/>
    <mergeCell ref="A6397:B6397"/>
    <mergeCell ref="E6397:F6397"/>
    <mergeCell ref="G6397:H6397"/>
    <mergeCell ref="I6397:J6397"/>
    <mergeCell ref="A6398:B6398"/>
    <mergeCell ref="E6398:F6398"/>
    <mergeCell ref="G6398:H6398"/>
    <mergeCell ref="I6398:J6398"/>
    <mergeCell ref="A6399:B6399"/>
    <mergeCell ref="E6399:F6399"/>
    <mergeCell ref="G6399:H6399"/>
    <mergeCell ref="I6399:J6399"/>
    <mergeCell ref="A6382:B6382"/>
    <mergeCell ref="E6382:F6382"/>
    <mergeCell ref="G6382:H6382"/>
    <mergeCell ref="I6382:J6382"/>
    <mergeCell ref="A6383:B6383"/>
    <mergeCell ref="E6383:F6383"/>
    <mergeCell ref="G6383:H6383"/>
    <mergeCell ref="I6383:J6383"/>
    <mergeCell ref="A6384:B6384"/>
    <mergeCell ref="E6384:F6384"/>
    <mergeCell ref="G6384:H6384"/>
    <mergeCell ref="I6384:J6384"/>
    <mergeCell ref="A6385:B6385"/>
    <mergeCell ref="E6385:F6385"/>
    <mergeCell ref="G6385:H6385"/>
    <mergeCell ref="I6385:J6385"/>
    <mergeCell ref="A6386:B6386"/>
    <mergeCell ref="E6386:F6386"/>
    <mergeCell ref="G6386:H6386"/>
    <mergeCell ref="I6386:J6386"/>
    <mergeCell ref="A6387:B6387"/>
    <mergeCell ref="E6387:F6387"/>
    <mergeCell ref="G6387:H6387"/>
    <mergeCell ref="I6387:J6387"/>
    <mergeCell ref="A6388:B6388"/>
    <mergeCell ref="E6388:F6388"/>
    <mergeCell ref="G6388:H6388"/>
    <mergeCell ref="I6388:J6388"/>
    <mergeCell ref="A6389:B6389"/>
    <mergeCell ref="E6389:F6389"/>
    <mergeCell ref="G6389:H6389"/>
    <mergeCell ref="I6389:J6389"/>
    <mergeCell ref="A6390:B6390"/>
    <mergeCell ref="E6390:F6390"/>
    <mergeCell ref="G6390:H6390"/>
    <mergeCell ref="I6390:J6390"/>
    <mergeCell ref="A6373:B6373"/>
    <mergeCell ref="E6373:F6373"/>
    <mergeCell ref="G6373:H6373"/>
    <mergeCell ref="I6373:J6373"/>
    <mergeCell ref="A6374:B6374"/>
    <mergeCell ref="E6374:F6374"/>
    <mergeCell ref="G6374:H6374"/>
    <mergeCell ref="I6374:J6374"/>
    <mergeCell ref="A6375:B6375"/>
    <mergeCell ref="E6375:F6375"/>
    <mergeCell ref="G6375:H6375"/>
    <mergeCell ref="I6375:J6375"/>
    <mergeCell ref="A6376:B6376"/>
    <mergeCell ref="E6376:F6376"/>
    <mergeCell ref="G6376:H6376"/>
    <mergeCell ref="I6376:J6376"/>
    <mergeCell ref="A6377:B6377"/>
    <mergeCell ref="E6377:F6377"/>
    <mergeCell ref="G6377:H6377"/>
    <mergeCell ref="I6377:J6377"/>
    <mergeCell ref="A6378:B6378"/>
    <mergeCell ref="E6378:F6378"/>
    <mergeCell ref="G6378:H6378"/>
    <mergeCell ref="I6378:J6378"/>
    <mergeCell ref="A6379:B6379"/>
    <mergeCell ref="E6379:F6379"/>
    <mergeCell ref="G6379:H6379"/>
    <mergeCell ref="I6379:J6379"/>
    <mergeCell ref="A6380:B6380"/>
    <mergeCell ref="E6380:F6380"/>
    <mergeCell ref="G6380:H6380"/>
    <mergeCell ref="I6380:J6380"/>
    <mergeCell ref="A6381:B6381"/>
    <mergeCell ref="E6381:F6381"/>
    <mergeCell ref="G6381:H6381"/>
    <mergeCell ref="I6381:J6381"/>
    <mergeCell ref="A6364:B6364"/>
    <mergeCell ref="E6364:F6364"/>
    <mergeCell ref="G6364:H6364"/>
    <mergeCell ref="I6364:J6364"/>
    <mergeCell ref="A6365:B6365"/>
    <mergeCell ref="E6365:F6365"/>
    <mergeCell ref="G6365:H6365"/>
    <mergeCell ref="I6365:J6365"/>
    <mergeCell ref="A6366:B6366"/>
    <mergeCell ref="E6366:F6366"/>
    <mergeCell ref="G6366:H6366"/>
    <mergeCell ref="I6366:J6366"/>
    <mergeCell ref="A6367:B6367"/>
    <mergeCell ref="E6367:F6367"/>
    <mergeCell ref="G6367:H6367"/>
    <mergeCell ref="I6367:J6367"/>
    <mergeCell ref="A6368:B6368"/>
    <mergeCell ref="E6368:F6368"/>
    <mergeCell ref="G6368:H6368"/>
    <mergeCell ref="I6368:J6368"/>
    <mergeCell ref="A6369:B6369"/>
    <mergeCell ref="E6369:F6369"/>
    <mergeCell ref="G6369:H6369"/>
    <mergeCell ref="I6369:J6369"/>
    <mergeCell ref="A6370:B6370"/>
    <mergeCell ref="E6370:F6370"/>
    <mergeCell ref="G6370:H6370"/>
    <mergeCell ref="I6370:J6370"/>
    <mergeCell ref="A6371:B6371"/>
    <mergeCell ref="E6371:F6371"/>
    <mergeCell ref="G6371:H6371"/>
    <mergeCell ref="I6371:J6371"/>
    <mergeCell ref="A6372:B6372"/>
    <mergeCell ref="E6372:F6372"/>
    <mergeCell ref="G6372:H6372"/>
    <mergeCell ref="I6372:J6372"/>
    <mergeCell ref="A6355:B6355"/>
    <mergeCell ref="E6355:F6355"/>
    <mergeCell ref="G6355:H6355"/>
    <mergeCell ref="I6355:J6355"/>
    <mergeCell ref="A6356:B6356"/>
    <mergeCell ref="E6356:F6356"/>
    <mergeCell ref="G6356:H6356"/>
    <mergeCell ref="I6356:J6356"/>
    <mergeCell ref="A6357:B6357"/>
    <mergeCell ref="E6357:F6357"/>
    <mergeCell ref="G6357:H6357"/>
    <mergeCell ref="I6357:J6357"/>
    <mergeCell ref="A6358:B6358"/>
    <mergeCell ref="E6358:F6358"/>
    <mergeCell ref="G6358:H6358"/>
    <mergeCell ref="I6358:J6358"/>
    <mergeCell ref="A6359:B6359"/>
    <mergeCell ref="E6359:F6359"/>
    <mergeCell ref="G6359:H6359"/>
    <mergeCell ref="I6359:J6359"/>
    <mergeCell ref="A6360:B6360"/>
    <mergeCell ref="E6360:F6360"/>
    <mergeCell ref="G6360:H6360"/>
    <mergeCell ref="I6360:J6360"/>
    <mergeCell ref="A6361:B6361"/>
    <mergeCell ref="E6361:F6361"/>
    <mergeCell ref="G6361:H6361"/>
    <mergeCell ref="I6361:J6361"/>
    <mergeCell ref="A6362:B6362"/>
    <mergeCell ref="E6362:F6362"/>
    <mergeCell ref="G6362:H6362"/>
    <mergeCell ref="I6362:J6362"/>
    <mergeCell ref="A6363:B6363"/>
    <mergeCell ref="E6363:F6363"/>
    <mergeCell ref="G6363:H6363"/>
    <mergeCell ref="I6363:J6363"/>
    <mergeCell ref="A6346:B6346"/>
    <mergeCell ref="E6346:F6346"/>
    <mergeCell ref="G6346:H6346"/>
    <mergeCell ref="I6346:J6346"/>
    <mergeCell ref="A6347:B6347"/>
    <mergeCell ref="E6347:F6347"/>
    <mergeCell ref="G6347:H6347"/>
    <mergeCell ref="I6347:J6347"/>
    <mergeCell ref="A6348:B6348"/>
    <mergeCell ref="E6348:F6348"/>
    <mergeCell ref="G6348:H6348"/>
    <mergeCell ref="I6348:J6348"/>
    <mergeCell ref="A6349:B6349"/>
    <mergeCell ref="E6349:F6349"/>
    <mergeCell ref="G6349:H6349"/>
    <mergeCell ref="I6349:J6349"/>
    <mergeCell ref="A6350:B6350"/>
    <mergeCell ref="E6350:F6350"/>
    <mergeCell ref="G6350:H6350"/>
    <mergeCell ref="I6350:J6350"/>
    <mergeCell ref="A6351:B6351"/>
    <mergeCell ref="E6351:F6351"/>
    <mergeCell ref="G6351:H6351"/>
    <mergeCell ref="I6351:J6351"/>
    <mergeCell ref="A6352:B6352"/>
    <mergeCell ref="E6352:F6352"/>
    <mergeCell ref="G6352:H6352"/>
    <mergeCell ref="I6352:J6352"/>
    <mergeCell ref="A6353:B6353"/>
    <mergeCell ref="E6353:F6353"/>
    <mergeCell ref="G6353:H6353"/>
    <mergeCell ref="I6353:J6353"/>
    <mergeCell ref="A6354:B6354"/>
    <mergeCell ref="E6354:F6354"/>
    <mergeCell ref="G6354:H6354"/>
    <mergeCell ref="I6354:J6354"/>
    <mergeCell ref="A6337:B6337"/>
    <mergeCell ref="E6337:F6337"/>
    <mergeCell ref="G6337:H6337"/>
    <mergeCell ref="I6337:J6337"/>
    <mergeCell ref="A6338:B6338"/>
    <mergeCell ref="E6338:F6338"/>
    <mergeCell ref="G6338:H6338"/>
    <mergeCell ref="I6338:J6338"/>
    <mergeCell ref="A6339:B6339"/>
    <mergeCell ref="E6339:F6339"/>
    <mergeCell ref="G6339:H6339"/>
    <mergeCell ref="I6339:J6339"/>
    <mergeCell ref="A6340:B6340"/>
    <mergeCell ref="E6340:F6340"/>
    <mergeCell ref="G6340:H6340"/>
    <mergeCell ref="I6340:J6340"/>
    <mergeCell ref="A6341:B6341"/>
    <mergeCell ref="E6341:F6341"/>
    <mergeCell ref="G6341:H6341"/>
    <mergeCell ref="I6341:J6341"/>
    <mergeCell ref="A6342:B6342"/>
    <mergeCell ref="E6342:F6342"/>
    <mergeCell ref="G6342:H6342"/>
    <mergeCell ref="I6342:J6342"/>
    <mergeCell ref="A6343:B6343"/>
    <mergeCell ref="E6343:F6343"/>
    <mergeCell ref="G6343:H6343"/>
    <mergeCell ref="I6343:J6343"/>
    <mergeCell ref="A6344:B6344"/>
    <mergeCell ref="E6344:F6344"/>
    <mergeCell ref="G6344:H6344"/>
    <mergeCell ref="I6344:J6344"/>
    <mergeCell ref="A6345:B6345"/>
    <mergeCell ref="E6345:F6345"/>
    <mergeCell ref="G6345:H6345"/>
    <mergeCell ref="I6345:J6345"/>
    <mergeCell ref="A6328:B6328"/>
    <mergeCell ref="E6328:F6328"/>
    <mergeCell ref="G6328:H6328"/>
    <mergeCell ref="I6328:J6328"/>
    <mergeCell ref="A6329:K6329"/>
    <mergeCell ref="A6330:B6330"/>
    <mergeCell ref="E6330:F6330"/>
    <mergeCell ref="G6330:H6330"/>
    <mergeCell ref="I6330:J6330"/>
    <mergeCell ref="A6331:B6331"/>
    <mergeCell ref="E6331:F6331"/>
    <mergeCell ref="G6331:H6331"/>
    <mergeCell ref="I6331:J6331"/>
    <mergeCell ref="A6332:B6332"/>
    <mergeCell ref="E6332:F6332"/>
    <mergeCell ref="G6332:H6332"/>
    <mergeCell ref="I6332:J6332"/>
    <mergeCell ref="A6333:B6333"/>
    <mergeCell ref="E6333:F6333"/>
    <mergeCell ref="G6333:H6333"/>
    <mergeCell ref="I6333:J6333"/>
    <mergeCell ref="A6334:B6334"/>
    <mergeCell ref="E6334:F6334"/>
    <mergeCell ref="G6334:H6334"/>
    <mergeCell ref="I6334:J6334"/>
    <mergeCell ref="A6335:B6335"/>
    <mergeCell ref="E6335:F6335"/>
    <mergeCell ref="G6335:H6335"/>
    <mergeCell ref="I6335:J6335"/>
    <mergeCell ref="A6336:B6336"/>
    <mergeCell ref="E6336:F6336"/>
    <mergeCell ref="G6336:H6336"/>
    <mergeCell ref="I6336:J6336"/>
    <mergeCell ref="A6319:B6319"/>
    <mergeCell ref="E6319:F6319"/>
    <mergeCell ref="G6319:H6319"/>
    <mergeCell ref="I6319:J6319"/>
    <mergeCell ref="A6320:B6320"/>
    <mergeCell ref="E6320:F6320"/>
    <mergeCell ref="G6320:H6320"/>
    <mergeCell ref="I6320:J6320"/>
    <mergeCell ref="A6321:B6321"/>
    <mergeCell ref="E6321:F6321"/>
    <mergeCell ref="G6321:H6321"/>
    <mergeCell ref="I6321:J6321"/>
    <mergeCell ref="A6322:B6322"/>
    <mergeCell ref="E6322:F6322"/>
    <mergeCell ref="G6322:H6322"/>
    <mergeCell ref="I6322:J6322"/>
    <mergeCell ref="A6323:B6323"/>
    <mergeCell ref="E6323:F6323"/>
    <mergeCell ref="G6323:H6323"/>
    <mergeCell ref="I6323:J6323"/>
    <mergeCell ref="A6324:B6324"/>
    <mergeCell ref="E6324:F6324"/>
    <mergeCell ref="G6324:H6324"/>
    <mergeCell ref="I6324:J6324"/>
    <mergeCell ref="A6325:B6325"/>
    <mergeCell ref="E6325:F6325"/>
    <mergeCell ref="G6325:H6325"/>
    <mergeCell ref="I6325:J6325"/>
    <mergeCell ref="A6326:B6326"/>
    <mergeCell ref="E6326:F6326"/>
    <mergeCell ref="G6326:H6326"/>
    <mergeCell ref="I6326:J6326"/>
    <mergeCell ref="A6327:B6327"/>
    <mergeCell ref="E6327:F6327"/>
    <mergeCell ref="G6327:H6327"/>
    <mergeCell ref="I6327:J6327"/>
    <mergeCell ref="A6310:B6310"/>
    <mergeCell ref="E6310:F6310"/>
    <mergeCell ref="G6310:H6310"/>
    <mergeCell ref="I6310:J6310"/>
    <mergeCell ref="A6311:B6311"/>
    <mergeCell ref="E6311:F6311"/>
    <mergeCell ref="G6311:H6311"/>
    <mergeCell ref="I6311:J6311"/>
    <mergeCell ref="A6312:B6312"/>
    <mergeCell ref="E6312:F6312"/>
    <mergeCell ref="G6312:H6312"/>
    <mergeCell ref="I6312:J6312"/>
    <mergeCell ref="A6313:B6313"/>
    <mergeCell ref="E6313:F6313"/>
    <mergeCell ref="G6313:H6313"/>
    <mergeCell ref="I6313:J6313"/>
    <mergeCell ref="A6314:B6314"/>
    <mergeCell ref="E6314:F6314"/>
    <mergeCell ref="G6314:H6314"/>
    <mergeCell ref="I6314:J6314"/>
    <mergeCell ref="A6315:B6315"/>
    <mergeCell ref="E6315:F6315"/>
    <mergeCell ref="G6315:H6315"/>
    <mergeCell ref="I6315:J6315"/>
    <mergeCell ref="A6316:B6316"/>
    <mergeCell ref="E6316:F6316"/>
    <mergeCell ref="G6316:H6316"/>
    <mergeCell ref="I6316:J6316"/>
    <mergeCell ref="A6317:B6317"/>
    <mergeCell ref="E6317:F6317"/>
    <mergeCell ref="G6317:H6317"/>
    <mergeCell ref="I6317:J6317"/>
    <mergeCell ref="A6318:B6318"/>
    <mergeCell ref="E6318:F6318"/>
    <mergeCell ref="G6318:H6318"/>
    <mergeCell ref="I6318:J6318"/>
    <mergeCell ref="A6301:B6301"/>
    <mergeCell ref="E6301:F6301"/>
    <mergeCell ref="G6301:H6301"/>
    <mergeCell ref="I6301:J6301"/>
    <mergeCell ref="A6302:B6302"/>
    <mergeCell ref="E6302:F6302"/>
    <mergeCell ref="G6302:H6302"/>
    <mergeCell ref="I6302:J6302"/>
    <mergeCell ref="A6303:B6303"/>
    <mergeCell ref="E6303:F6303"/>
    <mergeCell ref="G6303:H6303"/>
    <mergeCell ref="I6303:J6303"/>
    <mergeCell ref="A6304:B6304"/>
    <mergeCell ref="E6304:F6304"/>
    <mergeCell ref="G6304:H6304"/>
    <mergeCell ref="I6304:J6304"/>
    <mergeCell ref="A6305:B6305"/>
    <mergeCell ref="E6305:F6305"/>
    <mergeCell ref="G6305:H6305"/>
    <mergeCell ref="I6305:J6305"/>
    <mergeCell ref="A6306:B6306"/>
    <mergeCell ref="E6306:F6306"/>
    <mergeCell ref="G6306:H6306"/>
    <mergeCell ref="I6306:J6306"/>
    <mergeCell ref="A6307:B6307"/>
    <mergeCell ref="E6307:F6307"/>
    <mergeCell ref="G6307:H6307"/>
    <mergeCell ref="I6307:J6307"/>
    <mergeCell ref="A6308:B6308"/>
    <mergeCell ref="E6308:F6308"/>
    <mergeCell ref="G6308:H6308"/>
    <mergeCell ref="I6308:J6308"/>
    <mergeCell ref="A6309:B6309"/>
    <mergeCell ref="E6309:F6309"/>
    <mergeCell ref="G6309:H6309"/>
    <mergeCell ref="I6309:J6309"/>
    <mergeCell ref="A6292:B6292"/>
    <mergeCell ref="E6292:F6292"/>
    <mergeCell ref="G6292:H6292"/>
    <mergeCell ref="I6292:J6292"/>
    <mergeCell ref="A6293:B6293"/>
    <mergeCell ref="E6293:F6293"/>
    <mergeCell ref="G6293:H6293"/>
    <mergeCell ref="I6293:J6293"/>
    <mergeCell ref="A6294:B6294"/>
    <mergeCell ref="E6294:F6294"/>
    <mergeCell ref="G6294:H6294"/>
    <mergeCell ref="I6294:J6294"/>
    <mergeCell ref="A6295:B6295"/>
    <mergeCell ref="E6295:F6295"/>
    <mergeCell ref="G6295:H6295"/>
    <mergeCell ref="I6295:J6295"/>
    <mergeCell ref="A6296:B6296"/>
    <mergeCell ref="E6296:F6296"/>
    <mergeCell ref="G6296:H6296"/>
    <mergeCell ref="I6296:J6296"/>
    <mergeCell ref="A6297:B6297"/>
    <mergeCell ref="E6297:F6297"/>
    <mergeCell ref="G6297:H6297"/>
    <mergeCell ref="I6297:J6297"/>
    <mergeCell ref="A6298:B6298"/>
    <mergeCell ref="E6298:F6298"/>
    <mergeCell ref="G6298:H6298"/>
    <mergeCell ref="I6298:J6298"/>
    <mergeCell ref="A6299:B6299"/>
    <mergeCell ref="E6299:F6299"/>
    <mergeCell ref="G6299:H6299"/>
    <mergeCell ref="I6299:J6299"/>
    <mergeCell ref="A6300:B6300"/>
    <mergeCell ref="E6300:F6300"/>
    <mergeCell ref="G6300:H6300"/>
    <mergeCell ref="I6300:J6300"/>
    <mergeCell ref="A6283:B6283"/>
    <mergeCell ref="E6283:F6283"/>
    <mergeCell ref="G6283:H6283"/>
    <mergeCell ref="I6283:J6283"/>
    <mergeCell ref="A6284:B6284"/>
    <mergeCell ref="E6284:F6284"/>
    <mergeCell ref="G6284:H6284"/>
    <mergeCell ref="I6284:J6284"/>
    <mergeCell ref="A6285:B6285"/>
    <mergeCell ref="E6285:F6285"/>
    <mergeCell ref="G6285:H6285"/>
    <mergeCell ref="I6285:J6285"/>
    <mergeCell ref="A6286:B6286"/>
    <mergeCell ref="E6286:F6286"/>
    <mergeCell ref="G6286:H6286"/>
    <mergeCell ref="I6286:J6286"/>
    <mergeCell ref="A6287:B6287"/>
    <mergeCell ref="E6287:F6287"/>
    <mergeCell ref="G6287:H6287"/>
    <mergeCell ref="I6287:J6287"/>
    <mergeCell ref="A6288:B6288"/>
    <mergeCell ref="E6288:F6288"/>
    <mergeCell ref="G6288:H6288"/>
    <mergeCell ref="I6288:J6288"/>
    <mergeCell ref="A6289:B6289"/>
    <mergeCell ref="E6289:F6289"/>
    <mergeCell ref="G6289:H6289"/>
    <mergeCell ref="I6289:J6289"/>
    <mergeCell ref="A6290:B6290"/>
    <mergeCell ref="E6290:F6290"/>
    <mergeCell ref="G6290:H6290"/>
    <mergeCell ref="I6290:J6290"/>
    <mergeCell ref="A6291:B6291"/>
    <mergeCell ref="E6291:F6291"/>
    <mergeCell ref="G6291:H6291"/>
    <mergeCell ref="I6291:J6291"/>
    <mergeCell ref="A6274:B6274"/>
    <mergeCell ref="E6274:F6274"/>
    <mergeCell ref="G6274:H6274"/>
    <mergeCell ref="I6274:J6274"/>
    <mergeCell ref="A6275:B6275"/>
    <mergeCell ref="E6275:F6275"/>
    <mergeCell ref="G6275:H6275"/>
    <mergeCell ref="I6275:J6275"/>
    <mergeCell ref="A6276:B6276"/>
    <mergeCell ref="E6276:F6276"/>
    <mergeCell ref="G6276:H6276"/>
    <mergeCell ref="I6276:J6276"/>
    <mergeCell ref="A6277:B6277"/>
    <mergeCell ref="E6277:F6277"/>
    <mergeCell ref="G6277:H6277"/>
    <mergeCell ref="I6277:J6277"/>
    <mergeCell ref="A6278:B6278"/>
    <mergeCell ref="E6278:F6278"/>
    <mergeCell ref="G6278:H6278"/>
    <mergeCell ref="I6278:J6278"/>
    <mergeCell ref="A6279:B6279"/>
    <mergeCell ref="E6279:F6279"/>
    <mergeCell ref="G6279:H6279"/>
    <mergeCell ref="I6279:J6279"/>
    <mergeCell ref="A6280:B6280"/>
    <mergeCell ref="E6280:F6280"/>
    <mergeCell ref="G6280:H6280"/>
    <mergeCell ref="I6280:J6280"/>
    <mergeCell ref="A6281:B6281"/>
    <mergeCell ref="E6281:F6281"/>
    <mergeCell ref="G6281:H6281"/>
    <mergeCell ref="I6281:J6281"/>
    <mergeCell ref="A6282:B6282"/>
    <mergeCell ref="E6282:F6282"/>
    <mergeCell ref="G6282:H6282"/>
    <mergeCell ref="I6282:J6282"/>
    <mergeCell ref="A6265:B6265"/>
    <mergeCell ref="E6265:F6265"/>
    <mergeCell ref="G6265:H6265"/>
    <mergeCell ref="I6265:J6265"/>
    <mergeCell ref="A6266:B6266"/>
    <mergeCell ref="E6266:F6266"/>
    <mergeCell ref="G6266:H6266"/>
    <mergeCell ref="I6266:J6266"/>
    <mergeCell ref="A6267:B6267"/>
    <mergeCell ref="E6267:F6267"/>
    <mergeCell ref="G6267:H6267"/>
    <mergeCell ref="I6267:J6267"/>
    <mergeCell ref="A6268:B6268"/>
    <mergeCell ref="E6268:F6268"/>
    <mergeCell ref="G6268:H6268"/>
    <mergeCell ref="I6268:J6268"/>
    <mergeCell ref="A6269:B6269"/>
    <mergeCell ref="E6269:F6269"/>
    <mergeCell ref="G6269:H6269"/>
    <mergeCell ref="I6269:J6269"/>
    <mergeCell ref="A6270:B6270"/>
    <mergeCell ref="E6270:F6270"/>
    <mergeCell ref="G6270:H6270"/>
    <mergeCell ref="I6270:J6270"/>
    <mergeCell ref="A6271:B6271"/>
    <mergeCell ref="E6271:F6271"/>
    <mergeCell ref="G6271:H6271"/>
    <mergeCell ref="I6271:J6271"/>
    <mergeCell ref="A6272:B6272"/>
    <mergeCell ref="E6272:F6272"/>
    <mergeCell ref="G6272:H6272"/>
    <mergeCell ref="I6272:J6272"/>
    <mergeCell ref="A6273:B6273"/>
    <mergeCell ref="E6273:F6273"/>
    <mergeCell ref="G6273:H6273"/>
    <mergeCell ref="I6273:J6273"/>
    <mergeCell ref="A6256:B6256"/>
    <mergeCell ref="E6256:F6256"/>
    <mergeCell ref="G6256:H6256"/>
    <mergeCell ref="I6256:J6256"/>
    <mergeCell ref="A6257:B6257"/>
    <mergeCell ref="E6257:F6257"/>
    <mergeCell ref="G6257:H6257"/>
    <mergeCell ref="I6257:J6257"/>
    <mergeCell ref="A6258:B6258"/>
    <mergeCell ref="E6258:F6258"/>
    <mergeCell ref="G6258:H6258"/>
    <mergeCell ref="I6258:J6258"/>
    <mergeCell ref="A6259:B6259"/>
    <mergeCell ref="E6259:F6259"/>
    <mergeCell ref="G6259:H6259"/>
    <mergeCell ref="I6259:J6259"/>
    <mergeCell ref="A6260:B6260"/>
    <mergeCell ref="E6260:F6260"/>
    <mergeCell ref="G6260:H6260"/>
    <mergeCell ref="I6260:J6260"/>
    <mergeCell ref="A6261:B6261"/>
    <mergeCell ref="E6261:F6261"/>
    <mergeCell ref="G6261:H6261"/>
    <mergeCell ref="I6261:J6261"/>
    <mergeCell ref="A6262:B6262"/>
    <mergeCell ref="E6262:F6262"/>
    <mergeCell ref="G6262:H6262"/>
    <mergeCell ref="I6262:J6262"/>
    <mergeCell ref="A6263:B6263"/>
    <mergeCell ref="E6263:F6263"/>
    <mergeCell ref="G6263:H6263"/>
    <mergeCell ref="I6263:J6263"/>
    <mergeCell ref="A6264:B6264"/>
    <mergeCell ref="E6264:F6264"/>
    <mergeCell ref="G6264:H6264"/>
    <mergeCell ref="I6264:J6264"/>
    <mergeCell ref="A6247:B6247"/>
    <mergeCell ref="E6247:F6247"/>
    <mergeCell ref="G6247:H6247"/>
    <mergeCell ref="I6247:J6247"/>
    <mergeCell ref="A6248:B6248"/>
    <mergeCell ref="E6248:F6248"/>
    <mergeCell ref="G6248:H6248"/>
    <mergeCell ref="I6248:J6248"/>
    <mergeCell ref="A6249:B6249"/>
    <mergeCell ref="E6249:F6249"/>
    <mergeCell ref="G6249:H6249"/>
    <mergeCell ref="I6249:J6249"/>
    <mergeCell ref="A6250:B6250"/>
    <mergeCell ref="E6250:F6250"/>
    <mergeCell ref="G6250:H6250"/>
    <mergeCell ref="I6250:J6250"/>
    <mergeCell ref="A6251:B6251"/>
    <mergeCell ref="E6251:F6251"/>
    <mergeCell ref="G6251:H6251"/>
    <mergeCell ref="I6251:J6251"/>
    <mergeCell ref="A6252:B6252"/>
    <mergeCell ref="E6252:F6252"/>
    <mergeCell ref="G6252:H6252"/>
    <mergeCell ref="I6252:J6252"/>
    <mergeCell ref="A6253:B6253"/>
    <mergeCell ref="E6253:F6253"/>
    <mergeCell ref="G6253:H6253"/>
    <mergeCell ref="I6253:J6253"/>
    <mergeCell ref="A6254:B6254"/>
    <mergeCell ref="E6254:F6254"/>
    <mergeCell ref="G6254:H6254"/>
    <mergeCell ref="I6254:J6254"/>
    <mergeCell ref="A6255:B6255"/>
    <mergeCell ref="E6255:F6255"/>
    <mergeCell ref="G6255:H6255"/>
    <mergeCell ref="I6255:J6255"/>
    <mergeCell ref="A6238:B6238"/>
    <mergeCell ref="E6238:F6238"/>
    <mergeCell ref="G6238:H6238"/>
    <mergeCell ref="I6238:J6238"/>
    <mergeCell ref="A6239:B6239"/>
    <mergeCell ref="E6239:F6239"/>
    <mergeCell ref="G6239:H6239"/>
    <mergeCell ref="I6239:J6239"/>
    <mergeCell ref="A6240:B6240"/>
    <mergeCell ref="E6240:F6240"/>
    <mergeCell ref="G6240:H6240"/>
    <mergeCell ref="I6240:J6240"/>
    <mergeCell ref="A6241:B6241"/>
    <mergeCell ref="E6241:F6241"/>
    <mergeCell ref="G6241:H6241"/>
    <mergeCell ref="I6241:J6241"/>
    <mergeCell ref="A6242:B6242"/>
    <mergeCell ref="E6242:F6242"/>
    <mergeCell ref="G6242:H6242"/>
    <mergeCell ref="I6242:J6242"/>
    <mergeCell ref="A6243:B6243"/>
    <mergeCell ref="E6243:F6243"/>
    <mergeCell ref="G6243:H6243"/>
    <mergeCell ref="I6243:J6243"/>
    <mergeCell ref="A6244:B6244"/>
    <mergeCell ref="E6244:F6244"/>
    <mergeCell ref="G6244:H6244"/>
    <mergeCell ref="I6244:J6244"/>
    <mergeCell ref="A6245:B6245"/>
    <mergeCell ref="E6245:F6245"/>
    <mergeCell ref="G6245:H6245"/>
    <mergeCell ref="I6245:J6245"/>
    <mergeCell ref="A6246:B6246"/>
    <mergeCell ref="E6246:F6246"/>
    <mergeCell ref="G6246:H6246"/>
    <mergeCell ref="I6246:J6246"/>
    <mergeCell ref="A6229:B6229"/>
    <mergeCell ref="E6229:F6229"/>
    <mergeCell ref="G6229:H6229"/>
    <mergeCell ref="I6229:J6229"/>
    <mergeCell ref="A6230:B6230"/>
    <mergeCell ref="E6230:F6230"/>
    <mergeCell ref="G6230:H6230"/>
    <mergeCell ref="I6230:J6230"/>
    <mergeCell ref="A6231:B6231"/>
    <mergeCell ref="E6231:F6231"/>
    <mergeCell ref="G6231:H6231"/>
    <mergeCell ref="I6231:J6231"/>
    <mergeCell ref="A6232:B6232"/>
    <mergeCell ref="E6232:F6232"/>
    <mergeCell ref="G6232:H6232"/>
    <mergeCell ref="I6232:J6232"/>
    <mergeCell ref="A6233:B6233"/>
    <mergeCell ref="E6233:F6233"/>
    <mergeCell ref="G6233:H6233"/>
    <mergeCell ref="I6233:J6233"/>
    <mergeCell ref="A6234:B6234"/>
    <mergeCell ref="E6234:F6234"/>
    <mergeCell ref="G6234:H6234"/>
    <mergeCell ref="I6234:J6234"/>
    <mergeCell ref="A6235:B6235"/>
    <mergeCell ref="E6235:F6235"/>
    <mergeCell ref="G6235:H6235"/>
    <mergeCell ref="I6235:J6235"/>
    <mergeCell ref="A6236:B6236"/>
    <mergeCell ref="E6236:F6236"/>
    <mergeCell ref="G6236:H6236"/>
    <mergeCell ref="I6236:J6236"/>
    <mergeCell ref="A6237:B6237"/>
    <mergeCell ref="E6237:F6237"/>
    <mergeCell ref="G6237:H6237"/>
    <mergeCell ref="I6237:J6237"/>
    <mergeCell ref="A6220:B6220"/>
    <mergeCell ref="E6220:F6220"/>
    <mergeCell ref="G6220:H6220"/>
    <mergeCell ref="I6220:J6220"/>
    <mergeCell ref="A6221:B6221"/>
    <mergeCell ref="E6221:F6221"/>
    <mergeCell ref="G6221:H6221"/>
    <mergeCell ref="I6221:J6221"/>
    <mergeCell ref="A6222:B6222"/>
    <mergeCell ref="E6222:F6222"/>
    <mergeCell ref="G6222:H6222"/>
    <mergeCell ref="I6222:J6222"/>
    <mergeCell ref="A6223:B6223"/>
    <mergeCell ref="E6223:F6223"/>
    <mergeCell ref="G6223:H6223"/>
    <mergeCell ref="I6223:J6223"/>
    <mergeCell ref="A6224:B6224"/>
    <mergeCell ref="E6224:F6224"/>
    <mergeCell ref="G6224:H6224"/>
    <mergeCell ref="I6224:J6224"/>
    <mergeCell ref="A6225:B6225"/>
    <mergeCell ref="E6225:F6225"/>
    <mergeCell ref="G6225:H6225"/>
    <mergeCell ref="I6225:J6225"/>
    <mergeCell ref="A6226:B6226"/>
    <mergeCell ref="E6226:F6226"/>
    <mergeCell ref="G6226:H6226"/>
    <mergeCell ref="I6226:J6226"/>
    <mergeCell ref="A6227:B6227"/>
    <mergeCell ref="E6227:F6227"/>
    <mergeCell ref="G6227:H6227"/>
    <mergeCell ref="I6227:J6227"/>
    <mergeCell ref="A6228:B6228"/>
    <mergeCell ref="E6228:F6228"/>
    <mergeCell ref="G6228:H6228"/>
    <mergeCell ref="I6228:J6228"/>
    <mergeCell ref="A6211:B6211"/>
    <mergeCell ref="E6211:F6211"/>
    <mergeCell ref="G6211:H6211"/>
    <mergeCell ref="I6211:J6211"/>
    <mergeCell ref="A6212:B6212"/>
    <mergeCell ref="E6212:F6212"/>
    <mergeCell ref="G6212:H6212"/>
    <mergeCell ref="I6212:J6212"/>
    <mergeCell ref="A6213:B6213"/>
    <mergeCell ref="E6213:F6213"/>
    <mergeCell ref="G6213:H6213"/>
    <mergeCell ref="I6213:J6213"/>
    <mergeCell ref="A6214:B6214"/>
    <mergeCell ref="E6214:F6214"/>
    <mergeCell ref="G6214:H6214"/>
    <mergeCell ref="I6214:J6214"/>
    <mergeCell ref="A6215:B6215"/>
    <mergeCell ref="E6215:F6215"/>
    <mergeCell ref="G6215:H6215"/>
    <mergeCell ref="I6215:J6215"/>
    <mergeCell ref="A6216:B6216"/>
    <mergeCell ref="E6216:F6216"/>
    <mergeCell ref="G6216:H6216"/>
    <mergeCell ref="I6216:J6216"/>
    <mergeCell ref="A6217:B6217"/>
    <mergeCell ref="E6217:F6217"/>
    <mergeCell ref="G6217:H6217"/>
    <mergeCell ref="I6217:J6217"/>
    <mergeCell ref="A6218:B6218"/>
    <mergeCell ref="E6218:F6218"/>
    <mergeCell ref="G6218:H6218"/>
    <mergeCell ref="I6218:J6218"/>
    <mergeCell ref="A6219:B6219"/>
    <mergeCell ref="E6219:F6219"/>
    <mergeCell ref="G6219:H6219"/>
    <mergeCell ref="I6219:J6219"/>
    <mergeCell ref="A6202:B6202"/>
    <mergeCell ref="E6202:F6202"/>
    <mergeCell ref="G6202:H6202"/>
    <mergeCell ref="I6202:J6202"/>
    <mergeCell ref="A6203:B6203"/>
    <mergeCell ref="E6203:F6203"/>
    <mergeCell ref="G6203:H6203"/>
    <mergeCell ref="I6203:J6203"/>
    <mergeCell ref="A6204:B6204"/>
    <mergeCell ref="E6204:F6204"/>
    <mergeCell ref="G6204:H6204"/>
    <mergeCell ref="I6204:J6204"/>
    <mergeCell ref="A6205:B6205"/>
    <mergeCell ref="E6205:F6205"/>
    <mergeCell ref="G6205:H6205"/>
    <mergeCell ref="I6205:J6205"/>
    <mergeCell ref="A6206:B6206"/>
    <mergeCell ref="E6206:F6206"/>
    <mergeCell ref="G6206:H6206"/>
    <mergeCell ref="I6206:J6206"/>
    <mergeCell ref="A6207:B6207"/>
    <mergeCell ref="E6207:F6207"/>
    <mergeCell ref="G6207:H6207"/>
    <mergeCell ref="I6207:J6207"/>
    <mergeCell ref="A6208:B6208"/>
    <mergeCell ref="E6208:F6208"/>
    <mergeCell ref="G6208:H6208"/>
    <mergeCell ref="I6208:J6208"/>
    <mergeCell ref="A6209:B6209"/>
    <mergeCell ref="E6209:F6209"/>
    <mergeCell ref="G6209:H6209"/>
    <mergeCell ref="I6209:J6209"/>
    <mergeCell ref="A6210:B6210"/>
    <mergeCell ref="E6210:F6210"/>
    <mergeCell ref="G6210:H6210"/>
    <mergeCell ref="I6210:J6210"/>
    <mergeCell ref="A6193:B6193"/>
    <mergeCell ref="E6193:F6193"/>
    <mergeCell ref="G6193:H6193"/>
    <mergeCell ref="I6193:J6193"/>
    <mergeCell ref="A6194:B6194"/>
    <mergeCell ref="E6194:F6194"/>
    <mergeCell ref="G6194:H6194"/>
    <mergeCell ref="I6194:J6194"/>
    <mergeCell ref="A6195:B6195"/>
    <mergeCell ref="E6195:F6195"/>
    <mergeCell ref="G6195:H6195"/>
    <mergeCell ref="I6195:J6195"/>
    <mergeCell ref="A6196:B6196"/>
    <mergeCell ref="E6196:F6196"/>
    <mergeCell ref="G6196:H6196"/>
    <mergeCell ref="I6196:J6196"/>
    <mergeCell ref="A6197:B6197"/>
    <mergeCell ref="E6197:F6197"/>
    <mergeCell ref="G6197:H6197"/>
    <mergeCell ref="I6197:J6197"/>
    <mergeCell ref="A6198:B6198"/>
    <mergeCell ref="E6198:F6198"/>
    <mergeCell ref="G6198:H6198"/>
    <mergeCell ref="I6198:J6198"/>
    <mergeCell ref="A6199:B6199"/>
    <mergeCell ref="E6199:F6199"/>
    <mergeCell ref="G6199:H6199"/>
    <mergeCell ref="I6199:J6199"/>
    <mergeCell ref="A6200:B6200"/>
    <mergeCell ref="E6200:F6200"/>
    <mergeCell ref="G6200:H6200"/>
    <mergeCell ref="I6200:J6200"/>
    <mergeCell ref="A6201:B6201"/>
    <mergeCell ref="E6201:F6201"/>
    <mergeCell ref="G6201:H6201"/>
    <mergeCell ref="I6201:J6201"/>
    <mergeCell ref="A6184:B6184"/>
    <mergeCell ref="E6184:F6184"/>
    <mergeCell ref="G6184:H6184"/>
    <mergeCell ref="I6184:J6184"/>
    <mergeCell ref="A6185:B6185"/>
    <mergeCell ref="E6185:F6185"/>
    <mergeCell ref="G6185:H6185"/>
    <mergeCell ref="I6185:J6185"/>
    <mergeCell ref="A6186:B6186"/>
    <mergeCell ref="E6186:F6186"/>
    <mergeCell ref="G6186:H6186"/>
    <mergeCell ref="I6186:J6186"/>
    <mergeCell ref="A6187:B6187"/>
    <mergeCell ref="E6187:F6187"/>
    <mergeCell ref="G6187:H6187"/>
    <mergeCell ref="I6187:J6187"/>
    <mergeCell ref="A6188:B6188"/>
    <mergeCell ref="E6188:F6188"/>
    <mergeCell ref="G6188:H6188"/>
    <mergeCell ref="I6188:J6188"/>
    <mergeCell ref="A6189:B6189"/>
    <mergeCell ref="E6189:F6189"/>
    <mergeCell ref="G6189:H6189"/>
    <mergeCell ref="I6189:J6189"/>
    <mergeCell ref="A6190:B6190"/>
    <mergeCell ref="E6190:F6190"/>
    <mergeCell ref="G6190:H6190"/>
    <mergeCell ref="I6190:J6190"/>
    <mergeCell ref="A6191:B6191"/>
    <mergeCell ref="E6191:F6191"/>
    <mergeCell ref="G6191:H6191"/>
    <mergeCell ref="I6191:J6191"/>
    <mergeCell ref="A6192:B6192"/>
    <mergeCell ref="E6192:F6192"/>
    <mergeCell ref="G6192:H6192"/>
    <mergeCell ref="I6192:J6192"/>
    <mergeCell ref="A6175:B6175"/>
    <mergeCell ref="E6175:F6175"/>
    <mergeCell ref="G6175:H6175"/>
    <mergeCell ref="I6175:J6175"/>
    <mergeCell ref="A6176:B6176"/>
    <mergeCell ref="E6176:F6176"/>
    <mergeCell ref="G6176:H6176"/>
    <mergeCell ref="I6176:J6176"/>
    <mergeCell ref="A6177:B6177"/>
    <mergeCell ref="E6177:F6177"/>
    <mergeCell ref="G6177:H6177"/>
    <mergeCell ref="I6177:J6177"/>
    <mergeCell ref="A6178:B6178"/>
    <mergeCell ref="E6178:F6178"/>
    <mergeCell ref="G6178:H6178"/>
    <mergeCell ref="I6178:J6178"/>
    <mergeCell ref="A6179:B6179"/>
    <mergeCell ref="E6179:F6179"/>
    <mergeCell ref="G6179:H6179"/>
    <mergeCell ref="I6179:J6179"/>
    <mergeCell ref="A6180:B6180"/>
    <mergeCell ref="E6180:F6180"/>
    <mergeCell ref="G6180:H6180"/>
    <mergeCell ref="I6180:J6180"/>
    <mergeCell ref="A6181:B6181"/>
    <mergeCell ref="E6181:F6181"/>
    <mergeCell ref="G6181:H6181"/>
    <mergeCell ref="I6181:J6181"/>
    <mergeCell ref="A6182:B6182"/>
    <mergeCell ref="E6182:F6182"/>
    <mergeCell ref="G6182:H6182"/>
    <mergeCell ref="I6182:J6182"/>
    <mergeCell ref="A6183:B6183"/>
    <mergeCell ref="E6183:F6183"/>
    <mergeCell ref="G6183:H6183"/>
    <mergeCell ref="I6183:J6183"/>
    <mergeCell ref="A6166:B6166"/>
    <mergeCell ref="E6166:F6166"/>
    <mergeCell ref="G6166:H6166"/>
    <mergeCell ref="I6166:J6166"/>
    <mergeCell ref="A6167:B6167"/>
    <mergeCell ref="E6167:F6167"/>
    <mergeCell ref="G6167:H6167"/>
    <mergeCell ref="I6167:J6167"/>
    <mergeCell ref="A6168:B6168"/>
    <mergeCell ref="E6168:F6168"/>
    <mergeCell ref="G6168:H6168"/>
    <mergeCell ref="I6168:J6168"/>
    <mergeCell ref="A6169:B6169"/>
    <mergeCell ref="E6169:F6169"/>
    <mergeCell ref="G6169:H6169"/>
    <mergeCell ref="I6169:J6169"/>
    <mergeCell ref="A6170:B6170"/>
    <mergeCell ref="E6170:F6170"/>
    <mergeCell ref="G6170:H6170"/>
    <mergeCell ref="I6170:J6170"/>
    <mergeCell ref="A6171:B6171"/>
    <mergeCell ref="E6171:F6171"/>
    <mergeCell ref="G6171:H6171"/>
    <mergeCell ref="I6171:J6171"/>
    <mergeCell ref="A6172:B6172"/>
    <mergeCell ref="E6172:F6172"/>
    <mergeCell ref="G6172:H6172"/>
    <mergeCell ref="I6172:J6172"/>
    <mergeCell ref="A6173:B6173"/>
    <mergeCell ref="E6173:F6173"/>
    <mergeCell ref="G6173:H6173"/>
    <mergeCell ref="I6173:J6173"/>
    <mergeCell ref="A6174:B6174"/>
    <mergeCell ref="E6174:F6174"/>
    <mergeCell ref="G6174:H6174"/>
    <mergeCell ref="I6174:J6174"/>
    <mergeCell ref="A6157:B6157"/>
    <mergeCell ref="E6157:F6157"/>
    <mergeCell ref="G6157:H6157"/>
    <mergeCell ref="I6157:J6157"/>
    <mergeCell ref="A6158:B6158"/>
    <mergeCell ref="E6158:F6158"/>
    <mergeCell ref="G6158:H6158"/>
    <mergeCell ref="I6158:J6158"/>
    <mergeCell ref="A6159:B6159"/>
    <mergeCell ref="E6159:F6159"/>
    <mergeCell ref="G6159:H6159"/>
    <mergeCell ref="I6159:J6159"/>
    <mergeCell ref="A6160:B6160"/>
    <mergeCell ref="E6160:F6160"/>
    <mergeCell ref="G6160:H6160"/>
    <mergeCell ref="I6160:J6160"/>
    <mergeCell ref="A6161:B6161"/>
    <mergeCell ref="E6161:F6161"/>
    <mergeCell ref="G6161:H6161"/>
    <mergeCell ref="I6161:J6161"/>
    <mergeCell ref="A6162:B6162"/>
    <mergeCell ref="E6162:F6162"/>
    <mergeCell ref="G6162:H6162"/>
    <mergeCell ref="I6162:J6162"/>
    <mergeCell ref="A6163:B6163"/>
    <mergeCell ref="E6163:F6163"/>
    <mergeCell ref="G6163:H6163"/>
    <mergeCell ref="I6163:J6163"/>
    <mergeCell ref="A6164:B6164"/>
    <mergeCell ref="E6164:F6164"/>
    <mergeCell ref="G6164:H6164"/>
    <mergeCell ref="I6164:J6164"/>
    <mergeCell ref="A6165:B6165"/>
    <mergeCell ref="E6165:F6165"/>
    <mergeCell ref="G6165:H6165"/>
    <mergeCell ref="I6165:J6165"/>
    <mergeCell ref="A6148:B6148"/>
    <mergeCell ref="E6148:F6148"/>
    <mergeCell ref="G6148:H6148"/>
    <mergeCell ref="I6148:J6148"/>
    <mergeCell ref="A6149:B6149"/>
    <mergeCell ref="E6149:F6149"/>
    <mergeCell ref="G6149:H6149"/>
    <mergeCell ref="I6149:J6149"/>
    <mergeCell ref="A6150:B6150"/>
    <mergeCell ref="E6150:F6150"/>
    <mergeCell ref="G6150:H6150"/>
    <mergeCell ref="I6150:J6150"/>
    <mergeCell ref="A6151:B6151"/>
    <mergeCell ref="E6151:F6151"/>
    <mergeCell ref="G6151:H6151"/>
    <mergeCell ref="I6151:J6151"/>
    <mergeCell ref="A6152:B6152"/>
    <mergeCell ref="E6152:F6152"/>
    <mergeCell ref="G6152:H6152"/>
    <mergeCell ref="I6152:J6152"/>
    <mergeCell ref="A6153:B6153"/>
    <mergeCell ref="E6153:F6153"/>
    <mergeCell ref="G6153:H6153"/>
    <mergeCell ref="I6153:J6153"/>
    <mergeCell ref="A6154:B6154"/>
    <mergeCell ref="E6154:F6154"/>
    <mergeCell ref="G6154:H6154"/>
    <mergeCell ref="I6154:J6154"/>
    <mergeCell ref="A6155:B6155"/>
    <mergeCell ref="E6155:F6155"/>
    <mergeCell ref="G6155:H6155"/>
    <mergeCell ref="I6155:J6155"/>
    <mergeCell ref="A6156:B6156"/>
    <mergeCell ref="E6156:F6156"/>
    <mergeCell ref="G6156:H6156"/>
    <mergeCell ref="I6156:J6156"/>
    <mergeCell ref="A6139:B6139"/>
    <mergeCell ref="E6139:F6139"/>
    <mergeCell ref="G6139:H6139"/>
    <mergeCell ref="I6139:J6139"/>
    <mergeCell ref="A6140:B6140"/>
    <mergeCell ref="E6140:F6140"/>
    <mergeCell ref="G6140:H6140"/>
    <mergeCell ref="I6140:J6140"/>
    <mergeCell ref="A6141:B6141"/>
    <mergeCell ref="E6141:F6141"/>
    <mergeCell ref="G6141:H6141"/>
    <mergeCell ref="I6141:J6141"/>
    <mergeCell ref="A6142:B6142"/>
    <mergeCell ref="E6142:F6142"/>
    <mergeCell ref="G6142:H6142"/>
    <mergeCell ref="I6142:J6142"/>
    <mergeCell ref="A6143:B6143"/>
    <mergeCell ref="E6143:F6143"/>
    <mergeCell ref="G6143:H6143"/>
    <mergeCell ref="I6143:J6143"/>
    <mergeCell ref="A6144:B6144"/>
    <mergeCell ref="E6144:F6144"/>
    <mergeCell ref="G6144:H6144"/>
    <mergeCell ref="I6144:J6144"/>
    <mergeCell ref="A6145:B6145"/>
    <mergeCell ref="E6145:F6145"/>
    <mergeCell ref="G6145:H6145"/>
    <mergeCell ref="I6145:J6145"/>
    <mergeCell ref="A6146:B6146"/>
    <mergeCell ref="E6146:F6146"/>
    <mergeCell ref="G6146:H6146"/>
    <mergeCell ref="I6146:J6146"/>
    <mergeCell ref="A6147:B6147"/>
    <mergeCell ref="E6147:F6147"/>
    <mergeCell ref="G6147:H6147"/>
    <mergeCell ref="I6147:J6147"/>
    <mergeCell ref="A6130:B6130"/>
    <mergeCell ref="E6130:F6130"/>
    <mergeCell ref="G6130:H6130"/>
    <mergeCell ref="I6130:J6130"/>
    <mergeCell ref="A6131:B6131"/>
    <mergeCell ref="E6131:F6131"/>
    <mergeCell ref="G6131:H6131"/>
    <mergeCell ref="I6131:J6131"/>
    <mergeCell ref="A6132:B6132"/>
    <mergeCell ref="E6132:F6132"/>
    <mergeCell ref="G6132:H6132"/>
    <mergeCell ref="I6132:J6132"/>
    <mergeCell ref="A6133:B6133"/>
    <mergeCell ref="E6133:F6133"/>
    <mergeCell ref="G6133:H6133"/>
    <mergeCell ref="I6133:J6133"/>
    <mergeCell ref="A6134:K6134"/>
    <mergeCell ref="A6135:B6135"/>
    <mergeCell ref="E6135:F6135"/>
    <mergeCell ref="G6135:H6135"/>
    <mergeCell ref="I6135:J6135"/>
    <mergeCell ref="A6136:B6136"/>
    <mergeCell ref="E6136:F6136"/>
    <mergeCell ref="G6136:H6136"/>
    <mergeCell ref="I6136:J6136"/>
    <mergeCell ref="A6137:B6137"/>
    <mergeCell ref="E6137:F6137"/>
    <mergeCell ref="G6137:H6137"/>
    <mergeCell ref="I6137:J6137"/>
    <mergeCell ref="A6138:B6138"/>
    <mergeCell ref="E6138:F6138"/>
    <mergeCell ref="G6138:H6138"/>
    <mergeCell ref="I6138:J6138"/>
    <mergeCell ref="A6121:B6121"/>
    <mergeCell ref="E6121:F6121"/>
    <mergeCell ref="G6121:H6121"/>
    <mergeCell ref="I6121:J6121"/>
    <mergeCell ref="A6122:B6122"/>
    <mergeCell ref="E6122:F6122"/>
    <mergeCell ref="G6122:H6122"/>
    <mergeCell ref="I6122:J6122"/>
    <mergeCell ref="A6123:B6123"/>
    <mergeCell ref="E6123:F6123"/>
    <mergeCell ref="G6123:H6123"/>
    <mergeCell ref="I6123:J6123"/>
    <mergeCell ref="A6124:B6124"/>
    <mergeCell ref="E6124:F6124"/>
    <mergeCell ref="G6124:H6124"/>
    <mergeCell ref="I6124:J6124"/>
    <mergeCell ref="A6125:B6125"/>
    <mergeCell ref="E6125:F6125"/>
    <mergeCell ref="G6125:H6125"/>
    <mergeCell ref="I6125:J6125"/>
    <mergeCell ref="A6126:B6126"/>
    <mergeCell ref="E6126:F6126"/>
    <mergeCell ref="G6126:H6126"/>
    <mergeCell ref="I6126:J6126"/>
    <mergeCell ref="A6127:B6127"/>
    <mergeCell ref="E6127:F6127"/>
    <mergeCell ref="G6127:H6127"/>
    <mergeCell ref="I6127:J6127"/>
    <mergeCell ref="A6128:B6128"/>
    <mergeCell ref="E6128:F6128"/>
    <mergeCell ref="G6128:H6128"/>
    <mergeCell ref="I6128:J6128"/>
    <mergeCell ref="A6129:B6129"/>
    <mergeCell ref="E6129:F6129"/>
    <mergeCell ref="G6129:H6129"/>
    <mergeCell ref="I6129:J6129"/>
    <mergeCell ref="A6112:B6112"/>
    <mergeCell ref="E6112:F6112"/>
    <mergeCell ref="G6112:H6112"/>
    <mergeCell ref="I6112:J6112"/>
    <mergeCell ref="A6113:B6113"/>
    <mergeCell ref="E6113:F6113"/>
    <mergeCell ref="G6113:H6113"/>
    <mergeCell ref="I6113:J6113"/>
    <mergeCell ref="A6114:B6114"/>
    <mergeCell ref="E6114:F6114"/>
    <mergeCell ref="G6114:H6114"/>
    <mergeCell ref="I6114:J6114"/>
    <mergeCell ref="A6115:B6115"/>
    <mergeCell ref="E6115:F6115"/>
    <mergeCell ref="G6115:H6115"/>
    <mergeCell ref="I6115:J6115"/>
    <mergeCell ref="A6116:B6116"/>
    <mergeCell ref="E6116:F6116"/>
    <mergeCell ref="G6116:H6116"/>
    <mergeCell ref="I6116:J6116"/>
    <mergeCell ref="A6117:B6117"/>
    <mergeCell ref="E6117:F6117"/>
    <mergeCell ref="G6117:H6117"/>
    <mergeCell ref="I6117:J6117"/>
    <mergeCell ref="A6118:B6118"/>
    <mergeCell ref="E6118:F6118"/>
    <mergeCell ref="G6118:H6118"/>
    <mergeCell ref="I6118:J6118"/>
    <mergeCell ref="A6119:B6119"/>
    <mergeCell ref="E6119:F6119"/>
    <mergeCell ref="G6119:H6119"/>
    <mergeCell ref="I6119:J6119"/>
    <mergeCell ref="A6120:B6120"/>
    <mergeCell ref="E6120:F6120"/>
    <mergeCell ref="G6120:H6120"/>
    <mergeCell ref="I6120:J6120"/>
    <mergeCell ref="A6103:B6103"/>
    <mergeCell ref="E6103:F6103"/>
    <mergeCell ref="G6103:H6103"/>
    <mergeCell ref="I6103:J6103"/>
    <mergeCell ref="A6104:B6104"/>
    <mergeCell ref="E6104:F6104"/>
    <mergeCell ref="G6104:H6104"/>
    <mergeCell ref="I6104:J6104"/>
    <mergeCell ref="A6105:B6105"/>
    <mergeCell ref="E6105:F6105"/>
    <mergeCell ref="G6105:H6105"/>
    <mergeCell ref="I6105:J6105"/>
    <mergeCell ref="A6106:B6106"/>
    <mergeCell ref="E6106:F6106"/>
    <mergeCell ref="G6106:H6106"/>
    <mergeCell ref="I6106:J6106"/>
    <mergeCell ref="A6107:B6107"/>
    <mergeCell ref="E6107:F6107"/>
    <mergeCell ref="G6107:H6107"/>
    <mergeCell ref="I6107:J6107"/>
    <mergeCell ref="A6108:B6108"/>
    <mergeCell ref="E6108:F6108"/>
    <mergeCell ref="G6108:H6108"/>
    <mergeCell ref="I6108:J6108"/>
    <mergeCell ref="A6109:B6109"/>
    <mergeCell ref="E6109:F6109"/>
    <mergeCell ref="G6109:H6109"/>
    <mergeCell ref="I6109:J6109"/>
    <mergeCell ref="A6110:B6110"/>
    <mergeCell ref="E6110:F6110"/>
    <mergeCell ref="G6110:H6110"/>
    <mergeCell ref="I6110:J6110"/>
    <mergeCell ref="A6111:B6111"/>
    <mergeCell ref="E6111:F6111"/>
    <mergeCell ref="G6111:H6111"/>
    <mergeCell ref="I6111:J6111"/>
    <mergeCell ref="A6094:B6094"/>
    <mergeCell ref="E6094:F6094"/>
    <mergeCell ref="G6094:H6094"/>
    <mergeCell ref="I6094:J6094"/>
    <mergeCell ref="A6095:B6095"/>
    <mergeCell ref="E6095:F6095"/>
    <mergeCell ref="G6095:H6095"/>
    <mergeCell ref="I6095:J6095"/>
    <mergeCell ref="A6096:B6096"/>
    <mergeCell ref="E6096:F6096"/>
    <mergeCell ref="G6096:H6096"/>
    <mergeCell ref="I6096:J6096"/>
    <mergeCell ref="A6097:B6097"/>
    <mergeCell ref="E6097:F6097"/>
    <mergeCell ref="G6097:H6097"/>
    <mergeCell ref="I6097:J6097"/>
    <mergeCell ref="A6098:B6098"/>
    <mergeCell ref="E6098:F6098"/>
    <mergeCell ref="G6098:H6098"/>
    <mergeCell ref="I6098:J6098"/>
    <mergeCell ref="A6099:B6099"/>
    <mergeCell ref="E6099:F6099"/>
    <mergeCell ref="G6099:H6099"/>
    <mergeCell ref="I6099:J6099"/>
    <mergeCell ref="A6100:B6100"/>
    <mergeCell ref="E6100:F6100"/>
    <mergeCell ref="G6100:H6100"/>
    <mergeCell ref="I6100:J6100"/>
    <mergeCell ref="A6101:B6101"/>
    <mergeCell ref="E6101:F6101"/>
    <mergeCell ref="G6101:H6101"/>
    <mergeCell ref="I6101:J6101"/>
    <mergeCell ref="A6102:B6102"/>
    <mergeCell ref="E6102:F6102"/>
    <mergeCell ref="G6102:H6102"/>
    <mergeCell ref="I6102:J6102"/>
    <mergeCell ref="A6085:B6085"/>
    <mergeCell ref="E6085:F6085"/>
    <mergeCell ref="G6085:H6085"/>
    <mergeCell ref="I6085:J6085"/>
    <mergeCell ref="A6086:B6086"/>
    <mergeCell ref="E6086:F6086"/>
    <mergeCell ref="G6086:H6086"/>
    <mergeCell ref="I6086:J6086"/>
    <mergeCell ref="A6087:B6087"/>
    <mergeCell ref="E6087:F6087"/>
    <mergeCell ref="G6087:H6087"/>
    <mergeCell ref="I6087:J6087"/>
    <mergeCell ref="A6088:B6088"/>
    <mergeCell ref="E6088:F6088"/>
    <mergeCell ref="G6088:H6088"/>
    <mergeCell ref="I6088:J6088"/>
    <mergeCell ref="A6089:B6089"/>
    <mergeCell ref="E6089:F6089"/>
    <mergeCell ref="G6089:H6089"/>
    <mergeCell ref="I6089:J6089"/>
    <mergeCell ref="A6090:B6090"/>
    <mergeCell ref="E6090:F6090"/>
    <mergeCell ref="G6090:H6090"/>
    <mergeCell ref="I6090:J6090"/>
    <mergeCell ref="A6091:B6091"/>
    <mergeCell ref="E6091:F6091"/>
    <mergeCell ref="G6091:H6091"/>
    <mergeCell ref="I6091:J6091"/>
    <mergeCell ref="A6092:B6092"/>
    <mergeCell ref="E6092:F6092"/>
    <mergeCell ref="G6092:H6092"/>
    <mergeCell ref="I6092:J6092"/>
    <mergeCell ref="A6093:B6093"/>
    <mergeCell ref="E6093:F6093"/>
    <mergeCell ref="G6093:H6093"/>
    <mergeCell ref="I6093:J6093"/>
    <mergeCell ref="A6076:B6076"/>
    <mergeCell ref="E6076:F6076"/>
    <mergeCell ref="G6076:H6076"/>
    <mergeCell ref="I6076:J6076"/>
    <mergeCell ref="A6077:B6077"/>
    <mergeCell ref="E6077:F6077"/>
    <mergeCell ref="G6077:H6077"/>
    <mergeCell ref="I6077:J6077"/>
    <mergeCell ref="A6078:B6078"/>
    <mergeCell ref="E6078:F6078"/>
    <mergeCell ref="G6078:H6078"/>
    <mergeCell ref="I6078:J6078"/>
    <mergeCell ref="A6079:B6079"/>
    <mergeCell ref="E6079:F6079"/>
    <mergeCell ref="G6079:H6079"/>
    <mergeCell ref="I6079:J6079"/>
    <mergeCell ref="A6080:B6080"/>
    <mergeCell ref="E6080:F6080"/>
    <mergeCell ref="G6080:H6080"/>
    <mergeCell ref="I6080:J6080"/>
    <mergeCell ref="A6081:B6081"/>
    <mergeCell ref="E6081:F6081"/>
    <mergeCell ref="G6081:H6081"/>
    <mergeCell ref="I6081:J6081"/>
    <mergeCell ref="A6082:B6082"/>
    <mergeCell ref="E6082:F6082"/>
    <mergeCell ref="G6082:H6082"/>
    <mergeCell ref="I6082:J6082"/>
    <mergeCell ref="A6083:B6083"/>
    <mergeCell ref="E6083:F6083"/>
    <mergeCell ref="G6083:H6083"/>
    <mergeCell ref="I6083:J6083"/>
    <mergeCell ref="A6084:B6084"/>
    <mergeCell ref="E6084:F6084"/>
    <mergeCell ref="G6084:H6084"/>
    <mergeCell ref="I6084:J6084"/>
    <mergeCell ref="A6067:B6067"/>
    <mergeCell ref="E6067:F6067"/>
    <mergeCell ref="G6067:H6067"/>
    <mergeCell ref="I6067:J6067"/>
    <mergeCell ref="A6068:B6068"/>
    <mergeCell ref="E6068:F6068"/>
    <mergeCell ref="G6068:H6068"/>
    <mergeCell ref="I6068:J6068"/>
    <mergeCell ref="A6069:B6069"/>
    <mergeCell ref="E6069:F6069"/>
    <mergeCell ref="G6069:H6069"/>
    <mergeCell ref="I6069:J6069"/>
    <mergeCell ref="A6070:B6070"/>
    <mergeCell ref="E6070:F6070"/>
    <mergeCell ref="G6070:H6070"/>
    <mergeCell ref="I6070:J6070"/>
    <mergeCell ref="A6071:B6071"/>
    <mergeCell ref="E6071:F6071"/>
    <mergeCell ref="G6071:H6071"/>
    <mergeCell ref="I6071:J6071"/>
    <mergeCell ref="A6072:B6072"/>
    <mergeCell ref="E6072:F6072"/>
    <mergeCell ref="G6072:H6072"/>
    <mergeCell ref="I6072:J6072"/>
    <mergeCell ref="A6073:B6073"/>
    <mergeCell ref="E6073:F6073"/>
    <mergeCell ref="G6073:H6073"/>
    <mergeCell ref="I6073:J6073"/>
    <mergeCell ref="A6074:B6074"/>
    <mergeCell ref="E6074:F6074"/>
    <mergeCell ref="G6074:H6074"/>
    <mergeCell ref="I6074:J6074"/>
    <mergeCell ref="A6075:B6075"/>
    <mergeCell ref="E6075:F6075"/>
    <mergeCell ref="G6075:H6075"/>
    <mergeCell ref="I6075:J6075"/>
    <mergeCell ref="A6058:B6058"/>
    <mergeCell ref="E6058:F6058"/>
    <mergeCell ref="G6058:H6058"/>
    <mergeCell ref="I6058:J6058"/>
    <mergeCell ref="A6059:B6059"/>
    <mergeCell ref="E6059:F6059"/>
    <mergeCell ref="G6059:H6059"/>
    <mergeCell ref="I6059:J6059"/>
    <mergeCell ref="A6060:B6060"/>
    <mergeCell ref="E6060:F6060"/>
    <mergeCell ref="G6060:H6060"/>
    <mergeCell ref="I6060:J6060"/>
    <mergeCell ref="A6061:B6061"/>
    <mergeCell ref="E6061:F6061"/>
    <mergeCell ref="G6061:H6061"/>
    <mergeCell ref="I6061:J6061"/>
    <mergeCell ref="A6062:B6062"/>
    <mergeCell ref="E6062:F6062"/>
    <mergeCell ref="G6062:H6062"/>
    <mergeCell ref="I6062:J6062"/>
    <mergeCell ref="A6063:B6063"/>
    <mergeCell ref="E6063:F6063"/>
    <mergeCell ref="G6063:H6063"/>
    <mergeCell ref="I6063:J6063"/>
    <mergeCell ref="A6064:B6064"/>
    <mergeCell ref="E6064:F6064"/>
    <mergeCell ref="G6064:H6064"/>
    <mergeCell ref="I6064:J6064"/>
    <mergeCell ref="A6065:B6065"/>
    <mergeCell ref="E6065:F6065"/>
    <mergeCell ref="G6065:H6065"/>
    <mergeCell ref="I6065:J6065"/>
    <mergeCell ref="A6066:B6066"/>
    <mergeCell ref="E6066:F6066"/>
    <mergeCell ref="G6066:H6066"/>
    <mergeCell ref="I6066:J6066"/>
    <mergeCell ref="A6049:B6049"/>
    <mergeCell ref="E6049:F6049"/>
    <mergeCell ref="G6049:H6049"/>
    <mergeCell ref="I6049:J6049"/>
    <mergeCell ref="A6050:B6050"/>
    <mergeCell ref="E6050:F6050"/>
    <mergeCell ref="G6050:H6050"/>
    <mergeCell ref="I6050:J6050"/>
    <mergeCell ref="A6051:B6051"/>
    <mergeCell ref="E6051:F6051"/>
    <mergeCell ref="G6051:H6051"/>
    <mergeCell ref="I6051:J6051"/>
    <mergeCell ref="A6052:B6052"/>
    <mergeCell ref="E6052:F6052"/>
    <mergeCell ref="G6052:H6052"/>
    <mergeCell ref="I6052:J6052"/>
    <mergeCell ref="A6053:B6053"/>
    <mergeCell ref="E6053:F6053"/>
    <mergeCell ref="G6053:H6053"/>
    <mergeCell ref="I6053:J6053"/>
    <mergeCell ref="A6054:B6054"/>
    <mergeCell ref="E6054:F6054"/>
    <mergeCell ref="G6054:H6054"/>
    <mergeCell ref="I6054:J6054"/>
    <mergeCell ref="A6055:B6055"/>
    <mergeCell ref="E6055:F6055"/>
    <mergeCell ref="G6055:H6055"/>
    <mergeCell ref="I6055:J6055"/>
    <mergeCell ref="A6056:B6056"/>
    <mergeCell ref="E6056:F6056"/>
    <mergeCell ref="G6056:H6056"/>
    <mergeCell ref="I6056:J6056"/>
    <mergeCell ref="A6057:B6057"/>
    <mergeCell ref="E6057:F6057"/>
    <mergeCell ref="G6057:H6057"/>
    <mergeCell ref="I6057:J6057"/>
    <mergeCell ref="A6040:B6040"/>
    <mergeCell ref="E6040:F6040"/>
    <mergeCell ref="G6040:H6040"/>
    <mergeCell ref="I6040:J6040"/>
    <mergeCell ref="A6041:B6041"/>
    <mergeCell ref="E6041:F6041"/>
    <mergeCell ref="G6041:H6041"/>
    <mergeCell ref="I6041:J6041"/>
    <mergeCell ref="A6042:B6042"/>
    <mergeCell ref="E6042:F6042"/>
    <mergeCell ref="G6042:H6042"/>
    <mergeCell ref="I6042:J6042"/>
    <mergeCell ref="A6043:B6043"/>
    <mergeCell ref="E6043:F6043"/>
    <mergeCell ref="G6043:H6043"/>
    <mergeCell ref="I6043:J6043"/>
    <mergeCell ref="A6044:B6044"/>
    <mergeCell ref="E6044:F6044"/>
    <mergeCell ref="G6044:H6044"/>
    <mergeCell ref="I6044:J6044"/>
    <mergeCell ref="A6045:B6045"/>
    <mergeCell ref="E6045:F6045"/>
    <mergeCell ref="G6045:H6045"/>
    <mergeCell ref="I6045:J6045"/>
    <mergeCell ref="A6046:B6046"/>
    <mergeCell ref="E6046:F6046"/>
    <mergeCell ref="G6046:H6046"/>
    <mergeCell ref="I6046:J6046"/>
    <mergeCell ref="A6047:B6047"/>
    <mergeCell ref="E6047:F6047"/>
    <mergeCell ref="G6047:H6047"/>
    <mergeCell ref="I6047:J6047"/>
    <mergeCell ref="A6048:B6048"/>
    <mergeCell ref="E6048:F6048"/>
    <mergeCell ref="G6048:H6048"/>
    <mergeCell ref="I6048:J6048"/>
    <mergeCell ref="A6031:B6031"/>
    <mergeCell ref="E6031:F6031"/>
    <mergeCell ref="G6031:H6031"/>
    <mergeCell ref="I6031:J6031"/>
    <mergeCell ref="A6032:B6032"/>
    <mergeCell ref="E6032:F6032"/>
    <mergeCell ref="G6032:H6032"/>
    <mergeCell ref="I6032:J6032"/>
    <mergeCell ref="A6033:B6033"/>
    <mergeCell ref="E6033:F6033"/>
    <mergeCell ref="G6033:H6033"/>
    <mergeCell ref="I6033:J6033"/>
    <mergeCell ref="A6034:B6034"/>
    <mergeCell ref="E6034:F6034"/>
    <mergeCell ref="G6034:H6034"/>
    <mergeCell ref="I6034:J6034"/>
    <mergeCell ref="A6035:B6035"/>
    <mergeCell ref="E6035:F6035"/>
    <mergeCell ref="G6035:H6035"/>
    <mergeCell ref="I6035:J6035"/>
    <mergeCell ref="A6036:B6036"/>
    <mergeCell ref="E6036:F6036"/>
    <mergeCell ref="G6036:H6036"/>
    <mergeCell ref="I6036:J6036"/>
    <mergeCell ref="A6037:B6037"/>
    <mergeCell ref="E6037:F6037"/>
    <mergeCell ref="G6037:H6037"/>
    <mergeCell ref="I6037:J6037"/>
    <mergeCell ref="A6038:B6038"/>
    <mergeCell ref="E6038:F6038"/>
    <mergeCell ref="G6038:H6038"/>
    <mergeCell ref="I6038:J6038"/>
    <mergeCell ref="A6039:B6039"/>
    <mergeCell ref="E6039:F6039"/>
    <mergeCell ref="G6039:H6039"/>
    <mergeCell ref="I6039:J6039"/>
    <mergeCell ref="A6022:B6022"/>
    <mergeCell ref="E6022:F6022"/>
    <mergeCell ref="G6022:H6022"/>
    <mergeCell ref="I6022:J6022"/>
    <mergeCell ref="A6023:B6023"/>
    <mergeCell ref="E6023:F6023"/>
    <mergeCell ref="G6023:H6023"/>
    <mergeCell ref="I6023:J6023"/>
    <mergeCell ref="A6024:B6024"/>
    <mergeCell ref="E6024:F6024"/>
    <mergeCell ref="G6024:H6024"/>
    <mergeCell ref="I6024:J6024"/>
    <mergeCell ref="A6025:B6025"/>
    <mergeCell ref="E6025:F6025"/>
    <mergeCell ref="G6025:H6025"/>
    <mergeCell ref="I6025:J6025"/>
    <mergeCell ref="A6026:B6026"/>
    <mergeCell ref="E6026:F6026"/>
    <mergeCell ref="G6026:H6026"/>
    <mergeCell ref="I6026:J6026"/>
    <mergeCell ref="A6027:B6027"/>
    <mergeCell ref="E6027:F6027"/>
    <mergeCell ref="G6027:H6027"/>
    <mergeCell ref="I6027:J6027"/>
    <mergeCell ref="A6028:B6028"/>
    <mergeCell ref="E6028:F6028"/>
    <mergeCell ref="G6028:H6028"/>
    <mergeCell ref="I6028:J6028"/>
    <mergeCell ref="A6029:B6029"/>
    <mergeCell ref="E6029:F6029"/>
    <mergeCell ref="G6029:H6029"/>
    <mergeCell ref="I6029:J6029"/>
    <mergeCell ref="A6030:B6030"/>
    <mergeCell ref="E6030:F6030"/>
    <mergeCell ref="G6030:H6030"/>
    <mergeCell ref="I6030:J6030"/>
    <mergeCell ref="A6013:B6013"/>
    <mergeCell ref="E6013:F6013"/>
    <mergeCell ref="G6013:H6013"/>
    <mergeCell ref="I6013:J6013"/>
    <mergeCell ref="A6014:B6014"/>
    <mergeCell ref="E6014:F6014"/>
    <mergeCell ref="G6014:H6014"/>
    <mergeCell ref="I6014:J6014"/>
    <mergeCell ref="A6015:B6015"/>
    <mergeCell ref="E6015:F6015"/>
    <mergeCell ref="G6015:H6015"/>
    <mergeCell ref="I6015:J6015"/>
    <mergeCell ref="A6016:B6016"/>
    <mergeCell ref="E6016:F6016"/>
    <mergeCell ref="G6016:H6016"/>
    <mergeCell ref="I6016:J6016"/>
    <mergeCell ref="A6017:B6017"/>
    <mergeCell ref="E6017:F6017"/>
    <mergeCell ref="G6017:H6017"/>
    <mergeCell ref="I6017:J6017"/>
    <mergeCell ref="A6018:K6018"/>
    <mergeCell ref="A6019:B6019"/>
    <mergeCell ref="E6019:F6019"/>
    <mergeCell ref="G6019:H6019"/>
    <mergeCell ref="I6019:J6019"/>
    <mergeCell ref="A6020:B6020"/>
    <mergeCell ref="E6020:F6020"/>
    <mergeCell ref="G6020:H6020"/>
    <mergeCell ref="I6020:J6020"/>
    <mergeCell ref="A6021:B6021"/>
    <mergeCell ref="E6021:F6021"/>
    <mergeCell ref="G6021:H6021"/>
    <mergeCell ref="I6021:J6021"/>
    <mergeCell ref="A6004:B6004"/>
    <mergeCell ref="E6004:F6004"/>
    <mergeCell ref="G6004:H6004"/>
    <mergeCell ref="I6004:J6004"/>
    <mergeCell ref="A6005:B6005"/>
    <mergeCell ref="E6005:F6005"/>
    <mergeCell ref="G6005:H6005"/>
    <mergeCell ref="I6005:J6005"/>
    <mergeCell ref="A6006:B6006"/>
    <mergeCell ref="E6006:F6006"/>
    <mergeCell ref="G6006:H6006"/>
    <mergeCell ref="I6006:J6006"/>
    <mergeCell ref="A6007:B6007"/>
    <mergeCell ref="E6007:F6007"/>
    <mergeCell ref="G6007:H6007"/>
    <mergeCell ref="I6007:J6007"/>
    <mergeCell ref="A6008:B6008"/>
    <mergeCell ref="E6008:F6008"/>
    <mergeCell ref="G6008:H6008"/>
    <mergeCell ref="I6008:J6008"/>
    <mergeCell ref="A6009:B6009"/>
    <mergeCell ref="E6009:F6009"/>
    <mergeCell ref="G6009:H6009"/>
    <mergeCell ref="I6009:J6009"/>
    <mergeCell ref="A6010:B6010"/>
    <mergeCell ref="E6010:F6010"/>
    <mergeCell ref="G6010:H6010"/>
    <mergeCell ref="I6010:J6010"/>
    <mergeCell ref="A6011:B6011"/>
    <mergeCell ref="E6011:F6011"/>
    <mergeCell ref="G6011:H6011"/>
    <mergeCell ref="I6011:J6011"/>
    <mergeCell ref="A6012:B6012"/>
    <mergeCell ref="E6012:F6012"/>
    <mergeCell ref="G6012:H6012"/>
    <mergeCell ref="I6012:J6012"/>
    <mergeCell ref="A5995:B5995"/>
    <mergeCell ref="E5995:F5995"/>
    <mergeCell ref="G5995:H5995"/>
    <mergeCell ref="I5995:J5995"/>
    <mergeCell ref="A5996:B5996"/>
    <mergeCell ref="E5996:F5996"/>
    <mergeCell ref="G5996:H5996"/>
    <mergeCell ref="I5996:J5996"/>
    <mergeCell ref="A5997:B5997"/>
    <mergeCell ref="E5997:F5997"/>
    <mergeCell ref="G5997:H5997"/>
    <mergeCell ref="I5997:J5997"/>
    <mergeCell ref="A5998:B5998"/>
    <mergeCell ref="E5998:F5998"/>
    <mergeCell ref="G5998:H5998"/>
    <mergeCell ref="I5998:J5998"/>
    <mergeCell ref="A5999:B5999"/>
    <mergeCell ref="E5999:F5999"/>
    <mergeCell ref="G5999:H5999"/>
    <mergeCell ref="I5999:J5999"/>
    <mergeCell ref="A6000:B6000"/>
    <mergeCell ref="E6000:F6000"/>
    <mergeCell ref="G6000:H6000"/>
    <mergeCell ref="I6000:J6000"/>
    <mergeCell ref="A6001:B6001"/>
    <mergeCell ref="E6001:F6001"/>
    <mergeCell ref="G6001:H6001"/>
    <mergeCell ref="I6001:J6001"/>
    <mergeCell ref="A6002:B6002"/>
    <mergeCell ref="E6002:F6002"/>
    <mergeCell ref="G6002:H6002"/>
    <mergeCell ref="I6002:J6002"/>
    <mergeCell ref="A6003:B6003"/>
    <mergeCell ref="E6003:F6003"/>
    <mergeCell ref="G6003:H6003"/>
    <mergeCell ref="I6003:J6003"/>
    <mergeCell ref="A5986:B5986"/>
    <mergeCell ref="E5986:F5986"/>
    <mergeCell ref="G5986:H5986"/>
    <mergeCell ref="I5986:J5986"/>
    <mergeCell ref="A5987:B5987"/>
    <mergeCell ref="E5987:F5987"/>
    <mergeCell ref="G5987:H5987"/>
    <mergeCell ref="I5987:J5987"/>
    <mergeCell ref="A5988:B5988"/>
    <mergeCell ref="E5988:F5988"/>
    <mergeCell ref="G5988:H5988"/>
    <mergeCell ref="I5988:J5988"/>
    <mergeCell ref="A5989:B5989"/>
    <mergeCell ref="E5989:F5989"/>
    <mergeCell ref="G5989:H5989"/>
    <mergeCell ref="I5989:J5989"/>
    <mergeCell ref="A5990:B5990"/>
    <mergeCell ref="E5990:F5990"/>
    <mergeCell ref="G5990:H5990"/>
    <mergeCell ref="I5990:J5990"/>
    <mergeCell ref="A5991:B5991"/>
    <mergeCell ref="E5991:F5991"/>
    <mergeCell ref="G5991:H5991"/>
    <mergeCell ref="I5991:J5991"/>
    <mergeCell ref="A5992:B5992"/>
    <mergeCell ref="E5992:F5992"/>
    <mergeCell ref="G5992:H5992"/>
    <mergeCell ref="I5992:J5992"/>
    <mergeCell ref="A5993:B5993"/>
    <mergeCell ref="E5993:F5993"/>
    <mergeCell ref="G5993:H5993"/>
    <mergeCell ref="I5993:J5993"/>
    <mergeCell ref="A5994:B5994"/>
    <mergeCell ref="E5994:F5994"/>
    <mergeCell ref="G5994:H5994"/>
    <mergeCell ref="I5994:J5994"/>
    <mergeCell ref="A5977:B5977"/>
    <mergeCell ref="E5977:F5977"/>
    <mergeCell ref="G5977:H5977"/>
    <mergeCell ref="I5977:J5977"/>
    <mergeCell ref="A5978:K5978"/>
    <mergeCell ref="A5979:B5979"/>
    <mergeCell ref="E5979:F5979"/>
    <mergeCell ref="G5979:H5979"/>
    <mergeCell ref="I5979:J5979"/>
    <mergeCell ref="A5980:B5980"/>
    <mergeCell ref="E5980:F5980"/>
    <mergeCell ref="G5980:H5980"/>
    <mergeCell ref="I5980:J5980"/>
    <mergeCell ref="A5981:B5981"/>
    <mergeCell ref="E5981:F5981"/>
    <mergeCell ref="G5981:H5981"/>
    <mergeCell ref="I5981:J5981"/>
    <mergeCell ref="A5982:B5982"/>
    <mergeCell ref="E5982:F5982"/>
    <mergeCell ref="G5982:H5982"/>
    <mergeCell ref="I5982:J5982"/>
    <mergeCell ref="A5983:B5983"/>
    <mergeCell ref="E5983:F5983"/>
    <mergeCell ref="G5983:H5983"/>
    <mergeCell ref="I5983:J5983"/>
    <mergeCell ref="A5984:B5984"/>
    <mergeCell ref="E5984:F5984"/>
    <mergeCell ref="G5984:H5984"/>
    <mergeCell ref="I5984:J5984"/>
    <mergeCell ref="A5985:B5985"/>
    <mergeCell ref="E5985:F5985"/>
    <mergeCell ref="G5985:H5985"/>
    <mergeCell ref="I5985:J5985"/>
    <mergeCell ref="A5968:B5968"/>
    <mergeCell ref="E5968:F5968"/>
    <mergeCell ref="G5968:H5968"/>
    <mergeCell ref="I5968:J5968"/>
    <mergeCell ref="A5969:B5969"/>
    <mergeCell ref="E5969:F5969"/>
    <mergeCell ref="G5969:H5969"/>
    <mergeCell ref="I5969:J5969"/>
    <mergeCell ref="A5970:B5970"/>
    <mergeCell ref="E5970:F5970"/>
    <mergeCell ref="G5970:H5970"/>
    <mergeCell ref="I5970:J5970"/>
    <mergeCell ref="A5971:B5971"/>
    <mergeCell ref="E5971:F5971"/>
    <mergeCell ref="G5971:H5971"/>
    <mergeCell ref="I5971:J5971"/>
    <mergeCell ref="A5972:B5972"/>
    <mergeCell ref="E5972:F5972"/>
    <mergeCell ref="G5972:H5972"/>
    <mergeCell ref="I5972:J5972"/>
    <mergeCell ref="A5973:B5973"/>
    <mergeCell ref="E5973:F5973"/>
    <mergeCell ref="G5973:H5973"/>
    <mergeCell ref="I5973:J5973"/>
    <mergeCell ref="A5974:B5974"/>
    <mergeCell ref="E5974:F5974"/>
    <mergeCell ref="G5974:H5974"/>
    <mergeCell ref="I5974:J5974"/>
    <mergeCell ref="A5975:B5975"/>
    <mergeCell ref="E5975:F5975"/>
    <mergeCell ref="G5975:H5975"/>
    <mergeCell ref="I5975:J5975"/>
    <mergeCell ref="A5976:B5976"/>
    <mergeCell ref="E5976:F5976"/>
    <mergeCell ref="G5976:H5976"/>
    <mergeCell ref="I5976:J5976"/>
    <mergeCell ref="A5959:B5959"/>
    <mergeCell ref="E5959:F5959"/>
    <mergeCell ref="G5959:H5959"/>
    <mergeCell ref="I5959:J5959"/>
    <mergeCell ref="A5960:B5960"/>
    <mergeCell ref="E5960:F5960"/>
    <mergeCell ref="G5960:H5960"/>
    <mergeCell ref="I5960:J5960"/>
    <mergeCell ref="A5961:B5961"/>
    <mergeCell ref="E5961:F5961"/>
    <mergeCell ref="G5961:H5961"/>
    <mergeCell ref="I5961:J5961"/>
    <mergeCell ref="A5962:B5962"/>
    <mergeCell ref="E5962:F5962"/>
    <mergeCell ref="G5962:H5962"/>
    <mergeCell ref="I5962:J5962"/>
    <mergeCell ref="A5963:B5963"/>
    <mergeCell ref="E5963:F5963"/>
    <mergeCell ref="G5963:H5963"/>
    <mergeCell ref="I5963:J5963"/>
    <mergeCell ref="A5964:B5964"/>
    <mergeCell ref="E5964:F5964"/>
    <mergeCell ref="G5964:H5964"/>
    <mergeCell ref="I5964:J5964"/>
    <mergeCell ref="A5965:B5965"/>
    <mergeCell ref="E5965:F5965"/>
    <mergeCell ref="G5965:H5965"/>
    <mergeCell ref="I5965:J5965"/>
    <mergeCell ref="A5966:B5966"/>
    <mergeCell ref="E5966:F5966"/>
    <mergeCell ref="G5966:H5966"/>
    <mergeCell ref="I5966:J5966"/>
    <mergeCell ref="A5967:B5967"/>
    <mergeCell ref="E5967:F5967"/>
    <mergeCell ref="G5967:H5967"/>
    <mergeCell ref="I5967:J5967"/>
    <mergeCell ref="A5950:B5950"/>
    <mergeCell ref="E5950:F5950"/>
    <mergeCell ref="G5950:H5950"/>
    <mergeCell ref="I5950:J5950"/>
    <mergeCell ref="A5951:B5951"/>
    <mergeCell ref="E5951:F5951"/>
    <mergeCell ref="G5951:H5951"/>
    <mergeCell ref="I5951:J5951"/>
    <mergeCell ref="A5952:B5952"/>
    <mergeCell ref="E5952:F5952"/>
    <mergeCell ref="G5952:H5952"/>
    <mergeCell ref="I5952:J5952"/>
    <mergeCell ref="A5953:B5953"/>
    <mergeCell ref="E5953:F5953"/>
    <mergeCell ref="G5953:H5953"/>
    <mergeCell ref="I5953:J5953"/>
    <mergeCell ref="A5954:B5954"/>
    <mergeCell ref="E5954:F5954"/>
    <mergeCell ref="G5954:H5954"/>
    <mergeCell ref="I5954:J5954"/>
    <mergeCell ref="A5955:B5955"/>
    <mergeCell ref="E5955:F5955"/>
    <mergeCell ref="G5955:H5955"/>
    <mergeCell ref="I5955:J5955"/>
    <mergeCell ref="A5956:B5956"/>
    <mergeCell ref="E5956:F5956"/>
    <mergeCell ref="G5956:H5956"/>
    <mergeCell ref="I5956:J5956"/>
    <mergeCell ref="A5957:B5957"/>
    <mergeCell ref="E5957:F5957"/>
    <mergeCell ref="G5957:H5957"/>
    <mergeCell ref="I5957:J5957"/>
    <mergeCell ref="A5958:B5958"/>
    <mergeCell ref="E5958:F5958"/>
    <mergeCell ref="G5958:H5958"/>
    <mergeCell ref="I5958:J5958"/>
    <mergeCell ref="A5941:B5941"/>
    <mergeCell ref="E5941:F5941"/>
    <mergeCell ref="G5941:H5941"/>
    <mergeCell ref="I5941:J5941"/>
    <mergeCell ref="A5942:B5942"/>
    <mergeCell ref="E5942:F5942"/>
    <mergeCell ref="G5942:H5942"/>
    <mergeCell ref="I5942:J5942"/>
    <mergeCell ref="A5943:B5943"/>
    <mergeCell ref="E5943:F5943"/>
    <mergeCell ref="G5943:H5943"/>
    <mergeCell ref="I5943:J5943"/>
    <mergeCell ref="A5944:B5944"/>
    <mergeCell ref="E5944:F5944"/>
    <mergeCell ref="G5944:H5944"/>
    <mergeCell ref="I5944:J5944"/>
    <mergeCell ref="A5945:B5945"/>
    <mergeCell ref="E5945:F5945"/>
    <mergeCell ref="G5945:H5945"/>
    <mergeCell ref="I5945:J5945"/>
    <mergeCell ref="A5946:B5946"/>
    <mergeCell ref="E5946:F5946"/>
    <mergeCell ref="G5946:H5946"/>
    <mergeCell ref="I5946:J5946"/>
    <mergeCell ref="A5947:B5947"/>
    <mergeCell ref="E5947:F5947"/>
    <mergeCell ref="G5947:H5947"/>
    <mergeCell ref="I5947:J5947"/>
    <mergeCell ref="A5948:B5948"/>
    <mergeCell ref="E5948:F5948"/>
    <mergeCell ref="G5948:H5948"/>
    <mergeCell ref="I5948:J5948"/>
    <mergeCell ref="A5949:B5949"/>
    <mergeCell ref="E5949:F5949"/>
    <mergeCell ref="G5949:H5949"/>
    <mergeCell ref="I5949:J5949"/>
    <mergeCell ref="A5932:B5932"/>
    <mergeCell ref="E5932:F5932"/>
    <mergeCell ref="G5932:H5932"/>
    <mergeCell ref="I5932:J5932"/>
    <mergeCell ref="A5933:B5933"/>
    <mergeCell ref="E5933:F5933"/>
    <mergeCell ref="G5933:H5933"/>
    <mergeCell ref="I5933:J5933"/>
    <mergeCell ref="A5934:B5934"/>
    <mergeCell ref="E5934:F5934"/>
    <mergeCell ref="G5934:H5934"/>
    <mergeCell ref="I5934:J5934"/>
    <mergeCell ref="A5935:B5935"/>
    <mergeCell ref="E5935:F5935"/>
    <mergeCell ref="G5935:H5935"/>
    <mergeCell ref="I5935:J5935"/>
    <mergeCell ref="A5936:B5936"/>
    <mergeCell ref="E5936:F5936"/>
    <mergeCell ref="G5936:H5936"/>
    <mergeCell ref="I5936:J5936"/>
    <mergeCell ref="A5937:B5937"/>
    <mergeCell ref="E5937:F5937"/>
    <mergeCell ref="G5937:H5937"/>
    <mergeCell ref="I5937:J5937"/>
    <mergeCell ref="A5938:K5938"/>
    <mergeCell ref="A5939:B5939"/>
    <mergeCell ref="E5939:F5939"/>
    <mergeCell ref="G5939:H5939"/>
    <mergeCell ref="I5939:J5939"/>
    <mergeCell ref="A5940:B5940"/>
    <mergeCell ref="E5940:F5940"/>
    <mergeCell ref="G5940:H5940"/>
    <mergeCell ref="I5940:J5940"/>
    <mergeCell ref="A5923:B5923"/>
    <mergeCell ref="E5923:F5923"/>
    <mergeCell ref="G5923:H5923"/>
    <mergeCell ref="I5923:J5923"/>
    <mergeCell ref="A5924:B5924"/>
    <mergeCell ref="E5924:F5924"/>
    <mergeCell ref="G5924:H5924"/>
    <mergeCell ref="I5924:J5924"/>
    <mergeCell ref="A5925:B5925"/>
    <mergeCell ref="E5925:F5925"/>
    <mergeCell ref="G5925:H5925"/>
    <mergeCell ref="I5925:J5925"/>
    <mergeCell ref="A5926:B5926"/>
    <mergeCell ref="E5926:F5926"/>
    <mergeCell ref="G5926:H5926"/>
    <mergeCell ref="I5926:J5926"/>
    <mergeCell ref="A5927:B5927"/>
    <mergeCell ref="E5927:F5927"/>
    <mergeCell ref="G5927:H5927"/>
    <mergeCell ref="I5927:J5927"/>
    <mergeCell ref="A5928:B5928"/>
    <mergeCell ref="E5928:F5928"/>
    <mergeCell ref="G5928:H5928"/>
    <mergeCell ref="I5928:J5928"/>
    <mergeCell ref="A5929:B5929"/>
    <mergeCell ref="E5929:F5929"/>
    <mergeCell ref="G5929:H5929"/>
    <mergeCell ref="I5929:J5929"/>
    <mergeCell ref="A5930:B5930"/>
    <mergeCell ref="E5930:F5930"/>
    <mergeCell ref="G5930:H5930"/>
    <mergeCell ref="I5930:J5930"/>
    <mergeCell ref="A5931:B5931"/>
    <mergeCell ref="E5931:F5931"/>
    <mergeCell ref="G5931:H5931"/>
    <mergeCell ref="I5931:J5931"/>
    <mergeCell ref="A5914:B5914"/>
    <mergeCell ref="E5914:F5914"/>
    <mergeCell ref="G5914:H5914"/>
    <mergeCell ref="I5914:J5914"/>
    <mergeCell ref="A5915:B5915"/>
    <mergeCell ref="E5915:F5915"/>
    <mergeCell ref="G5915:H5915"/>
    <mergeCell ref="I5915:J5915"/>
    <mergeCell ref="A5916:B5916"/>
    <mergeCell ref="E5916:F5916"/>
    <mergeCell ref="G5916:H5916"/>
    <mergeCell ref="I5916:J5916"/>
    <mergeCell ref="A5917:B5917"/>
    <mergeCell ref="E5917:F5917"/>
    <mergeCell ref="G5917:H5917"/>
    <mergeCell ref="I5917:J5917"/>
    <mergeCell ref="A5918:B5918"/>
    <mergeCell ref="E5918:F5918"/>
    <mergeCell ref="G5918:H5918"/>
    <mergeCell ref="I5918:J5918"/>
    <mergeCell ref="A5919:B5919"/>
    <mergeCell ref="E5919:F5919"/>
    <mergeCell ref="G5919:H5919"/>
    <mergeCell ref="I5919:J5919"/>
    <mergeCell ref="A5920:B5920"/>
    <mergeCell ref="E5920:F5920"/>
    <mergeCell ref="G5920:H5920"/>
    <mergeCell ref="I5920:J5920"/>
    <mergeCell ref="A5921:B5921"/>
    <mergeCell ref="E5921:F5921"/>
    <mergeCell ref="G5921:H5921"/>
    <mergeCell ref="I5921:J5921"/>
    <mergeCell ref="A5922:B5922"/>
    <mergeCell ref="E5922:F5922"/>
    <mergeCell ref="G5922:H5922"/>
    <mergeCell ref="I5922:J5922"/>
    <mergeCell ref="A5905:B5905"/>
    <mergeCell ref="E5905:F5905"/>
    <mergeCell ref="G5905:H5905"/>
    <mergeCell ref="I5905:J5905"/>
    <mergeCell ref="A5906:B5906"/>
    <mergeCell ref="E5906:F5906"/>
    <mergeCell ref="G5906:H5906"/>
    <mergeCell ref="I5906:J5906"/>
    <mergeCell ref="A5907:B5907"/>
    <mergeCell ref="E5907:F5907"/>
    <mergeCell ref="G5907:H5907"/>
    <mergeCell ref="I5907:J5907"/>
    <mergeCell ref="A5908:B5908"/>
    <mergeCell ref="E5908:F5908"/>
    <mergeCell ref="G5908:H5908"/>
    <mergeCell ref="I5908:J5908"/>
    <mergeCell ref="A5909:B5909"/>
    <mergeCell ref="E5909:F5909"/>
    <mergeCell ref="G5909:H5909"/>
    <mergeCell ref="I5909:J5909"/>
    <mergeCell ref="A5910:B5910"/>
    <mergeCell ref="E5910:F5910"/>
    <mergeCell ref="G5910:H5910"/>
    <mergeCell ref="I5910:J5910"/>
    <mergeCell ref="A5911:B5911"/>
    <mergeCell ref="E5911:F5911"/>
    <mergeCell ref="G5911:H5911"/>
    <mergeCell ref="I5911:J5911"/>
    <mergeCell ref="A5912:B5912"/>
    <mergeCell ref="E5912:F5912"/>
    <mergeCell ref="G5912:H5912"/>
    <mergeCell ref="I5912:J5912"/>
    <mergeCell ref="A5913:B5913"/>
    <mergeCell ref="E5913:F5913"/>
    <mergeCell ref="G5913:H5913"/>
    <mergeCell ref="I5913:J5913"/>
    <mergeCell ref="A5896:B5896"/>
    <mergeCell ref="E5896:F5896"/>
    <mergeCell ref="G5896:H5896"/>
    <mergeCell ref="I5896:J5896"/>
    <mergeCell ref="A5897:B5897"/>
    <mergeCell ref="E5897:F5897"/>
    <mergeCell ref="G5897:H5897"/>
    <mergeCell ref="I5897:J5897"/>
    <mergeCell ref="A5898:B5898"/>
    <mergeCell ref="E5898:F5898"/>
    <mergeCell ref="G5898:H5898"/>
    <mergeCell ref="I5898:J5898"/>
    <mergeCell ref="A5899:B5899"/>
    <mergeCell ref="E5899:F5899"/>
    <mergeCell ref="G5899:H5899"/>
    <mergeCell ref="I5899:J5899"/>
    <mergeCell ref="A5900:B5900"/>
    <mergeCell ref="E5900:F5900"/>
    <mergeCell ref="G5900:H5900"/>
    <mergeCell ref="I5900:J5900"/>
    <mergeCell ref="A5901:B5901"/>
    <mergeCell ref="E5901:F5901"/>
    <mergeCell ref="G5901:H5901"/>
    <mergeCell ref="I5901:J5901"/>
    <mergeCell ref="A5902:B5902"/>
    <mergeCell ref="E5902:F5902"/>
    <mergeCell ref="G5902:H5902"/>
    <mergeCell ref="I5902:J5902"/>
    <mergeCell ref="A5903:B5903"/>
    <mergeCell ref="E5903:F5903"/>
    <mergeCell ref="G5903:H5903"/>
    <mergeCell ref="I5903:J5903"/>
    <mergeCell ref="A5904:B5904"/>
    <mergeCell ref="E5904:F5904"/>
    <mergeCell ref="G5904:H5904"/>
    <mergeCell ref="I5904:J5904"/>
    <mergeCell ref="A5887:B5887"/>
    <mergeCell ref="E5887:F5887"/>
    <mergeCell ref="G5887:H5887"/>
    <mergeCell ref="I5887:J5887"/>
    <mergeCell ref="A5888:B5888"/>
    <mergeCell ref="E5888:F5888"/>
    <mergeCell ref="G5888:H5888"/>
    <mergeCell ref="I5888:J5888"/>
    <mergeCell ref="A5889:B5889"/>
    <mergeCell ref="E5889:F5889"/>
    <mergeCell ref="G5889:H5889"/>
    <mergeCell ref="I5889:J5889"/>
    <mergeCell ref="A5890:B5890"/>
    <mergeCell ref="E5890:F5890"/>
    <mergeCell ref="G5890:H5890"/>
    <mergeCell ref="I5890:J5890"/>
    <mergeCell ref="A5891:B5891"/>
    <mergeCell ref="E5891:F5891"/>
    <mergeCell ref="G5891:H5891"/>
    <mergeCell ref="I5891:J5891"/>
    <mergeCell ref="A5892:B5892"/>
    <mergeCell ref="E5892:F5892"/>
    <mergeCell ref="G5892:H5892"/>
    <mergeCell ref="I5892:J5892"/>
    <mergeCell ref="A5893:B5893"/>
    <mergeCell ref="E5893:F5893"/>
    <mergeCell ref="G5893:H5893"/>
    <mergeCell ref="I5893:J5893"/>
    <mergeCell ref="A5894:B5894"/>
    <mergeCell ref="E5894:F5894"/>
    <mergeCell ref="G5894:H5894"/>
    <mergeCell ref="I5894:J5894"/>
    <mergeCell ref="A5895:B5895"/>
    <mergeCell ref="E5895:F5895"/>
    <mergeCell ref="G5895:H5895"/>
    <mergeCell ref="I5895:J5895"/>
    <mergeCell ref="A5878:B5878"/>
    <mergeCell ref="E5878:F5878"/>
    <mergeCell ref="G5878:H5878"/>
    <mergeCell ref="I5878:J5878"/>
    <mergeCell ref="A5879:B5879"/>
    <mergeCell ref="E5879:F5879"/>
    <mergeCell ref="G5879:H5879"/>
    <mergeCell ref="I5879:J5879"/>
    <mergeCell ref="A5880:B5880"/>
    <mergeCell ref="E5880:F5880"/>
    <mergeCell ref="G5880:H5880"/>
    <mergeCell ref="I5880:J5880"/>
    <mergeCell ref="A5881:B5881"/>
    <mergeCell ref="E5881:F5881"/>
    <mergeCell ref="G5881:H5881"/>
    <mergeCell ref="I5881:J5881"/>
    <mergeCell ref="A5882:B5882"/>
    <mergeCell ref="E5882:F5882"/>
    <mergeCell ref="G5882:H5882"/>
    <mergeCell ref="I5882:J5882"/>
    <mergeCell ref="A5883:B5883"/>
    <mergeCell ref="E5883:F5883"/>
    <mergeCell ref="G5883:H5883"/>
    <mergeCell ref="I5883:J5883"/>
    <mergeCell ref="A5884:B5884"/>
    <mergeCell ref="E5884:F5884"/>
    <mergeCell ref="G5884:H5884"/>
    <mergeCell ref="I5884:J5884"/>
    <mergeCell ref="A5885:B5885"/>
    <mergeCell ref="E5885:F5885"/>
    <mergeCell ref="G5885:H5885"/>
    <mergeCell ref="I5885:J5885"/>
    <mergeCell ref="A5886:B5886"/>
    <mergeCell ref="E5886:F5886"/>
    <mergeCell ref="G5886:H5886"/>
    <mergeCell ref="I5886:J5886"/>
    <mergeCell ref="A5869:B5869"/>
    <mergeCell ref="E5869:F5869"/>
    <mergeCell ref="G5869:H5869"/>
    <mergeCell ref="I5869:J5869"/>
    <mergeCell ref="A5870:B5870"/>
    <mergeCell ref="E5870:F5870"/>
    <mergeCell ref="G5870:H5870"/>
    <mergeCell ref="I5870:J5870"/>
    <mergeCell ref="A5871:B5871"/>
    <mergeCell ref="E5871:F5871"/>
    <mergeCell ref="G5871:H5871"/>
    <mergeCell ref="I5871:J5871"/>
    <mergeCell ref="A5872:B5872"/>
    <mergeCell ref="E5872:F5872"/>
    <mergeCell ref="G5872:H5872"/>
    <mergeCell ref="I5872:J5872"/>
    <mergeCell ref="A5873:B5873"/>
    <mergeCell ref="E5873:F5873"/>
    <mergeCell ref="G5873:H5873"/>
    <mergeCell ref="I5873:J5873"/>
    <mergeCell ref="A5874:B5874"/>
    <mergeCell ref="E5874:F5874"/>
    <mergeCell ref="G5874:H5874"/>
    <mergeCell ref="I5874:J5874"/>
    <mergeCell ref="A5875:B5875"/>
    <mergeCell ref="E5875:F5875"/>
    <mergeCell ref="G5875:H5875"/>
    <mergeCell ref="I5875:J5875"/>
    <mergeCell ref="A5876:B5876"/>
    <mergeCell ref="E5876:F5876"/>
    <mergeCell ref="G5876:H5876"/>
    <mergeCell ref="I5876:J5876"/>
    <mergeCell ref="A5877:B5877"/>
    <mergeCell ref="E5877:F5877"/>
    <mergeCell ref="G5877:H5877"/>
    <mergeCell ref="I5877:J5877"/>
    <mergeCell ref="A5860:B5860"/>
    <mergeCell ref="E5860:F5860"/>
    <mergeCell ref="G5860:H5860"/>
    <mergeCell ref="I5860:J5860"/>
    <mergeCell ref="A5861:B5861"/>
    <mergeCell ref="E5861:F5861"/>
    <mergeCell ref="G5861:H5861"/>
    <mergeCell ref="I5861:J5861"/>
    <mergeCell ref="A5862:B5862"/>
    <mergeCell ref="E5862:F5862"/>
    <mergeCell ref="G5862:H5862"/>
    <mergeCell ref="I5862:J5862"/>
    <mergeCell ref="A5863:B5863"/>
    <mergeCell ref="E5863:F5863"/>
    <mergeCell ref="G5863:H5863"/>
    <mergeCell ref="I5863:J5863"/>
    <mergeCell ref="A5864:B5864"/>
    <mergeCell ref="E5864:F5864"/>
    <mergeCell ref="G5864:H5864"/>
    <mergeCell ref="I5864:J5864"/>
    <mergeCell ref="A5865:B5865"/>
    <mergeCell ref="E5865:F5865"/>
    <mergeCell ref="G5865:H5865"/>
    <mergeCell ref="I5865:J5865"/>
    <mergeCell ref="A5866:B5866"/>
    <mergeCell ref="E5866:F5866"/>
    <mergeCell ref="G5866:H5866"/>
    <mergeCell ref="I5866:J5866"/>
    <mergeCell ref="A5867:B5867"/>
    <mergeCell ref="E5867:F5867"/>
    <mergeCell ref="G5867:H5867"/>
    <mergeCell ref="I5867:J5867"/>
    <mergeCell ref="A5868:B5868"/>
    <mergeCell ref="E5868:F5868"/>
    <mergeCell ref="G5868:H5868"/>
    <mergeCell ref="I5868:J5868"/>
    <mergeCell ref="A5851:B5851"/>
    <mergeCell ref="E5851:F5851"/>
    <mergeCell ref="G5851:H5851"/>
    <mergeCell ref="I5851:J5851"/>
    <mergeCell ref="A5852:B5852"/>
    <mergeCell ref="E5852:F5852"/>
    <mergeCell ref="G5852:H5852"/>
    <mergeCell ref="I5852:J5852"/>
    <mergeCell ref="A5853:B5853"/>
    <mergeCell ref="E5853:F5853"/>
    <mergeCell ref="G5853:H5853"/>
    <mergeCell ref="I5853:J5853"/>
    <mergeCell ref="A5854:B5854"/>
    <mergeCell ref="E5854:F5854"/>
    <mergeCell ref="G5854:H5854"/>
    <mergeCell ref="I5854:J5854"/>
    <mergeCell ref="A5855:B5855"/>
    <mergeCell ref="E5855:F5855"/>
    <mergeCell ref="G5855:H5855"/>
    <mergeCell ref="I5855:J5855"/>
    <mergeCell ref="A5856:B5856"/>
    <mergeCell ref="E5856:F5856"/>
    <mergeCell ref="G5856:H5856"/>
    <mergeCell ref="I5856:J5856"/>
    <mergeCell ref="A5857:B5857"/>
    <mergeCell ref="E5857:F5857"/>
    <mergeCell ref="G5857:H5857"/>
    <mergeCell ref="I5857:J5857"/>
    <mergeCell ref="A5858:B5858"/>
    <mergeCell ref="E5858:F5858"/>
    <mergeCell ref="G5858:H5858"/>
    <mergeCell ref="I5858:J5858"/>
    <mergeCell ref="A5859:B5859"/>
    <mergeCell ref="E5859:F5859"/>
    <mergeCell ref="G5859:H5859"/>
    <mergeCell ref="I5859:J5859"/>
    <mergeCell ref="A5842:B5842"/>
    <mergeCell ref="E5842:F5842"/>
    <mergeCell ref="G5842:H5842"/>
    <mergeCell ref="I5842:J5842"/>
    <mergeCell ref="A5843:B5843"/>
    <mergeCell ref="E5843:F5843"/>
    <mergeCell ref="G5843:H5843"/>
    <mergeCell ref="I5843:J5843"/>
    <mergeCell ref="A5844:B5844"/>
    <mergeCell ref="E5844:F5844"/>
    <mergeCell ref="G5844:H5844"/>
    <mergeCell ref="I5844:J5844"/>
    <mergeCell ref="A5845:B5845"/>
    <mergeCell ref="E5845:F5845"/>
    <mergeCell ref="G5845:H5845"/>
    <mergeCell ref="I5845:J5845"/>
    <mergeCell ref="A5846:B5846"/>
    <mergeCell ref="E5846:F5846"/>
    <mergeCell ref="G5846:H5846"/>
    <mergeCell ref="I5846:J5846"/>
    <mergeCell ref="A5847:B5847"/>
    <mergeCell ref="E5847:F5847"/>
    <mergeCell ref="G5847:H5847"/>
    <mergeCell ref="I5847:J5847"/>
    <mergeCell ref="A5848:B5848"/>
    <mergeCell ref="E5848:F5848"/>
    <mergeCell ref="G5848:H5848"/>
    <mergeCell ref="I5848:J5848"/>
    <mergeCell ref="A5849:B5849"/>
    <mergeCell ref="E5849:F5849"/>
    <mergeCell ref="G5849:H5849"/>
    <mergeCell ref="I5849:J5849"/>
    <mergeCell ref="A5850:B5850"/>
    <mergeCell ref="E5850:F5850"/>
    <mergeCell ref="G5850:H5850"/>
    <mergeCell ref="I5850:J5850"/>
    <mergeCell ref="A5833:B5833"/>
    <mergeCell ref="E5833:F5833"/>
    <mergeCell ref="G5833:H5833"/>
    <mergeCell ref="I5833:J5833"/>
    <mergeCell ref="A5834:B5834"/>
    <mergeCell ref="E5834:F5834"/>
    <mergeCell ref="G5834:H5834"/>
    <mergeCell ref="I5834:J5834"/>
    <mergeCell ref="A5835:B5835"/>
    <mergeCell ref="E5835:F5835"/>
    <mergeCell ref="G5835:H5835"/>
    <mergeCell ref="I5835:J5835"/>
    <mergeCell ref="A5836:B5836"/>
    <mergeCell ref="E5836:F5836"/>
    <mergeCell ref="G5836:H5836"/>
    <mergeCell ref="I5836:J5836"/>
    <mergeCell ref="A5837:B5837"/>
    <mergeCell ref="E5837:F5837"/>
    <mergeCell ref="G5837:H5837"/>
    <mergeCell ref="I5837:J5837"/>
    <mergeCell ref="A5838:B5838"/>
    <mergeCell ref="E5838:F5838"/>
    <mergeCell ref="G5838:H5838"/>
    <mergeCell ref="I5838:J5838"/>
    <mergeCell ref="A5839:B5839"/>
    <mergeCell ref="E5839:F5839"/>
    <mergeCell ref="G5839:H5839"/>
    <mergeCell ref="I5839:J5839"/>
    <mergeCell ref="A5840:B5840"/>
    <mergeCell ref="E5840:F5840"/>
    <mergeCell ref="G5840:H5840"/>
    <mergeCell ref="I5840:J5840"/>
    <mergeCell ref="A5841:B5841"/>
    <mergeCell ref="E5841:F5841"/>
    <mergeCell ref="G5841:H5841"/>
    <mergeCell ref="I5841:J5841"/>
    <mergeCell ref="A5824:B5824"/>
    <mergeCell ref="E5824:F5824"/>
    <mergeCell ref="G5824:H5824"/>
    <mergeCell ref="I5824:J5824"/>
    <mergeCell ref="A5825:B5825"/>
    <mergeCell ref="E5825:F5825"/>
    <mergeCell ref="G5825:H5825"/>
    <mergeCell ref="I5825:J5825"/>
    <mergeCell ref="A5826:B5826"/>
    <mergeCell ref="E5826:F5826"/>
    <mergeCell ref="G5826:H5826"/>
    <mergeCell ref="I5826:J5826"/>
    <mergeCell ref="A5827:B5827"/>
    <mergeCell ref="E5827:F5827"/>
    <mergeCell ref="G5827:H5827"/>
    <mergeCell ref="I5827:J5827"/>
    <mergeCell ref="A5828:B5828"/>
    <mergeCell ref="E5828:F5828"/>
    <mergeCell ref="G5828:H5828"/>
    <mergeCell ref="I5828:J5828"/>
    <mergeCell ref="A5829:B5829"/>
    <mergeCell ref="E5829:F5829"/>
    <mergeCell ref="G5829:H5829"/>
    <mergeCell ref="I5829:J5829"/>
    <mergeCell ref="A5830:B5830"/>
    <mergeCell ref="E5830:F5830"/>
    <mergeCell ref="G5830:H5830"/>
    <mergeCell ref="I5830:J5830"/>
    <mergeCell ref="A5831:B5831"/>
    <mergeCell ref="E5831:F5831"/>
    <mergeCell ref="G5831:H5831"/>
    <mergeCell ref="I5831:J5831"/>
    <mergeCell ref="A5832:B5832"/>
    <mergeCell ref="E5832:F5832"/>
    <mergeCell ref="G5832:H5832"/>
    <mergeCell ref="I5832:J5832"/>
    <mergeCell ref="A5815:B5815"/>
    <mergeCell ref="E5815:F5815"/>
    <mergeCell ref="G5815:H5815"/>
    <mergeCell ref="I5815:J5815"/>
    <mergeCell ref="A5816:B5816"/>
    <mergeCell ref="E5816:F5816"/>
    <mergeCell ref="G5816:H5816"/>
    <mergeCell ref="I5816:J5816"/>
    <mergeCell ref="A5817:B5817"/>
    <mergeCell ref="E5817:F5817"/>
    <mergeCell ref="G5817:H5817"/>
    <mergeCell ref="I5817:J5817"/>
    <mergeCell ref="A5818:B5818"/>
    <mergeCell ref="E5818:F5818"/>
    <mergeCell ref="G5818:H5818"/>
    <mergeCell ref="I5818:J5818"/>
    <mergeCell ref="A5819:B5819"/>
    <mergeCell ref="E5819:F5819"/>
    <mergeCell ref="G5819:H5819"/>
    <mergeCell ref="I5819:J5819"/>
    <mergeCell ref="A5820:K5820"/>
    <mergeCell ref="A5821:B5821"/>
    <mergeCell ref="E5821:F5821"/>
    <mergeCell ref="G5821:H5821"/>
    <mergeCell ref="I5821:J5821"/>
    <mergeCell ref="A5822:B5822"/>
    <mergeCell ref="E5822:F5822"/>
    <mergeCell ref="G5822:H5822"/>
    <mergeCell ref="I5822:J5822"/>
    <mergeCell ref="A5823:B5823"/>
    <mergeCell ref="E5823:F5823"/>
    <mergeCell ref="G5823:H5823"/>
    <mergeCell ref="I5823:J5823"/>
    <mergeCell ref="A5806:B5806"/>
    <mergeCell ref="E5806:F5806"/>
    <mergeCell ref="G5806:H5806"/>
    <mergeCell ref="I5806:J5806"/>
    <mergeCell ref="A5807:B5807"/>
    <mergeCell ref="E5807:F5807"/>
    <mergeCell ref="G5807:H5807"/>
    <mergeCell ref="I5807:J5807"/>
    <mergeCell ref="A5808:B5808"/>
    <mergeCell ref="E5808:F5808"/>
    <mergeCell ref="G5808:H5808"/>
    <mergeCell ref="I5808:J5808"/>
    <mergeCell ref="A5809:B5809"/>
    <mergeCell ref="E5809:F5809"/>
    <mergeCell ref="G5809:H5809"/>
    <mergeCell ref="I5809:J5809"/>
    <mergeCell ref="A5810:B5810"/>
    <mergeCell ref="E5810:F5810"/>
    <mergeCell ref="G5810:H5810"/>
    <mergeCell ref="I5810:J5810"/>
    <mergeCell ref="A5811:B5811"/>
    <mergeCell ref="E5811:F5811"/>
    <mergeCell ref="G5811:H5811"/>
    <mergeCell ref="I5811:J5811"/>
    <mergeCell ref="A5812:B5812"/>
    <mergeCell ref="E5812:F5812"/>
    <mergeCell ref="G5812:H5812"/>
    <mergeCell ref="I5812:J5812"/>
    <mergeCell ref="A5813:B5813"/>
    <mergeCell ref="E5813:F5813"/>
    <mergeCell ref="G5813:H5813"/>
    <mergeCell ref="I5813:J5813"/>
    <mergeCell ref="A5814:B5814"/>
    <mergeCell ref="E5814:F5814"/>
    <mergeCell ref="G5814:H5814"/>
    <mergeCell ref="I5814:J5814"/>
    <mergeCell ref="A5797:B5797"/>
    <mergeCell ref="E5797:F5797"/>
    <mergeCell ref="G5797:H5797"/>
    <mergeCell ref="I5797:J5797"/>
    <mergeCell ref="A5798:B5798"/>
    <mergeCell ref="E5798:F5798"/>
    <mergeCell ref="G5798:H5798"/>
    <mergeCell ref="I5798:J5798"/>
    <mergeCell ref="A5799:B5799"/>
    <mergeCell ref="E5799:F5799"/>
    <mergeCell ref="G5799:H5799"/>
    <mergeCell ref="I5799:J5799"/>
    <mergeCell ref="A5800:B5800"/>
    <mergeCell ref="E5800:F5800"/>
    <mergeCell ref="G5800:H5800"/>
    <mergeCell ref="I5800:J5800"/>
    <mergeCell ref="A5801:B5801"/>
    <mergeCell ref="E5801:F5801"/>
    <mergeCell ref="G5801:H5801"/>
    <mergeCell ref="I5801:J5801"/>
    <mergeCell ref="A5802:B5802"/>
    <mergeCell ref="E5802:F5802"/>
    <mergeCell ref="G5802:H5802"/>
    <mergeCell ref="I5802:J5802"/>
    <mergeCell ref="A5803:B5803"/>
    <mergeCell ref="E5803:F5803"/>
    <mergeCell ref="G5803:H5803"/>
    <mergeCell ref="I5803:J5803"/>
    <mergeCell ref="A5804:B5804"/>
    <mergeCell ref="E5804:F5804"/>
    <mergeCell ref="G5804:H5804"/>
    <mergeCell ref="I5804:J5804"/>
    <mergeCell ref="A5805:B5805"/>
    <mergeCell ref="E5805:F5805"/>
    <mergeCell ref="G5805:H5805"/>
    <mergeCell ref="I5805:J5805"/>
    <mergeCell ref="A5788:B5788"/>
    <mergeCell ref="E5788:F5788"/>
    <mergeCell ref="G5788:H5788"/>
    <mergeCell ref="I5788:J5788"/>
    <mergeCell ref="A5789:B5789"/>
    <mergeCell ref="E5789:F5789"/>
    <mergeCell ref="G5789:H5789"/>
    <mergeCell ref="I5789:J5789"/>
    <mergeCell ref="A5790:B5790"/>
    <mergeCell ref="E5790:F5790"/>
    <mergeCell ref="G5790:H5790"/>
    <mergeCell ref="I5790:J5790"/>
    <mergeCell ref="A5791:B5791"/>
    <mergeCell ref="E5791:F5791"/>
    <mergeCell ref="G5791:H5791"/>
    <mergeCell ref="I5791:J5791"/>
    <mergeCell ref="A5792:B5792"/>
    <mergeCell ref="E5792:F5792"/>
    <mergeCell ref="G5792:H5792"/>
    <mergeCell ref="I5792:J5792"/>
    <mergeCell ref="A5793:B5793"/>
    <mergeCell ref="E5793:F5793"/>
    <mergeCell ref="G5793:H5793"/>
    <mergeCell ref="I5793:J5793"/>
    <mergeCell ref="A5794:B5794"/>
    <mergeCell ref="E5794:F5794"/>
    <mergeCell ref="G5794:H5794"/>
    <mergeCell ref="I5794:J5794"/>
    <mergeCell ref="A5795:B5795"/>
    <mergeCell ref="E5795:F5795"/>
    <mergeCell ref="G5795:H5795"/>
    <mergeCell ref="I5795:J5795"/>
    <mergeCell ref="A5796:B5796"/>
    <mergeCell ref="E5796:F5796"/>
    <mergeCell ref="G5796:H5796"/>
    <mergeCell ref="I5796:J5796"/>
    <mergeCell ref="A5779:B5779"/>
    <mergeCell ref="E5779:F5779"/>
    <mergeCell ref="G5779:H5779"/>
    <mergeCell ref="I5779:J5779"/>
    <mergeCell ref="A5780:K5780"/>
    <mergeCell ref="A5781:B5781"/>
    <mergeCell ref="E5781:F5781"/>
    <mergeCell ref="G5781:H5781"/>
    <mergeCell ref="I5781:J5781"/>
    <mergeCell ref="A5782:B5782"/>
    <mergeCell ref="E5782:F5782"/>
    <mergeCell ref="G5782:H5782"/>
    <mergeCell ref="I5782:J5782"/>
    <mergeCell ref="A5783:B5783"/>
    <mergeCell ref="E5783:F5783"/>
    <mergeCell ref="G5783:H5783"/>
    <mergeCell ref="I5783:J5783"/>
    <mergeCell ref="A5784:B5784"/>
    <mergeCell ref="E5784:F5784"/>
    <mergeCell ref="G5784:H5784"/>
    <mergeCell ref="I5784:J5784"/>
    <mergeCell ref="A5785:B5785"/>
    <mergeCell ref="E5785:F5785"/>
    <mergeCell ref="G5785:H5785"/>
    <mergeCell ref="I5785:J5785"/>
    <mergeCell ref="A5786:B5786"/>
    <mergeCell ref="E5786:F5786"/>
    <mergeCell ref="G5786:H5786"/>
    <mergeCell ref="I5786:J5786"/>
    <mergeCell ref="A5787:B5787"/>
    <mergeCell ref="E5787:F5787"/>
    <mergeCell ref="G5787:H5787"/>
    <mergeCell ref="I5787:J5787"/>
    <mergeCell ref="A5770:B5770"/>
    <mergeCell ref="E5770:F5770"/>
    <mergeCell ref="G5770:H5770"/>
    <mergeCell ref="I5770:J5770"/>
    <mergeCell ref="A5771:B5771"/>
    <mergeCell ref="E5771:F5771"/>
    <mergeCell ref="G5771:H5771"/>
    <mergeCell ref="I5771:J5771"/>
    <mergeCell ref="A5772:B5772"/>
    <mergeCell ref="E5772:F5772"/>
    <mergeCell ref="G5772:H5772"/>
    <mergeCell ref="I5772:J5772"/>
    <mergeCell ref="A5773:B5773"/>
    <mergeCell ref="E5773:F5773"/>
    <mergeCell ref="G5773:H5773"/>
    <mergeCell ref="I5773:J5773"/>
    <mergeCell ref="A5774:B5774"/>
    <mergeCell ref="E5774:F5774"/>
    <mergeCell ref="G5774:H5774"/>
    <mergeCell ref="I5774:J5774"/>
    <mergeCell ref="A5775:B5775"/>
    <mergeCell ref="E5775:F5775"/>
    <mergeCell ref="G5775:H5775"/>
    <mergeCell ref="I5775:J5775"/>
    <mergeCell ref="A5776:B5776"/>
    <mergeCell ref="E5776:F5776"/>
    <mergeCell ref="G5776:H5776"/>
    <mergeCell ref="I5776:J5776"/>
    <mergeCell ref="A5777:B5777"/>
    <mergeCell ref="E5777:F5777"/>
    <mergeCell ref="G5777:H5777"/>
    <mergeCell ref="I5777:J5777"/>
    <mergeCell ref="A5778:B5778"/>
    <mergeCell ref="E5778:F5778"/>
    <mergeCell ref="G5778:H5778"/>
    <mergeCell ref="I5778:J5778"/>
    <mergeCell ref="A5761:B5761"/>
    <mergeCell ref="E5761:F5761"/>
    <mergeCell ref="G5761:H5761"/>
    <mergeCell ref="I5761:J5761"/>
    <mergeCell ref="A5762:B5762"/>
    <mergeCell ref="E5762:F5762"/>
    <mergeCell ref="G5762:H5762"/>
    <mergeCell ref="I5762:J5762"/>
    <mergeCell ref="A5763:B5763"/>
    <mergeCell ref="E5763:F5763"/>
    <mergeCell ref="G5763:H5763"/>
    <mergeCell ref="I5763:J5763"/>
    <mergeCell ref="A5764:B5764"/>
    <mergeCell ref="E5764:F5764"/>
    <mergeCell ref="G5764:H5764"/>
    <mergeCell ref="I5764:J5764"/>
    <mergeCell ref="A5765:B5765"/>
    <mergeCell ref="E5765:F5765"/>
    <mergeCell ref="G5765:H5765"/>
    <mergeCell ref="I5765:J5765"/>
    <mergeCell ref="A5766:B5766"/>
    <mergeCell ref="E5766:F5766"/>
    <mergeCell ref="G5766:H5766"/>
    <mergeCell ref="I5766:J5766"/>
    <mergeCell ref="A5767:B5767"/>
    <mergeCell ref="E5767:F5767"/>
    <mergeCell ref="G5767:H5767"/>
    <mergeCell ref="I5767:J5767"/>
    <mergeCell ref="A5768:B5768"/>
    <mergeCell ref="E5768:F5768"/>
    <mergeCell ref="G5768:H5768"/>
    <mergeCell ref="I5768:J5768"/>
    <mergeCell ref="A5769:B5769"/>
    <mergeCell ref="E5769:F5769"/>
    <mergeCell ref="G5769:H5769"/>
    <mergeCell ref="I5769:J5769"/>
    <mergeCell ref="A5752:B5752"/>
    <mergeCell ref="E5752:F5752"/>
    <mergeCell ref="G5752:H5752"/>
    <mergeCell ref="I5752:J5752"/>
    <mergeCell ref="A5753:B5753"/>
    <mergeCell ref="E5753:F5753"/>
    <mergeCell ref="G5753:H5753"/>
    <mergeCell ref="I5753:J5753"/>
    <mergeCell ref="A5754:B5754"/>
    <mergeCell ref="E5754:F5754"/>
    <mergeCell ref="G5754:H5754"/>
    <mergeCell ref="I5754:J5754"/>
    <mergeCell ref="A5755:B5755"/>
    <mergeCell ref="E5755:F5755"/>
    <mergeCell ref="G5755:H5755"/>
    <mergeCell ref="I5755:J5755"/>
    <mergeCell ref="A5756:B5756"/>
    <mergeCell ref="E5756:F5756"/>
    <mergeCell ref="G5756:H5756"/>
    <mergeCell ref="I5756:J5756"/>
    <mergeCell ref="A5757:B5757"/>
    <mergeCell ref="E5757:F5757"/>
    <mergeCell ref="G5757:H5757"/>
    <mergeCell ref="I5757:J5757"/>
    <mergeCell ref="A5758:B5758"/>
    <mergeCell ref="E5758:F5758"/>
    <mergeCell ref="G5758:H5758"/>
    <mergeCell ref="I5758:J5758"/>
    <mergeCell ref="A5759:B5759"/>
    <mergeCell ref="E5759:F5759"/>
    <mergeCell ref="G5759:H5759"/>
    <mergeCell ref="I5759:J5759"/>
    <mergeCell ref="A5760:B5760"/>
    <mergeCell ref="E5760:F5760"/>
    <mergeCell ref="G5760:H5760"/>
    <mergeCell ref="I5760:J5760"/>
    <mergeCell ref="A5743:B5743"/>
    <mergeCell ref="E5743:F5743"/>
    <mergeCell ref="G5743:H5743"/>
    <mergeCell ref="I5743:J5743"/>
    <mergeCell ref="A5744:B5744"/>
    <mergeCell ref="E5744:F5744"/>
    <mergeCell ref="G5744:H5744"/>
    <mergeCell ref="I5744:J5744"/>
    <mergeCell ref="A5745:B5745"/>
    <mergeCell ref="E5745:F5745"/>
    <mergeCell ref="G5745:H5745"/>
    <mergeCell ref="I5745:J5745"/>
    <mergeCell ref="A5746:B5746"/>
    <mergeCell ref="E5746:F5746"/>
    <mergeCell ref="G5746:H5746"/>
    <mergeCell ref="I5746:J5746"/>
    <mergeCell ref="A5747:B5747"/>
    <mergeCell ref="E5747:F5747"/>
    <mergeCell ref="G5747:H5747"/>
    <mergeCell ref="I5747:J5747"/>
    <mergeCell ref="A5748:B5748"/>
    <mergeCell ref="E5748:F5748"/>
    <mergeCell ref="G5748:H5748"/>
    <mergeCell ref="I5748:J5748"/>
    <mergeCell ref="A5749:B5749"/>
    <mergeCell ref="E5749:F5749"/>
    <mergeCell ref="G5749:H5749"/>
    <mergeCell ref="I5749:J5749"/>
    <mergeCell ref="A5750:B5750"/>
    <mergeCell ref="E5750:F5750"/>
    <mergeCell ref="G5750:H5750"/>
    <mergeCell ref="I5750:J5750"/>
    <mergeCell ref="A5751:B5751"/>
    <mergeCell ref="E5751:F5751"/>
    <mergeCell ref="G5751:H5751"/>
    <mergeCell ref="I5751:J5751"/>
    <mergeCell ref="A5734:B5734"/>
    <mergeCell ref="E5734:F5734"/>
    <mergeCell ref="G5734:H5734"/>
    <mergeCell ref="I5734:J5734"/>
    <mergeCell ref="A5735:B5735"/>
    <mergeCell ref="E5735:F5735"/>
    <mergeCell ref="G5735:H5735"/>
    <mergeCell ref="I5735:J5735"/>
    <mergeCell ref="A5736:B5736"/>
    <mergeCell ref="E5736:F5736"/>
    <mergeCell ref="G5736:H5736"/>
    <mergeCell ref="I5736:J5736"/>
    <mergeCell ref="A5737:B5737"/>
    <mergeCell ref="E5737:F5737"/>
    <mergeCell ref="G5737:H5737"/>
    <mergeCell ref="I5737:J5737"/>
    <mergeCell ref="A5738:B5738"/>
    <mergeCell ref="E5738:F5738"/>
    <mergeCell ref="G5738:H5738"/>
    <mergeCell ref="I5738:J5738"/>
    <mergeCell ref="A5739:B5739"/>
    <mergeCell ref="E5739:F5739"/>
    <mergeCell ref="G5739:H5739"/>
    <mergeCell ref="I5739:J5739"/>
    <mergeCell ref="A5740:K5740"/>
    <mergeCell ref="A5741:B5741"/>
    <mergeCell ref="E5741:F5741"/>
    <mergeCell ref="G5741:H5741"/>
    <mergeCell ref="I5741:J5741"/>
    <mergeCell ref="A5742:B5742"/>
    <mergeCell ref="E5742:F5742"/>
    <mergeCell ref="G5742:H5742"/>
    <mergeCell ref="I5742:J5742"/>
    <mergeCell ref="A5725:B5725"/>
    <mergeCell ref="E5725:F5725"/>
    <mergeCell ref="G5725:H5725"/>
    <mergeCell ref="I5725:J5725"/>
    <mergeCell ref="A5726:B5726"/>
    <mergeCell ref="E5726:F5726"/>
    <mergeCell ref="G5726:H5726"/>
    <mergeCell ref="I5726:J5726"/>
    <mergeCell ref="A5727:B5727"/>
    <mergeCell ref="E5727:F5727"/>
    <mergeCell ref="G5727:H5727"/>
    <mergeCell ref="I5727:J5727"/>
    <mergeCell ref="A5728:B5728"/>
    <mergeCell ref="E5728:F5728"/>
    <mergeCell ref="G5728:H5728"/>
    <mergeCell ref="I5728:J5728"/>
    <mergeCell ref="A5729:B5729"/>
    <mergeCell ref="E5729:F5729"/>
    <mergeCell ref="G5729:H5729"/>
    <mergeCell ref="I5729:J5729"/>
    <mergeCell ref="A5730:B5730"/>
    <mergeCell ref="E5730:F5730"/>
    <mergeCell ref="G5730:H5730"/>
    <mergeCell ref="I5730:J5730"/>
    <mergeCell ref="A5731:B5731"/>
    <mergeCell ref="E5731:F5731"/>
    <mergeCell ref="G5731:H5731"/>
    <mergeCell ref="I5731:J5731"/>
    <mergeCell ref="A5732:B5732"/>
    <mergeCell ref="E5732:F5732"/>
    <mergeCell ref="G5732:H5732"/>
    <mergeCell ref="I5732:J5732"/>
    <mergeCell ref="A5733:B5733"/>
    <mergeCell ref="E5733:F5733"/>
    <mergeCell ref="G5733:H5733"/>
    <mergeCell ref="I5733:J5733"/>
    <mergeCell ref="A5716:B5716"/>
    <mergeCell ref="E5716:F5716"/>
    <mergeCell ref="G5716:H5716"/>
    <mergeCell ref="I5716:J5716"/>
    <mergeCell ref="A5717:B5717"/>
    <mergeCell ref="E5717:F5717"/>
    <mergeCell ref="G5717:H5717"/>
    <mergeCell ref="I5717:J5717"/>
    <mergeCell ref="A5718:B5718"/>
    <mergeCell ref="E5718:F5718"/>
    <mergeCell ref="G5718:H5718"/>
    <mergeCell ref="I5718:J5718"/>
    <mergeCell ref="A5719:B5719"/>
    <mergeCell ref="E5719:F5719"/>
    <mergeCell ref="G5719:H5719"/>
    <mergeCell ref="I5719:J5719"/>
    <mergeCell ref="A5720:B5720"/>
    <mergeCell ref="E5720:F5720"/>
    <mergeCell ref="G5720:H5720"/>
    <mergeCell ref="I5720:J5720"/>
    <mergeCell ref="A5721:B5721"/>
    <mergeCell ref="E5721:F5721"/>
    <mergeCell ref="G5721:H5721"/>
    <mergeCell ref="I5721:J5721"/>
    <mergeCell ref="A5722:B5722"/>
    <mergeCell ref="E5722:F5722"/>
    <mergeCell ref="G5722:H5722"/>
    <mergeCell ref="I5722:J5722"/>
    <mergeCell ref="A5723:B5723"/>
    <mergeCell ref="E5723:F5723"/>
    <mergeCell ref="G5723:H5723"/>
    <mergeCell ref="I5723:J5723"/>
    <mergeCell ref="A5724:B5724"/>
    <mergeCell ref="E5724:F5724"/>
    <mergeCell ref="G5724:H5724"/>
    <mergeCell ref="I5724:J5724"/>
    <mergeCell ref="A5707:B5707"/>
    <mergeCell ref="E5707:F5707"/>
    <mergeCell ref="G5707:H5707"/>
    <mergeCell ref="I5707:J5707"/>
    <mergeCell ref="A5708:B5708"/>
    <mergeCell ref="E5708:F5708"/>
    <mergeCell ref="G5708:H5708"/>
    <mergeCell ref="I5708:J5708"/>
    <mergeCell ref="A5709:B5709"/>
    <mergeCell ref="E5709:F5709"/>
    <mergeCell ref="G5709:H5709"/>
    <mergeCell ref="I5709:J5709"/>
    <mergeCell ref="A5710:B5710"/>
    <mergeCell ref="E5710:F5710"/>
    <mergeCell ref="G5710:H5710"/>
    <mergeCell ref="I5710:J5710"/>
    <mergeCell ref="A5711:B5711"/>
    <mergeCell ref="E5711:F5711"/>
    <mergeCell ref="G5711:H5711"/>
    <mergeCell ref="I5711:J5711"/>
    <mergeCell ref="A5712:B5712"/>
    <mergeCell ref="E5712:F5712"/>
    <mergeCell ref="G5712:H5712"/>
    <mergeCell ref="I5712:J5712"/>
    <mergeCell ref="A5713:B5713"/>
    <mergeCell ref="E5713:F5713"/>
    <mergeCell ref="G5713:H5713"/>
    <mergeCell ref="I5713:J5713"/>
    <mergeCell ref="A5714:B5714"/>
    <mergeCell ref="E5714:F5714"/>
    <mergeCell ref="G5714:H5714"/>
    <mergeCell ref="I5714:J5714"/>
    <mergeCell ref="A5715:B5715"/>
    <mergeCell ref="E5715:F5715"/>
    <mergeCell ref="G5715:H5715"/>
    <mergeCell ref="I5715:J5715"/>
    <mergeCell ref="A5698:B5698"/>
    <mergeCell ref="E5698:F5698"/>
    <mergeCell ref="G5698:H5698"/>
    <mergeCell ref="I5698:J5698"/>
    <mergeCell ref="A5699:B5699"/>
    <mergeCell ref="E5699:F5699"/>
    <mergeCell ref="G5699:H5699"/>
    <mergeCell ref="I5699:J5699"/>
    <mergeCell ref="A5700:K5700"/>
    <mergeCell ref="A5701:B5701"/>
    <mergeCell ref="E5701:F5701"/>
    <mergeCell ref="G5701:H5701"/>
    <mergeCell ref="I5701:J5701"/>
    <mergeCell ref="A5702:B5702"/>
    <mergeCell ref="E5702:F5702"/>
    <mergeCell ref="G5702:H5702"/>
    <mergeCell ref="I5702:J5702"/>
    <mergeCell ref="A5703:B5703"/>
    <mergeCell ref="E5703:F5703"/>
    <mergeCell ref="G5703:H5703"/>
    <mergeCell ref="I5703:J5703"/>
    <mergeCell ref="A5704:B5704"/>
    <mergeCell ref="E5704:F5704"/>
    <mergeCell ref="G5704:H5704"/>
    <mergeCell ref="I5704:J5704"/>
    <mergeCell ref="A5705:B5705"/>
    <mergeCell ref="E5705:F5705"/>
    <mergeCell ref="G5705:H5705"/>
    <mergeCell ref="I5705:J5705"/>
    <mergeCell ref="A5706:B5706"/>
    <mergeCell ref="E5706:F5706"/>
    <mergeCell ref="G5706:H5706"/>
    <mergeCell ref="I5706:J5706"/>
    <mergeCell ref="A5689:B5689"/>
    <mergeCell ref="E5689:F5689"/>
    <mergeCell ref="G5689:H5689"/>
    <mergeCell ref="I5689:J5689"/>
    <mergeCell ref="A5690:B5690"/>
    <mergeCell ref="E5690:F5690"/>
    <mergeCell ref="G5690:H5690"/>
    <mergeCell ref="I5690:J5690"/>
    <mergeCell ref="A5691:B5691"/>
    <mergeCell ref="E5691:F5691"/>
    <mergeCell ref="G5691:H5691"/>
    <mergeCell ref="I5691:J5691"/>
    <mergeCell ref="A5692:B5692"/>
    <mergeCell ref="E5692:F5692"/>
    <mergeCell ref="G5692:H5692"/>
    <mergeCell ref="I5692:J5692"/>
    <mergeCell ref="A5693:B5693"/>
    <mergeCell ref="E5693:F5693"/>
    <mergeCell ref="G5693:H5693"/>
    <mergeCell ref="I5693:J5693"/>
    <mergeCell ref="A5694:B5694"/>
    <mergeCell ref="E5694:F5694"/>
    <mergeCell ref="G5694:H5694"/>
    <mergeCell ref="I5694:J5694"/>
    <mergeCell ref="A5695:B5695"/>
    <mergeCell ref="E5695:F5695"/>
    <mergeCell ref="G5695:H5695"/>
    <mergeCell ref="I5695:J5695"/>
    <mergeCell ref="A5696:B5696"/>
    <mergeCell ref="E5696:F5696"/>
    <mergeCell ref="G5696:H5696"/>
    <mergeCell ref="I5696:J5696"/>
    <mergeCell ref="A5697:B5697"/>
    <mergeCell ref="E5697:F5697"/>
    <mergeCell ref="G5697:H5697"/>
    <mergeCell ref="I5697:J5697"/>
    <mergeCell ref="A5680:B5680"/>
    <mergeCell ref="E5680:F5680"/>
    <mergeCell ref="G5680:H5680"/>
    <mergeCell ref="I5680:J5680"/>
    <mergeCell ref="A5681:B5681"/>
    <mergeCell ref="E5681:F5681"/>
    <mergeCell ref="G5681:H5681"/>
    <mergeCell ref="I5681:J5681"/>
    <mergeCell ref="A5682:B5682"/>
    <mergeCell ref="E5682:F5682"/>
    <mergeCell ref="G5682:H5682"/>
    <mergeCell ref="I5682:J5682"/>
    <mergeCell ref="A5683:B5683"/>
    <mergeCell ref="E5683:F5683"/>
    <mergeCell ref="G5683:H5683"/>
    <mergeCell ref="I5683:J5683"/>
    <mergeCell ref="A5684:B5684"/>
    <mergeCell ref="E5684:F5684"/>
    <mergeCell ref="G5684:H5684"/>
    <mergeCell ref="I5684:J5684"/>
    <mergeCell ref="A5685:B5685"/>
    <mergeCell ref="E5685:F5685"/>
    <mergeCell ref="G5685:H5685"/>
    <mergeCell ref="I5685:J5685"/>
    <mergeCell ref="A5686:B5686"/>
    <mergeCell ref="E5686:F5686"/>
    <mergeCell ref="G5686:H5686"/>
    <mergeCell ref="I5686:J5686"/>
    <mergeCell ref="A5687:B5687"/>
    <mergeCell ref="E5687:F5687"/>
    <mergeCell ref="G5687:H5687"/>
    <mergeCell ref="I5687:J5687"/>
    <mergeCell ref="A5688:B5688"/>
    <mergeCell ref="E5688:F5688"/>
    <mergeCell ref="G5688:H5688"/>
    <mergeCell ref="I5688:J5688"/>
    <mergeCell ref="A5671:B5671"/>
    <mergeCell ref="E5671:F5671"/>
    <mergeCell ref="G5671:H5671"/>
    <mergeCell ref="I5671:J5671"/>
    <mergeCell ref="A5672:B5672"/>
    <mergeCell ref="E5672:F5672"/>
    <mergeCell ref="G5672:H5672"/>
    <mergeCell ref="I5672:J5672"/>
    <mergeCell ref="A5673:B5673"/>
    <mergeCell ref="E5673:F5673"/>
    <mergeCell ref="G5673:H5673"/>
    <mergeCell ref="I5673:J5673"/>
    <mergeCell ref="A5674:B5674"/>
    <mergeCell ref="E5674:F5674"/>
    <mergeCell ref="G5674:H5674"/>
    <mergeCell ref="I5674:J5674"/>
    <mergeCell ref="A5675:B5675"/>
    <mergeCell ref="E5675:F5675"/>
    <mergeCell ref="G5675:H5675"/>
    <mergeCell ref="I5675:J5675"/>
    <mergeCell ref="A5676:B5676"/>
    <mergeCell ref="E5676:F5676"/>
    <mergeCell ref="G5676:H5676"/>
    <mergeCell ref="I5676:J5676"/>
    <mergeCell ref="A5677:B5677"/>
    <mergeCell ref="E5677:F5677"/>
    <mergeCell ref="G5677:H5677"/>
    <mergeCell ref="I5677:J5677"/>
    <mergeCell ref="A5678:B5678"/>
    <mergeCell ref="E5678:F5678"/>
    <mergeCell ref="G5678:H5678"/>
    <mergeCell ref="I5678:J5678"/>
    <mergeCell ref="A5679:B5679"/>
    <mergeCell ref="E5679:F5679"/>
    <mergeCell ref="G5679:H5679"/>
    <mergeCell ref="I5679:J5679"/>
    <mergeCell ref="A5662:B5662"/>
    <mergeCell ref="E5662:F5662"/>
    <mergeCell ref="G5662:H5662"/>
    <mergeCell ref="I5662:J5662"/>
    <mergeCell ref="A5663:B5663"/>
    <mergeCell ref="E5663:F5663"/>
    <mergeCell ref="G5663:H5663"/>
    <mergeCell ref="I5663:J5663"/>
    <mergeCell ref="A5664:B5664"/>
    <mergeCell ref="E5664:F5664"/>
    <mergeCell ref="G5664:H5664"/>
    <mergeCell ref="I5664:J5664"/>
    <mergeCell ref="A5665:B5665"/>
    <mergeCell ref="E5665:F5665"/>
    <mergeCell ref="G5665:H5665"/>
    <mergeCell ref="I5665:J5665"/>
    <mergeCell ref="A5666:B5666"/>
    <mergeCell ref="E5666:F5666"/>
    <mergeCell ref="G5666:H5666"/>
    <mergeCell ref="I5666:J5666"/>
    <mergeCell ref="A5667:B5667"/>
    <mergeCell ref="E5667:F5667"/>
    <mergeCell ref="G5667:H5667"/>
    <mergeCell ref="I5667:J5667"/>
    <mergeCell ref="A5668:B5668"/>
    <mergeCell ref="E5668:F5668"/>
    <mergeCell ref="G5668:H5668"/>
    <mergeCell ref="I5668:J5668"/>
    <mergeCell ref="A5669:B5669"/>
    <mergeCell ref="E5669:F5669"/>
    <mergeCell ref="G5669:H5669"/>
    <mergeCell ref="I5669:J5669"/>
    <mergeCell ref="A5670:B5670"/>
    <mergeCell ref="E5670:F5670"/>
    <mergeCell ref="G5670:H5670"/>
    <mergeCell ref="I5670:J5670"/>
    <mergeCell ref="A5653:B5653"/>
    <mergeCell ref="E5653:F5653"/>
    <mergeCell ref="G5653:H5653"/>
    <mergeCell ref="I5653:J5653"/>
    <mergeCell ref="A5654:B5654"/>
    <mergeCell ref="E5654:F5654"/>
    <mergeCell ref="G5654:H5654"/>
    <mergeCell ref="I5654:J5654"/>
    <mergeCell ref="A5655:B5655"/>
    <mergeCell ref="E5655:F5655"/>
    <mergeCell ref="G5655:H5655"/>
    <mergeCell ref="I5655:J5655"/>
    <mergeCell ref="A5656:B5656"/>
    <mergeCell ref="E5656:F5656"/>
    <mergeCell ref="G5656:H5656"/>
    <mergeCell ref="I5656:J5656"/>
    <mergeCell ref="A5657:B5657"/>
    <mergeCell ref="E5657:F5657"/>
    <mergeCell ref="G5657:H5657"/>
    <mergeCell ref="I5657:J5657"/>
    <mergeCell ref="A5658:B5658"/>
    <mergeCell ref="E5658:F5658"/>
    <mergeCell ref="G5658:H5658"/>
    <mergeCell ref="I5658:J5658"/>
    <mergeCell ref="A5659:B5659"/>
    <mergeCell ref="E5659:F5659"/>
    <mergeCell ref="G5659:H5659"/>
    <mergeCell ref="I5659:J5659"/>
    <mergeCell ref="A5660:K5660"/>
    <mergeCell ref="A5661:B5661"/>
    <mergeCell ref="E5661:F5661"/>
    <mergeCell ref="G5661:H5661"/>
    <mergeCell ref="I5661:J5661"/>
    <mergeCell ref="A5644:B5644"/>
    <mergeCell ref="E5644:F5644"/>
    <mergeCell ref="G5644:H5644"/>
    <mergeCell ref="I5644:J5644"/>
    <mergeCell ref="A5645:B5645"/>
    <mergeCell ref="E5645:F5645"/>
    <mergeCell ref="G5645:H5645"/>
    <mergeCell ref="I5645:J5645"/>
    <mergeCell ref="A5646:B5646"/>
    <mergeCell ref="E5646:F5646"/>
    <mergeCell ref="G5646:H5646"/>
    <mergeCell ref="I5646:J5646"/>
    <mergeCell ref="A5647:B5647"/>
    <mergeCell ref="E5647:F5647"/>
    <mergeCell ref="G5647:H5647"/>
    <mergeCell ref="I5647:J5647"/>
    <mergeCell ref="A5648:B5648"/>
    <mergeCell ref="E5648:F5648"/>
    <mergeCell ref="G5648:H5648"/>
    <mergeCell ref="I5648:J5648"/>
    <mergeCell ref="A5649:B5649"/>
    <mergeCell ref="E5649:F5649"/>
    <mergeCell ref="G5649:H5649"/>
    <mergeCell ref="I5649:J5649"/>
    <mergeCell ref="A5650:B5650"/>
    <mergeCell ref="E5650:F5650"/>
    <mergeCell ref="G5650:H5650"/>
    <mergeCell ref="I5650:J5650"/>
    <mergeCell ref="A5651:B5651"/>
    <mergeCell ref="E5651:F5651"/>
    <mergeCell ref="G5651:H5651"/>
    <mergeCell ref="I5651:J5651"/>
    <mergeCell ref="A5652:B5652"/>
    <mergeCell ref="E5652:F5652"/>
    <mergeCell ref="G5652:H5652"/>
    <mergeCell ref="I5652:J5652"/>
    <mergeCell ref="A5635:B5635"/>
    <mergeCell ref="E5635:F5635"/>
    <mergeCell ref="G5635:H5635"/>
    <mergeCell ref="I5635:J5635"/>
    <mergeCell ref="A5636:B5636"/>
    <mergeCell ref="E5636:F5636"/>
    <mergeCell ref="G5636:H5636"/>
    <mergeCell ref="I5636:J5636"/>
    <mergeCell ref="A5637:B5637"/>
    <mergeCell ref="E5637:F5637"/>
    <mergeCell ref="G5637:H5637"/>
    <mergeCell ref="I5637:J5637"/>
    <mergeCell ref="A5638:B5638"/>
    <mergeCell ref="E5638:F5638"/>
    <mergeCell ref="G5638:H5638"/>
    <mergeCell ref="I5638:J5638"/>
    <mergeCell ref="A5639:B5639"/>
    <mergeCell ref="E5639:F5639"/>
    <mergeCell ref="G5639:H5639"/>
    <mergeCell ref="I5639:J5639"/>
    <mergeCell ref="A5640:B5640"/>
    <mergeCell ref="E5640:F5640"/>
    <mergeCell ref="G5640:H5640"/>
    <mergeCell ref="I5640:J5640"/>
    <mergeCell ref="A5641:B5641"/>
    <mergeCell ref="E5641:F5641"/>
    <mergeCell ref="G5641:H5641"/>
    <mergeCell ref="I5641:J5641"/>
    <mergeCell ref="A5642:B5642"/>
    <mergeCell ref="E5642:F5642"/>
    <mergeCell ref="G5642:H5642"/>
    <mergeCell ref="I5642:J5642"/>
    <mergeCell ref="A5643:B5643"/>
    <mergeCell ref="E5643:F5643"/>
    <mergeCell ref="G5643:H5643"/>
    <mergeCell ref="I5643:J5643"/>
    <mergeCell ref="A5626:B5626"/>
    <mergeCell ref="E5626:F5626"/>
    <mergeCell ref="G5626:H5626"/>
    <mergeCell ref="I5626:J5626"/>
    <mergeCell ref="A5627:B5627"/>
    <mergeCell ref="E5627:F5627"/>
    <mergeCell ref="G5627:H5627"/>
    <mergeCell ref="I5627:J5627"/>
    <mergeCell ref="A5628:B5628"/>
    <mergeCell ref="E5628:F5628"/>
    <mergeCell ref="G5628:H5628"/>
    <mergeCell ref="I5628:J5628"/>
    <mergeCell ref="A5629:B5629"/>
    <mergeCell ref="E5629:F5629"/>
    <mergeCell ref="G5629:H5629"/>
    <mergeCell ref="I5629:J5629"/>
    <mergeCell ref="A5630:B5630"/>
    <mergeCell ref="E5630:F5630"/>
    <mergeCell ref="G5630:H5630"/>
    <mergeCell ref="I5630:J5630"/>
    <mergeCell ref="A5631:B5631"/>
    <mergeCell ref="E5631:F5631"/>
    <mergeCell ref="G5631:H5631"/>
    <mergeCell ref="I5631:J5631"/>
    <mergeCell ref="A5632:B5632"/>
    <mergeCell ref="E5632:F5632"/>
    <mergeCell ref="G5632:H5632"/>
    <mergeCell ref="I5632:J5632"/>
    <mergeCell ref="A5633:B5633"/>
    <mergeCell ref="E5633:F5633"/>
    <mergeCell ref="G5633:H5633"/>
    <mergeCell ref="I5633:J5633"/>
    <mergeCell ref="A5634:B5634"/>
    <mergeCell ref="E5634:F5634"/>
    <mergeCell ref="G5634:H5634"/>
    <mergeCell ref="I5634:J5634"/>
    <mergeCell ref="A5617:B5617"/>
    <mergeCell ref="E5617:F5617"/>
    <mergeCell ref="G5617:H5617"/>
    <mergeCell ref="I5617:J5617"/>
    <mergeCell ref="A5618:B5618"/>
    <mergeCell ref="E5618:F5618"/>
    <mergeCell ref="G5618:H5618"/>
    <mergeCell ref="I5618:J5618"/>
    <mergeCell ref="A5619:B5619"/>
    <mergeCell ref="E5619:F5619"/>
    <mergeCell ref="G5619:H5619"/>
    <mergeCell ref="I5619:J5619"/>
    <mergeCell ref="A5620:K5620"/>
    <mergeCell ref="A5621:B5621"/>
    <mergeCell ref="E5621:F5621"/>
    <mergeCell ref="G5621:H5621"/>
    <mergeCell ref="I5621:J5621"/>
    <mergeCell ref="A5622:B5622"/>
    <mergeCell ref="E5622:F5622"/>
    <mergeCell ref="G5622:H5622"/>
    <mergeCell ref="I5622:J5622"/>
    <mergeCell ref="A5623:B5623"/>
    <mergeCell ref="E5623:F5623"/>
    <mergeCell ref="G5623:H5623"/>
    <mergeCell ref="I5623:J5623"/>
    <mergeCell ref="A5624:B5624"/>
    <mergeCell ref="E5624:F5624"/>
    <mergeCell ref="G5624:H5624"/>
    <mergeCell ref="I5624:J5624"/>
    <mergeCell ref="A5625:B5625"/>
    <mergeCell ref="E5625:F5625"/>
    <mergeCell ref="G5625:H5625"/>
    <mergeCell ref="I5625:J5625"/>
    <mergeCell ref="A5608:B5608"/>
    <mergeCell ref="E5608:F5608"/>
    <mergeCell ref="G5608:H5608"/>
    <mergeCell ref="I5608:J5608"/>
    <mergeCell ref="A5609:B5609"/>
    <mergeCell ref="E5609:F5609"/>
    <mergeCell ref="G5609:H5609"/>
    <mergeCell ref="I5609:J5609"/>
    <mergeCell ref="A5610:B5610"/>
    <mergeCell ref="E5610:F5610"/>
    <mergeCell ref="G5610:H5610"/>
    <mergeCell ref="I5610:J5610"/>
    <mergeCell ref="A5611:B5611"/>
    <mergeCell ref="E5611:F5611"/>
    <mergeCell ref="G5611:H5611"/>
    <mergeCell ref="I5611:J5611"/>
    <mergeCell ref="A5612:B5612"/>
    <mergeCell ref="E5612:F5612"/>
    <mergeCell ref="G5612:H5612"/>
    <mergeCell ref="I5612:J5612"/>
    <mergeCell ref="A5613:B5613"/>
    <mergeCell ref="E5613:F5613"/>
    <mergeCell ref="G5613:H5613"/>
    <mergeCell ref="I5613:J5613"/>
    <mergeCell ref="A5614:B5614"/>
    <mergeCell ref="E5614:F5614"/>
    <mergeCell ref="G5614:H5614"/>
    <mergeCell ref="I5614:J5614"/>
    <mergeCell ref="A5615:B5615"/>
    <mergeCell ref="E5615:F5615"/>
    <mergeCell ref="G5615:H5615"/>
    <mergeCell ref="I5615:J5615"/>
    <mergeCell ref="A5616:B5616"/>
    <mergeCell ref="E5616:F5616"/>
    <mergeCell ref="G5616:H5616"/>
    <mergeCell ref="I5616:J5616"/>
    <mergeCell ref="A5599:B5599"/>
    <mergeCell ref="E5599:F5599"/>
    <mergeCell ref="G5599:H5599"/>
    <mergeCell ref="I5599:J5599"/>
    <mergeCell ref="A5600:B5600"/>
    <mergeCell ref="E5600:F5600"/>
    <mergeCell ref="G5600:H5600"/>
    <mergeCell ref="I5600:J5600"/>
    <mergeCell ref="A5601:B5601"/>
    <mergeCell ref="E5601:F5601"/>
    <mergeCell ref="G5601:H5601"/>
    <mergeCell ref="I5601:J5601"/>
    <mergeCell ref="A5602:B5602"/>
    <mergeCell ref="E5602:F5602"/>
    <mergeCell ref="G5602:H5602"/>
    <mergeCell ref="I5602:J5602"/>
    <mergeCell ref="A5603:B5603"/>
    <mergeCell ref="E5603:F5603"/>
    <mergeCell ref="G5603:H5603"/>
    <mergeCell ref="I5603:J5603"/>
    <mergeCell ref="A5604:B5604"/>
    <mergeCell ref="E5604:F5604"/>
    <mergeCell ref="G5604:H5604"/>
    <mergeCell ref="I5604:J5604"/>
    <mergeCell ref="A5605:B5605"/>
    <mergeCell ref="E5605:F5605"/>
    <mergeCell ref="G5605:H5605"/>
    <mergeCell ref="I5605:J5605"/>
    <mergeCell ref="A5606:B5606"/>
    <mergeCell ref="E5606:F5606"/>
    <mergeCell ref="G5606:H5606"/>
    <mergeCell ref="I5606:J5606"/>
    <mergeCell ref="A5607:B5607"/>
    <mergeCell ref="E5607:F5607"/>
    <mergeCell ref="G5607:H5607"/>
    <mergeCell ref="I5607:J5607"/>
    <mergeCell ref="A5590:B5590"/>
    <mergeCell ref="E5590:F5590"/>
    <mergeCell ref="G5590:H5590"/>
    <mergeCell ref="I5590:J5590"/>
    <mergeCell ref="A5591:B5591"/>
    <mergeCell ref="E5591:F5591"/>
    <mergeCell ref="G5591:H5591"/>
    <mergeCell ref="I5591:J5591"/>
    <mergeCell ref="A5592:B5592"/>
    <mergeCell ref="E5592:F5592"/>
    <mergeCell ref="G5592:H5592"/>
    <mergeCell ref="I5592:J5592"/>
    <mergeCell ref="A5593:B5593"/>
    <mergeCell ref="E5593:F5593"/>
    <mergeCell ref="G5593:H5593"/>
    <mergeCell ref="I5593:J5593"/>
    <mergeCell ref="A5594:B5594"/>
    <mergeCell ref="E5594:F5594"/>
    <mergeCell ref="G5594:H5594"/>
    <mergeCell ref="I5594:J5594"/>
    <mergeCell ref="A5595:B5595"/>
    <mergeCell ref="E5595:F5595"/>
    <mergeCell ref="G5595:H5595"/>
    <mergeCell ref="I5595:J5595"/>
    <mergeCell ref="A5596:B5596"/>
    <mergeCell ref="E5596:F5596"/>
    <mergeCell ref="G5596:H5596"/>
    <mergeCell ref="I5596:J5596"/>
    <mergeCell ref="A5597:B5597"/>
    <mergeCell ref="E5597:F5597"/>
    <mergeCell ref="G5597:H5597"/>
    <mergeCell ref="I5597:J5597"/>
    <mergeCell ref="A5598:B5598"/>
    <mergeCell ref="E5598:F5598"/>
    <mergeCell ref="G5598:H5598"/>
    <mergeCell ref="I5598:J5598"/>
    <mergeCell ref="A5581:B5581"/>
    <mergeCell ref="E5581:F5581"/>
    <mergeCell ref="G5581:H5581"/>
    <mergeCell ref="I5581:J5581"/>
    <mergeCell ref="A5582:B5582"/>
    <mergeCell ref="E5582:F5582"/>
    <mergeCell ref="G5582:H5582"/>
    <mergeCell ref="I5582:J5582"/>
    <mergeCell ref="A5583:B5583"/>
    <mergeCell ref="E5583:F5583"/>
    <mergeCell ref="G5583:H5583"/>
    <mergeCell ref="I5583:J5583"/>
    <mergeCell ref="A5584:B5584"/>
    <mergeCell ref="E5584:F5584"/>
    <mergeCell ref="G5584:H5584"/>
    <mergeCell ref="I5584:J5584"/>
    <mergeCell ref="A5585:B5585"/>
    <mergeCell ref="E5585:F5585"/>
    <mergeCell ref="G5585:H5585"/>
    <mergeCell ref="I5585:J5585"/>
    <mergeCell ref="A5586:B5586"/>
    <mergeCell ref="E5586:F5586"/>
    <mergeCell ref="G5586:H5586"/>
    <mergeCell ref="I5586:J5586"/>
    <mergeCell ref="A5587:B5587"/>
    <mergeCell ref="E5587:F5587"/>
    <mergeCell ref="G5587:H5587"/>
    <mergeCell ref="I5587:J5587"/>
    <mergeCell ref="A5588:B5588"/>
    <mergeCell ref="E5588:F5588"/>
    <mergeCell ref="G5588:H5588"/>
    <mergeCell ref="I5588:J5588"/>
    <mergeCell ref="A5589:B5589"/>
    <mergeCell ref="E5589:F5589"/>
    <mergeCell ref="G5589:H5589"/>
    <mergeCell ref="I5589:J5589"/>
    <mergeCell ref="A5572:B5572"/>
    <mergeCell ref="E5572:F5572"/>
    <mergeCell ref="G5572:H5572"/>
    <mergeCell ref="I5572:J5572"/>
    <mergeCell ref="A5573:B5573"/>
    <mergeCell ref="E5573:F5573"/>
    <mergeCell ref="G5573:H5573"/>
    <mergeCell ref="I5573:J5573"/>
    <mergeCell ref="A5574:B5574"/>
    <mergeCell ref="E5574:F5574"/>
    <mergeCell ref="G5574:H5574"/>
    <mergeCell ref="I5574:J5574"/>
    <mergeCell ref="A5575:B5575"/>
    <mergeCell ref="E5575:F5575"/>
    <mergeCell ref="G5575:H5575"/>
    <mergeCell ref="I5575:J5575"/>
    <mergeCell ref="A5576:B5576"/>
    <mergeCell ref="E5576:F5576"/>
    <mergeCell ref="G5576:H5576"/>
    <mergeCell ref="I5576:J5576"/>
    <mergeCell ref="A5577:B5577"/>
    <mergeCell ref="E5577:F5577"/>
    <mergeCell ref="G5577:H5577"/>
    <mergeCell ref="I5577:J5577"/>
    <mergeCell ref="A5578:B5578"/>
    <mergeCell ref="E5578:F5578"/>
    <mergeCell ref="G5578:H5578"/>
    <mergeCell ref="I5578:J5578"/>
    <mergeCell ref="A5579:B5579"/>
    <mergeCell ref="E5579:F5579"/>
    <mergeCell ref="G5579:H5579"/>
    <mergeCell ref="I5579:J5579"/>
    <mergeCell ref="A5580:K5580"/>
    <mergeCell ref="A5563:B5563"/>
    <mergeCell ref="E5563:F5563"/>
    <mergeCell ref="G5563:H5563"/>
    <mergeCell ref="I5563:J5563"/>
    <mergeCell ref="A5564:B5564"/>
    <mergeCell ref="E5564:F5564"/>
    <mergeCell ref="G5564:H5564"/>
    <mergeCell ref="I5564:J5564"/>
    <mergeCell ref="A5565:B5565"/>
    <mergeCell ref="E5565:F5565"/>
    <mergeCell ref="G5565:H5565"/>
    <mergeCell ref="I5565:J5565"/>
    <mergeCell ref="A5566:B5566"/>
    <mergeCell ref="E5566:F5566"/>
    <mergeCell ref="G5566:H5566"/>
    <mergeCell ref="I5566:J5566"/>
    <mergeCell ref="A5567:B5567"/>
    <mergeCell ref="E5567:F5567"/>
    <mergeCell ref="G5567:H5567"/>
    <mergeCell ref="I5567:J5567"/>
    <mergeCell ref="A5568:B5568"/>
    <mergeCell ref="E5568:F5568"/>
    <mergeCell ref="G5568:H5568"/>
    <mergeCell ref="I5568:J5568"/>
    <mergeCell ref="A5569:B5569"/>
    <mergeCell ref="E5569:F5569"/>
    <mergeCell ref="G5569:H5569"/>
    <mergeCell ref="I5569:J5569"/>
    <mergeCell ref="A5570:B5570"/>
    <mergeCell ref="E5570:F5570"/>
    <mergeCell ref="G5570:H5570"/>
    <mergeCell ref="I5570:J5570"/>
    <mergeCell ref="A5571:B5571"/>
    <mergeCell ref="E5571:F5571"/>
    <mergeCell ref="G5571:H5571"/>
    <mergeCell ref="I5571:J5571"/>
    <mergeCell ref="A5554:B5554"/>
    <mergeCell ref="E5554:F5554"/>
    <mergeCell ref="G5554:H5554"/>
    <mergeCell ref="I5554:J5554"/>
    <mergeCell ref="A5555:B5555"/>
    <mergeCell ref="E5555:F5555"/>
    <mergeCell ref="G5555:H5555"/>
    <mergeCell ref="I5555:J5555"/>
    <mergeCell ref="A5556:B5556"/>
    <mergeCell ref="E5556:F5556"/>
    <mergeCell ref="G5556:H5556"/>
    <mergeCell ref="I5556:J5556"/>
    <mergeCell ref="A5557:B5557"/>
    <mergeCell ref="E5557:F5557"/>
    <mergeCell ref="G5557:H5557"/>
    <mergeCell ref="I5557:J5557"/>
    <mergeCell ref="A5558:B5558"/>
    <mergeCell ref="E5558:F5558"/>
    <mergeCell ref="G5558:H5558"/>
    <mergeCell ref="I5558:J5558"/>
    <mergeCell ref="A5559:B5559"/>
    <mergeCell ref="E5559:F5559"/>
    <mergeCell ref="G5559:H5559"/>
    <mergeCell ref="I5559:J5559"/>
    <mergeCell ref="A5560:B5560"/>
    <mergeCell ref="E5560:F5560"/>
    <mergeCell ref="G5560:H5560"/>
    <mergeCell ref="I5560:J5560"/>
    <mergeCell ref="A5561:B5561"/>
    <mergeCell ref="E5561:F5561"/>
    <mergeCell ref="G5561:H5561"/>
    <mergeCell ref="I5561:J5561"/>
    <mergeCell ref="A5562:B5562"/>
    <mergeCell ref="E5562:F5562"/>
    <mergeCell ref="G5562:H5562"/>
    <mergeCell ref="I5562:J5562"/>
    <mergeCell ref="A5545:B5545"/>
    <mergeCell ref="E5545:F5545"/>
    <mergeCell ref="G5545:H5545"/>
    <mergeCell ref="I5545:J5545"/>
    <mergeCell ref="A5546:B5546"/>
    <mergeCell ref="E5546:F5546"/>
    <mergeCell ref="G5546:H5546"/>
    <mergeCell ref="I5546:J5546"/>
    <mergeCell ref="A5547:B5547"/>
    <mergeCell ref="E5547:F5547"/>
    <mergeCell ref="G5547:H5547"/>
    <mergeCell ref="I5547:J5547"/>
    <mergeCell ref="A5548:B5548"/>
    <mergeCell ref="E5548:F5548"/>
    <mergeCell ref="G5548:H5548"/>
    <mergeCell ref="I5548:J5548"/>
    <mergeCell ref="A5549:B5549"/>
    <mergeCell ref="E5549:F5549"/>
    <mergeCell ref="G5549:H5549"/>
    <mergeCell ref="I5549:J5549"/>
    <mergeCell ref="A5550:B5550"/>
    <mergeCell ref="E5550:F5550"/>
    <mergeCell ref="G5550:H5550"/>
    <mergeCell ref="I5550:J5550"/>
    <mergeCell ref="A5551:B5551"/>
    <mergeCell ref="E5551:F5551"/>
    <mergeCell ref="G5551:H5551"/>
    <mergeCell ref="I5551:J5551"/>
    <mergeCell ref="A5552:B5552"/>
    <mergeCell ref="E5552:F5552"/>
    <mergeCell ref="G5552:H5552"/>
    <mergeCell ref="I5552:J5552"/>
    <mergeCell ref="A5553:B5553"/>
    <mergeCell ref="E5553:F5553"/>
    <mergeCell ref="G5553:H5553"/>
    <mergeCell ref="I5553:J5553"/>
    <mergeCell ref="A5536:B5536"/>
    <mergeCell ref="E5536:F5536"/>
    <mergeCell ref="G5536:H5536"/>
    <mergeCell ref="I5536:J5536"/>
    <mergeCell ref="A5537:B5537"/>
    <mergeCell ref="E5537:F5537"/>
    <mergeCell ref="G5537:H5537"/>
    <mergeCell ref="I5537:J5537"/>
    <mergeCell ref="A5538:B5538"/>
    <mergeCell ref="E5538:F5538"/>
    <mergeCell ref="G5538:H5538"/>
    <mergeCell ref="I5538:J5538"/>
    <mergeCell ref="A5539:B5539"/>
    <mergeCell ref="E5539:F5539"/>
    <mergeCell ref="G5539:H5539"/>
    <mergeCell ref="I5539:J5539"/>
    <mergeCell ref="A5540:K5540"/>
    <mergeCell ref="A5541:B5541"/>
    <mergeCell ref="E5541:F5541"/>
    <mergeCell ref="G5541:H5541"/>
    <mergeCell ref="I5541:J5541"/>
    <mergeCell ref="A5542:B5542"/>
    <mergeCell ref="E5542:F5542"/>
    <mergeCell ref="G5542:H5542"/>
    <mergeCell ref="I5542:J5542"/>
    <mergeCell ref="A5543:B5543"/>
    <mergeCell ref="E5543:F5543"/>
    <mergeCell ref="G5543:H5543"/>
    <mergeCell ref="I5543:J5543"/>
    <mergeCell ref="A5544:B5544"/>
    <mergeCell ref="E5544:F5544"/>
    <mergeCell ref="G5544:H5544"/>
    <mergeCell ref="I5544:J5544"/>
    <mergeCell ref="A5527:B5527"/>
    <mergeCell ref="E5527:F5527"/>
    <mergeCell ref="G5527:H5527"/>
    <mergeCell ref="I5527:J5527"/>
    <mergeCell ref="A5528:B5528"/>
    <mergeCell ref="E5528:F5528"/>
    <mergeCell ref="G5528:H5528"/>
    <mergeCell ref="I5528:J5528"/>
    <mergeCell ref="A5529:B5529"/>
    <mergeCell ref="E5529:F5529"/>
    <mergeCell ref="G5529:H5529"/>
    <mergeCell ref="I5529:J5529"/>
    <mergeCell ref="A5530:B5530"/>
    <mergeCell ref="E5530:F5530"/>
    <mergeCell ref="G5530:H5530"/>
    <mergeCell ref="I5530:J5530"/>
    <mergeCell ref="A5531:B5531"/>
    <mergeCell ref="E5531:F5531"/>
    <mergeCell ref="G5531:H5531"/>
    <mergeCell ref="I5531:J5531"/>
    <mergeCell ref="A5532:B5532"/>
    <mergeCell ref="E5532:F5532"/>
    <mergeCell ref="G5532:H5532"/>
    <mergeCell ref="I5532:J5532"/>
    <mergeCell ref="A5533:B5533"/>
    <mergeCell ref="E5533:F5533"/>
    <mergeCell ref="G5533:H5533"/>
    <mergeCell ref="I5533:J5533"/>
    <mergeCell ref="A5534:B5534"/>
    <mergeCell ref="E5534:F5534"/>
    <mergeCell ref="G5534:H5534"/>
    <mergeCell ref="I5534:J5534"/>
    <mergeCell ref="A5535:B5535"/>
    <mergeCell ref="E5535:F5535"/>
    <mergeCell ref="G5535:H5535"/>
    <mergeCell ref="I5535:J5535"/>
    <mergeCell ref="A5518:B5518"/>
    <mergeCell ref="E5518:F5518"/>
    <mergeCell ref="G5518:H5518"/>
    <mergeCell ref="I5518:J5518"/>
    <mergeCell ref="A5519:B5519"/>
    <mergeCell ref="E5519:F5519"/>
    <mergeCell ref="G5519:H5519"/>
    <mergeCell ref="I5519:J5519"/>
    <mergeCell ref="A5520:B5520"/>
    <mergeCell ref="E5520:F5520"/>
    <mergeCell ref="G5520:H5520"/>
    <mergeCell ref="I5520:J5520"/>
    <mergeCell ref="A5521:B5521"/>
    <mergeCell ref="E5521:F5521"/>
    <mergeCell ref="G5521:H5521"/>
    <mergeCell ref="I5521:J5521"/>
    <mergeCell ref="A5522:B5522"/>
    <mergeCell ref="E5522:F5522"/>
    <mergeCell ref="G5522:H5522"/>
    <mergeCell ref="I5522:J5522"/>
    <mergeCell ref="A5523:B5523"/>
    <mergeCell ref="E5523:F5523"/>
    <mergeCell ref="G5523:H5523"/>
    <mergeCell ref="I5523:J5523"/>
    <mergeCell ref="A5524:B5524"/>
    <mergeCell ref="E5524:F5524"/>
    <mergeCell ref="G5524:H5524"/>
    <mergeCell ref="I5524:J5524"/>
    <mergeCell ref="A5525:B5525"/>
    <mergeCell ref="E5525:F5525"/>
    <mergeCell ref="G5525:H5525"/>
    <mergeCell ref="I5525:J5525"/>
    <mergeCell ref="A5526:B5526"/>
    <mergeCell ref="E5526:F5526"/>
    <mergeCell ref="G5526:H5526"/>
    <mergeCell ref="I5526:J5526"/>
    <mergeCell ref="A5509:B5509"/>
    <mergeCell ref="E5509:F5509"/>
    <mergeCell ref="G5509:H5509"/>
    <mergeCell ref="I5509:J5509"/>
    <mergeCell ref="A5510:B5510"/>
    <mergeCell ref="E5510:F5510"/>
    <mergeCell ref="G5510:H5510"/>
    <mergeCell ref="I5510:J5510"/>
    <mergeCell ref="A5511:B5511"/>
    <mergeCell ref="E5511:F5511"/>
    <mergeCell ref="G5511:H5511"/>
    <mergeCell ref="I5511:J5511"/>
    <mergeCell ref="A5512:B5512"/>
    <mergeCell ref="E5512:F5512"/>
    <mergeCell ref="G5512:H5512"/>
    <mergeCell ref="I5512:J5512"/>
    <mergeCell ref="A5513:B5513"/>
    <mergeCell ref="E5513:F5513"/>
    <mergeCell ref="G5513:H5513"/>
    <mergeCell ref="I5513:J5513"/>
    <mergeCell ref="A5514:B5514"/>
    <mergeCell ref="E5514:F5514"/>
    <mergeCell ref="G5514:H5514"/>
    <mergeCell ref="I5514:J5514"/>
    <mergeCell ref="A5515:B5515"/>
    <mergeCell ref="E5515:F5515"/>
    <mergeCell ref="G5515:H5515"/>
    <mergeCell ref="I5515:J5515"/>
    <mergeCell ref="A5516:B5516"/>
    <mergeCell ref="E5516:F5516"/>
    <mergeCell ref="G5516:H5516"/>
    <mergeCell ref="I5516:J5516"/>
    <mergeCell ref="A5517:B5517"/>
    <mergeCell ref="E5517:F5517"/>
    <mergeCell ref="G5517:H5517"/>
    <mergeCell ref="I5517:J5517"/>
    <mergeCell ref="A5500:K5500"/>
    <mergeCell ref="A5501:B5501"/>
    <mergeCell ref="E5501:F5501"/>
    <mergeCell ref="G5501:H5501"/>
    <mergeCell ref="I5501:J5501"/>
    <mergeCell ref="A5502:B5502"/>
    <mergeCell ref="E5502:F5502"/>
    <mergeCell ref="G5502:H5502"/>
    <mergeCell ref="I5502:J5502"/>
    <mergeCell ref="A5503:B5503"/>
    <mergeCell ref="E5503:F5503"/>
    <mergeCell ref="G5503:H5503"/>
    <mergeCell ref="I5503:J5503"/>
    <mergeCell ref="A5504:B5504"/>
    <mergeCell ref="E5504:F5504"/>
    <mergeCell ref="G5504:H5504"/>
    <mergeCell ref="I5504:J5504"/>
    <mergeCell ref="A5505:B5505"/>
    <mergeCell ref="E5505:F5505"/>
    <mergeCell ref="G5505:H5505"/>
    <mergeCell ref="I5505:J5505"/>
    <mergeCell ref="A5506:B5506"/>
    <mergeCell ref="E5506:F5506"/>
    <mergeCell ref="G5506:H5506"/>
    <mergeCell ref="I5506:J5506"/>
    <mergeCell ref="A5507:B5507"/>
    <mergeCell ref="E5507:F5507"/>
    <mergeCell ref="G5507:H5507"/>
    <mergeCell ref="I5507:J5507"/>
    <mergeCell ref="A5508:B5508"/>
    <mergeCell ref="E5508:F5508"/>
    <mergeCell ref="G5508:H5508"/>
    <mergeCell ref="I5508:J5508"/>
    <mergeCell ref="A5491:B5491"/>
    <mergeCell ref="E5491:F5491"/>
    <mergeCell ref="G5491:H5491"/>
    <mergeCell ref="I5491:J5491"/>
    <mergeCell ref="A5492:B5492"/>
    <mergeCell ref="E5492:F5492"/>
    <mergeCell ref="G5492:H5492"/>
    <mergeCell ref="I5492:J5492"/>
    <mergeCell ref="A5493:B5493"/>
    <mergeCell ref="E5493:F5493"/>
    <mergeCell ref="G5493:H5493"/>
    <mergeCell ref="I5493:J5493"/>
    <mergeCell ref="A5494:B5494"/>
    <mergeCell ref="E5494:F5494"/>
    <mergeCell ref="G5494:H5494"/>
    <mergeCell ref="I5494:J5494"/>
    <mergeCell ref="A5495:B5495"/>
    <mergeCell ref="E5495:F5495"/>
    <mergeCell ref="G5495:H5495"/>
    <mergeCell ref="I5495:J5495"/>
    <mergeCell ref="A5496:B5496"/>
    <mergeCell ref="E5496:F5496"/>
    <mergeCell ref="G5496:H5496"/>
    <mergeCell ref="I5496:J5496"/>
    <mergeCell ref="A5497:B5497"/>
    <mergeCell ref="E5497:F5497"/>
    <mergeCell ref="G5497:H5497"/>
    <mergeCell ref="I5497:J5497"/>
    <mergeCell ref="A5498:B5498"/>
    <mergeCell ref="E5498:F5498"/>
    <mergeCell ref="G5498:H5498"/>
    <mergeCell ref="I5498:J5498"/>
    <mergeCell ref="A5499:B5499"/>
    <mergeCell ref="E5499:F5499"/>
    <mergeCell ref="G5499:H5499"/>
    <mergeCell ref="I5499:J5499"/>
    <mergeCell ref="A5482:B5482"/>
    <mergeCell ref="E5482:F5482"/>
    <mergeCell ref="G5482:H5482"/>
    <mergeCell ref="I5482:J5482"/>
    <mergeCell ref="A5483:B5483"/>
    <mergeCell ref="E5483:F5483"/>
    <mergeCell ref="G5483:H5483"/>
    <mergeCell ref="I5483:J5483"/>
    <mergeCell ref="A5484:B5484"/>
    <mergeCell ref="E5484:F5484"/>
    <mergeCell ref="G5484:H5484"/>
    <mergeCell ref="I5484:J5484"/>
    <mergeCell ref="A5485:B5485"/>
    <mergeCell ref="E5485:F5485"/>
    <mergeCell ref="G5485:H5485"/>
    <mergeCell ref="I5485:J5485"/>
    <mergeCell ref="A5486:B5486"/>
    <mergeCell ref="E5486:F5486"/>
    <mergeCell ref="G5486:H5486"/>
    <mergeCell ref="I5486:J5486"/>
    <mergeCell ref="A5487:B5487"/>
    <mergeCell ref="E5487:F5487"/>
    <mergeCell ref="G5487:H5487"/>
    <mergeCell ref="I5487:J5487"/>
    <mergeCell ref="A5488:B5488"/>
    <mergeCell ref="E5488:F5488"/>
    <mergeCell ref="G5488:H5488"/>
    <mergeCell ref="I5488:J5488"/>
    <mergeCell ref="A5489:B5489"/>
    <mergeCell ref="E5489:F5489"/>
    <mergeCell ref="G5489:H5489"/>
    <mergeCell ref="I5489:J5489"/>
    <mergeCell ref="A5490:B5490"/>
    <mergeCell ref="E5490:F5490"/>
    <mergeCell ref="G5490:H5490"/>
    <mergeCell ref="I5490:J5490"/>
    <mergeCell ref="A5473:B5473"/>
    <mergeCell ref="E5473:F5473"/>
    <mergeCell ref="G5473:H5473"/>
    <mergeCell ref="I5473:J5473"/>
    <mergeCell ref="A5474:B5474"/>
    <mergeCell ref="E5474:F5474"/>
    <mergeCell ref="G5474:H5474"/>
    <mergeCell ref="I5474:J5474"/>
    <mergeCell ref="A5475:B5475"/>
    <mergeCell ref="E5475:F5475"/>
    <mergeCell ref="G5475:H5475"/>
    <mergeCell ref="I5475:J5475"/>
    <mergeCell ref="A5476:B5476"/>
    <mergeCell ref="E5476:F5476"/>
    <mergeCell ref="G5476:H5476"/>
    <mergeCell ref="I5476:J5476"/>
    <mergeCell ref="A5477:B5477"/>
    <mergeCell ref="E5477:F5477"/>
    <mergeCell ref="G5477:H5477"/>
    <mergeCell ref="I5477:J5477"/>
    <mergeCell ref="A5478:B5478"/>
    <mergeCell ref="E5478:F5478"/>
    <mergeCell ref="G5478:H5478"/>
    <mergeCell ref="I5478:J5478"/>
    <mergeCell ref="A5479:B5479"/>
    <mergeCell ref="E5479:F5479"/>
    <mergeCell ref="G5479:H5479"/>
    <mergeCell ref="I5479:J5479"/>
    <mergeCell ref="A5480:B5480"/>
    <mergeCell ref="E5480:F5480"/>
    <mergeCell ref="G5480:H5480"/>
    <mergeCell ref="I5480:J5480"/>
    <mergeCell ref="A5481:B5481"/>
    <mergeCell ref="E5481:F5481"/>
    <mergeCell ref="G5481:H5481"/>
    <mergeCell ref="I5481:J5481"/>
    <mergeCell ref="A5464:B5464"/>
    <mergeCell ref="E5464:F5464"/>
    <mergeCell ref="G5464:H5464"/>
    <mergeCell ref="I5464:J5464"/>
    <mergeCell ref="A5465:B5465"/>
    <mergeCell ref="E5465:F5465"/>
    <mergeCell ref="G5465:H5465"/>
    <mergeCell ref="I5465:J5465"/>
    <mergeCell ref="A5466:B5466"/>
    <mergeCell ref="E5466:F5466"/>
    <mergeCell ref="G5466:H5466"/>
    <mergeCell ref="I5466:J5466"/>
    <mergeCell ref="A5467:B5467"/>
    <mergeCell ref="E5467:F5467"/>
    <mergeCell ref="G5467:H5467"/>
    <mergeCell ref="I5467:J5467"/>
    <mergeCell ref="A5468:B5468"/>
    <mergeCell ref="E5468:F5468"/>
    <mergeCell ref="G5468:H5468"/>
    <mergeCell ref="I5468:J5468"/>
    <mergeCell ref="A5469:B5469"/>
    <mergeCell ref="E5469:F5469"/>
    <mergeCell ref="G5469:H5469"/>
    <mergeCell ref="I5469:J5469"/>
    <mergeCell ref="A5470:B5470"/>
    <mergeCell ref="E5470:F5470"/>
    <mergeCell ref="G5470:H5470"/>
    <mergeCell ref="I5470:J5470"/>
    <mergeCell ref="A5471:B5471"/>
    <mergeCell ref="E5471:F5471"/>
    <mergeCell ref="G5471:H5471"/>
    <mergeCell ref="I5471:J5471"/>
    <mergeCell ref="A5472:B5472"/>
    <mergeCell ref="E5472:F5472"/>
    <mergeCell ref="G5472:H5472"/>
    <mergeCell ref="I5472:J5472"/>
    <mergeCell ref="A5455:B5455"/>
    <mergeCell ref="E5455:F5455"/>
    <mergeCell ref="G5455:H5455"/>
    <mergeCell ref="I5455:J5455"/>
    <mergeCell ref="A5456:B5456"/>
    <mergeCell ref="E5456:F5456"/>
    <mergeCell ref="G5456:H5456"/>
    <mergeCell ref="I5456:J5456"/>
    <mergeCell ref="A5457:B5457"/>
    <mergeCell ref="E5457:F5457"/>
    <mergeCell ref="G5457:H5457"/>
    <mergeCell ref="I5457:J5457"/>
    <mergeCell ref="A5458:B5458"/>
    <mergeCell ref="E5458:F5458"/>
    <mergeCell ref="G5458:H5458"/>
    <mergeCell ref="I5458:J5458"/>
    <mergeCell ref="A5459:B5459"/>
    <mergeCell ref="E5459:F5459"/>
    <mergeCell ref="G5459:H5459"/>
    <mergeCell ref="I5459:J5459"/>
    <mergeCell ref="A5460:B5460"/>
    <mergeCell ref="E5460:F5460"/>
    <mergeCell ref="G5460:H5460"/>
    <mergeCell ref="I5460:J5460"/>
    <mergeCell ref="A5461:B5461"/>
    <mergeCell ref="E5461:F5461"/>
    <mergeCell ref="G5461:H5461"/>
    <mergeCell ref="I5461:J5461"/>
    <mergeCell ref="A5462:B5462"/>
    <mergeCell ref="E5462:F5462"/>
    <mergeCell ref="G5462:H5462"/>
    <mergeCell ref="I5462:J5462"/>
    <mergeCell ref="A5463:B5463"/>
    <mergeCell ref="E5463:F5463"/>
    <mergeCell ref="G5463:H5463"/>
    <mergeCell ref="I5463:J5463"/>
    <mergeCell ref="A5446:B5446"/>
    <mergeCell ref="E5446:F5446"/>
    <mergeCell ref="G5446:H5446"/>
    <mergeCell ref="I5446:J5446"/>
    <mergeCell ref="A5447:B5447"/>
    <mergeCell ref="E5447:F5447"/>
    <mergeCell ref="G5447:H5447"/>
    <mergeCell ref="I5447:J5447"/>
    <mergeCell ref="A5448:B5448"/>
    <mergeCell ref="E5448:F5448"/>
    <mergeCell ref="G5448:H5448"/>
    <mergeCell ref="I5448:J5448"/>
    <mergeCell ref="A5449:B5449"/>
    <mergeCell ref="E5449:F5449"/>
    <mergeCell ref="G5449:H5449"/>
    <mergeCell ref="I5449:J5449"/>
    <mergeCell ref="A5450:B5450"/>
    <mergeCell ref="E5450:F5450"/>
    <mergeCell ref="G5450:H5450"/>
    <mergeCell ref="I5450:J5450"/>
    <mergeCell ref="A5451:B5451"/>
    <mergeCell ref="E5451:F5451"/>
    <mergeCell ref="G5451:H5451"/>
    <mergeCell ref="I5451:J5451"/>
    <mergeCell ref="A5452:B5452"/>
    <mergeCell ref="E5452:F5452"/>
    <mergeCell ref="G5452:H5452"/>
    <mergeCell ref="I5452:J5452"/>
    <mergeCell ref="A5453:B5453"/>
    <mergeCell ref="E5453:F5453"/>
    <mergeCell ref="G5453:H5453"/>
    <mergeCell ref="I5453:J5453"/>
    <mergeCell ref="A5454:B5454"/>
    <mergeCell ref="E5454:F5454"/>
    <mergeCell ref="G5454:H5454"/>
    <mergeCell ref="I5454:J5454"/>
    <mergeCell ref="A5437:B5437"/>
    <mergeCell ref="E5437:F5437"/>
    <mergeCell ref="G5437:H5437"/>
    <mergeCell ref="I5437:J5437"/>
    <mergeCell ref="A5438:B5438"/>
    <mergeCell ref="E5438:F5438"/>
    <mergeCell ref="G5438:H5438"/>
    <mergeCell ref="I5438:J5438"/>
    <mergeCell ref="A5439:B5439"/>
    <mergeCell ref="E5439:F5439"/>
    <mergeCell ref="G5439:H5439"/>
    <mergeCell ref="I5439:J5439"/>
    <mergeCell ref="A5440:B5440"/>
    <mergeCell ref="E5440:F5440"/>
    <mergeCell ref="G5440:H5440"/>
    <mergeCell ref="I5440:J5440"/>
    <mergeCell ref="A5441:B5441"/>
    <mergeCell ref="E5441:F5441"/>
    <mergeCell ref="G5441:H5441"/>
    <mergeCell ref="I5441:J5441"/>
    <mergeCell ref="A5442:B5442"/>
    <mergeCell ref="E5442:F5442"/>
    <mergeCell ref="G5442:H5442"/>
    <mergeCell ref="I5442:J5442"/>
    <mergeCell ref="A5443:B5443"/>
    <mergeCell ref="E5443:F5443"/>
    <mergeCell ref="G5443:H5443"/>
    <mergeCell ref="I5443:J5443"/>
    <mergeCell ref="A5444:B5444"/>
    <mergeCell ref="E5444:F5444"/>
    <mergeCell ref="G5444:H5444"/>
    <mergeCell ref="I5444:J5444"/>
    <mergeCell ref="A5445:B5445"/>
    <mergeCell ref="E5445:F5445"/>
    <mergeCell ref="G5445:H5445"/>
    <mergeCell ref="I5445:J5445"/>
    <mergeCell ref="A5428:B5428"/>
    <mergeCell ref="E5428:F5428"/>
    <mergeCell ref="G5428:H5428"/>
    <mergeCell ref="I5428:J5428"/>
    <mergeCell ref="A5429:B5429"/>
    <mergeCell ref="E5429:F5429"/>
    <mergeCell ref="G5429:H5429"/>
    <mergeCell ref="I5429:J5429"/>
    <mergeCell ref="A5430:B5430"/>
    <mergeCell ref="E5430:F5430"/>
    <mergeCell ref="G5430:H5430"/>
    <mergeCell ref="I5430:J5430"/>
    <mergeCell ref="A5431:B5431"/>
    <mergeCell ref="E5431:F5431"/>
    <mergeCell ref="G5431:H5431"/>
    <mergeCell ref="I5431:J5431"/>
    <mergeCell ref="A5432:B5432"/>
    <mergeCell ref="E5432:F5432"/>
    <mergeCell ref="G5432:H5432"/>
    <mergeCell ref="I5432:J5432"/>
    <mergeCell ref="A5433:B5433"/>
    <mergeCell ref="E5433:F5433"/>
    <mergeCell ref="G5433:H5433"/>
    <mergeCell ref="I5433:J5433"/>
    <mergeCell ref="A5434:B5434"/>
    <mergeCell ref="E5434:F5434"/>
    <mergeCell ref="G5434:H5434"/>
    <mergeCell ref="I5434:J5434"/>
    <mergeCell ref="A5435:B5435"/>
    <mergeCell ref="E5435:F5435"/>
    <mergeCell ref="G5435:H5435"/>
    <mergeCell ref="I5435:J5435"/>
    <mergeCell ref="A5436:B5436"/>
    <mergeCell ref="E5436:F5436"/>
    <mergeCell ref="G5436:H5436"/>
    <mergeCell ref="I5436:J5436"/>
    <mergeCell ref="A5419:B5419"/>
    <mergeCell ref="E5419:F5419"/>
    <mergeCell ref="G5419:H5419"/>
    <mergeCell ref="I5419:J5419"/>
    <mergeCell ref="A5420:B5420"/>
    <mergeCell ref="E5420:F5420"/>
    <mergeCell ref="G5420:H5420"/>
    <mergeCell ref="I5420:J5420"/>
    <mergeCell ref="A5421:K5421"/>
    <mergeCell ref="A5422:B5422"/>
    <mergeCell ref="E5422:F5422"/>
    <mergeCell ref="G5422:H5422"/>
    <mergeCell ref="I5422:J5422"/>
    <mergeCell ref="A5423:B5423"/>
    <mergeCell ref="E5423:F5423"/>
    <mergeCell ref="G5423:H5423"/>
    <mergeCell ref="I5423:J5423"/>
    <mergeCell ref="A5424:B5424"/>
    <mergeCell ref="E5424:F5424"/>
    <mergeCell ref="G5424:H5424"/>
    <mergeCell ref="I5424:J5424"/>
    <mergeCell ref="A5425:B5425"/>
    <mergeCell ref="E5425:F5425"/>
    <mergeCell ref="G5425:H5425"/>
    <mergeCell ref="I5425:J5425"/>
    <mergeCell ref="A5426:B5426"/>
    <mergeCell ref="E5426:F5426"/>
    <mergeCell ref="G5426:H5426"/>
    <mergeCell ref="I5426:J5426"/>
    <mergeCell ref="A5427:B5427"/>
    <mergeCell ref="E5427:F5427"/>
    <mergeCell ref="G5427:H5427"/>
    <mergeCell ref="I5427:J5427"/>
    <mergeCell ref="A5410:B5410"/>
    <mergeCell ref="E5410:F5410"/>
    <mergeCell ref="G5410:H5410"/>
    <mergeCell ref="I5410:J5410"/>
    <mergeCell ref="A5411:B5411"/>
    <mergeCell ref="E5411:F5411"/>
    <mergeCell ref="G5411:H5411"/>
    <mergeCell ref="I5411:J5411"/>
    <mergeCell ref="A5412:B5412"/>
    <mergeCell ref="E5412:F5412"/>
    <mergeCell ref="G5412:H5412"/>
    <mergeCell ref="I5412:J5412"/>
    <mergeCell ref="A5413:B5413"/>
    <mergeCell ref="E5413:F5413"/>
    <mergeCell ref="G5413:H5413"/>
    <mergeCell ref="I5413:J5413"/>
    <mergeCell ref="A5414:B5414"/>
    <mergeCell ref="E5414:F5414"/>
    <mergeCell ref="G5414:H5414"/>
    <mergeCell ref="I5414:J5414"/>
    <mergeCell ref="A5415:B5415"/>
    <mergeCell ref="E5415:F5415"/>
    <mergeCell ref="G5415:H5415"/>
    <mergeCell ref="I5415:J5415"/>
    <mergeCell ref="A5416:B5416"/>
    <mergeCell ref="E5416:F5416"/>
    <mergeCell ref="G5416:H5416"/>
    <mergeCell ref="I5416:J5416"/>
    <mergeCell ref="A5417:B5417"/>
    <mergeCell ref="E5417:F5417"/>
    <mergeCell ref="G5417:H5417"/>
    <mergeCell ref="I5417:J5417"/>
    <mergeCell ref="A5418:B5418"/>
    <mergeCell ref="E5418:F5418"/>
    <mergeCell ref="G5418:H5418"/>
    <mergeCell ref="I5418:J5418"/>
    <mergeCell ref="A5401:B5401"/>
    <mergeCell ref="E5401:F5401"/>
    <mergeCell ref="G5401:H5401"/>
    <mergeCell ref="I5401:J5401"/>
    <mergeCell ref="A5402:B5402"/>
    <mergeCell ref="E5402:F5402"/>
    <mergeCell ref="G5402:H5402"/>
    <mergeCell ref="I5402:J5402"/>
    <mergeCell ref="A5403:B5403"/>
    <mergeCell ref="E5403:F5403"/>
    <mergeCell ref="G5403:H5403"/>
    <mergeCell ref="I5403:J5403"/>
    <mergeCell ref="A5404:B5404"/>
    <mergeCell ref="E5404:F5404"/>
    <mergeCell ref="G5404:H5404"/>
    <mergeCell ref="I5404:J5404"/>
    <mergeCell ref="A5405:B5405"/>
    <mergeCell ref="E5405:F5405"/>
    <mergeCell ref="G5405:H5405"/>
    <mergeCell ref="I5405:J5405"/>
    <mergeCell ref="A5406:B5406"/>
    <mergeCell ref="E5406:F5406"/>
    <mergeCell ref="G5406:H5406"/>
    <mergeCell ref="I5406:J5406"/>
    <mergeCell ref="A5407:B5407"/>
    <mergeCell ref="E5407:F5407"/>
    <mergeCell ref="G5407:H5407"/>
    <mergeCell ref="I5407:J5407"/>
    <mergeCell ref="A5408:B5408"/>
    <mergeCell ref="E5408:F5408"/>
    <mergeCell ref="G5408:H5408"/>
    <mergeCell ref="I5408:J5408"/>
    <mergeCell ref="A5409:B5409"/>
    <mergeCell ref="E5409:F5409"/>
    <mergeCell ref="G5409:H5409"/>
    <mergeCell ref="I5409:J5409"/>
    <mergeCell ref="A5392:B5392"/>
    <mergeCell ref="E5392:F5392"/>
    <mergeCell ref="G5392:H5392"/>
    <mergeCell ref="I5392:J5392"/>
    <mergeCell ref="A5393:B5393"/>
    <mergeCell ref="E5393:F5393"/>
    <mergeCell ref="G5393:H5393"/>
    <mergeCell ref="I5393:J5393"/>
    <mergeCell ref="A5394:B5394"/>
    <mergeCell ref="E5394:F5394"/>
    <mergeCell ref="G5394:H5394"/>
    <mergeCell ref="I5394:J5394"/>
    <mergeCell ref="A5395:B5395"/>
    <mergeCell ref="E5395:F5395"/>
    <mergeCell ref="G5395:H5395"/>
    <mergeCell ref="I5395:J5395"/>
    <mergeCell ref="A5396:B5396"/>
    <mergeCell ref="E5396:F5396"/>
    <mergeCell ref="G5396:H5396"/>
    <mergeCell ref="I5396:J5396"/>
    <mergeCell ref="A5397:B5397"/>
    <mergeCell ref="E5397:F5397"/>
    <mergeCell ref="G5397:H5397"/>
    <mergeCell ref="I5397:J5397"/>
    <mergeCell ref="A5398:B5398"/>
    <mergeCell ref="E5398:F5398"/>
    <mergeCell ref="G5398:H5398"/>
    <mergeCell ref="I5398:J5398"/>
    <mergeCell ref="A5399:B5399"/>
    <mergeCell ref="E5399:F5399"/>
    <mergeCell ref="G5399:H5399"/>
    <mergeCell ref="I5399:J5399"/>
    <mergeCell ref="A5400:B5400"/>
    <mergeCell ref="E5400:F5400"/>
    <mergeCell ref="G5400:H5400"/>
    <mergeCell ref="I5400:J5400"/>
    <mergeCell ref="A5383:B5383"/>
    <mergeCell ref="E5383:F5383"/>
    <mergeCell ref="G5383:H5383"/>
    <mergeCell ref="I5383:J5383"/>
    <mergeCell ref="A5384:B5384"/>
    <mergeCell ref="E5384:F5384"/>
    <mergeCell ref="G5384:H5384"/>
    <mergeCell ref="I5384:J5384"/>
    <mergeCell ref="A5385:B5385"/>
    <mergeCell ref="E5385:F5385"/>
    <mergeCell ref="G5385:H5385"/>
    <mergeCell ref="I5385:J5385"/>
    <mergeCell ref="A5386:B5386"/>
    <mergeCell ref="E5386:F5386"/>
    <mergeCell ref="G5386:H5386"/>
    <mergeCell ref="I5386:J5386"/>
    <mergeCell ref="A5387:B5387"/>
    <mergeCell ref="E5387:F5387"/>
    <mergeCell ref="G5387:H5387"/>
    <mergeCell ref="I5387:J5387"/>
    <mergeCell ref="A5388:B5388"/>
    <mergeCell ref="E5388:F5388"/>
    <mergeCell ref="G5388:H5388"/>
    <mergeCell ref="I5388:J5388"/>
    <mergeCell ref="A5389:B5389"/>
    <mergeCell ref="E5389:F5389"/>
    <mergeCell ref="G5389:H5389"/>
    <mergeCell ref="I5389:J5389"/>
    <mergeCell ref="A5390:B5390"/>
    <mergeCell ref="E5390:F5390"/>
    <mergeCell ref="G5390:H5390"/>
    <mergeCell ref="I5390:J5390"/>
    <mergeCell ref="A5391:B5391"/>
    <mergeCell ref="E5391:F5391"/>
    <mergeCell ref="G5391:H5391"/>
    <mergeCell ref="I5391:J5391"/>
    <mergeCell ref="A5374:B5374"/>
    <mergeCell ref="E5374:F5374"/>
    <mergeCell ref="G5374:H5374"/>
    <mergeCell ref="I5374:J5374"/>
    <mergeCell ref="A5375:B5375"/>
    <mergeCell ref="E5375:F5375"/>
    <mergeCell ref="G5375:H5375"/>
    <mergeCell ref="I5375:J5375"/>
    <mergeCell ref="A5376:B5376"/>
    <mergeCell ref="E5376:F5376"/>
    <mergeCell ref="G5376:H5376"/>
    <mergeCell ref="I5376:J5376"/>
    <mergeCell ref="A5377:B5377"/>
    <mergeCell ref="E5377:F5377"/>
    <mergeCell ref="G5377:H5377"/>
    <mergeCell ref="I5377:J5377"/>
    <mergeCell ref="A5378:B5378"/>
    <mergeCell ref="E5378:F5378"/>
    <mergeCell ref="G5378:H5378"/>
    <mergeCell ref="I5378:J5378"/>
    <mergeCell ref="A5379:B5379"/>
    <mergeCell ref="E5379:F5379"/>
    <mergeCell ref="G5379:H5379"/>
    <mergeCell ref="I5379:J5379"/>
    <mergeCell ref="A5380:B5380"/>
    <mergeCell ref="E5380:F5380"/>
    <mergeCell ref="G5380:H5380"/>
    <mergeCell ref="I5380:J5380"/>
    <mergeCell ref="A5381:K5381"/>
    <mergeCell ref="A5382:B5382"/>
    <mergeCell ref="E5382:F5382"/>
    <mergeCell ref="G5382:H5382"/>
    <mergeCell ref="I5382:J5382"/>
    <mergeCell ref="A5365:B5365"/>
    <mergeCell ref="E5365:F5365"/>
    <mergeCell ref="G5365:H5365"/>
    <mergeCell ref="I5365:J5365"/>
    <mergeCell ref="A5366:B5366"/>
    <mergeCell ref="E5366:F5366"/>
    <mergeCell ref="G5366:H5366"/>
    <mergeCell ref="I5366:J5366"/>
    <mergeCell ref="A5367:B5367"/>
    <mergeCell ref="E5367:F5367"/>
    <mergeCell ref="G5367:H5367"/>
    <mergeCell ref="I5367:J5367"/>
    <mergeCell ref="A5368:B5368"/>
    <mergeCell ref="E5368:F5368"/>
    <mergeCell ref="G5368:H5368"/>
    <mergeCell ref="I5368:J5368"/>
    <mergeCell ref="A5369:B5369"/>
    <mergeCell ref="E5369:F5369"/>
    <mergeCell ref="G5369:H5369"/>
    <mergeCell ref="I5369:J5369"/>
    <mergeCell ref="A5370:B5370"/>
    <mergeCell ref="E5370:F5370"/>
    <mergeCell ref="G5370:H5370"/>
    <mergeCell ref="I5370:J5370"/>
    <mergeCell ref="A5371:B5371"/>
    <mergeCell ref="E5371:F5371"/>
    <mergeCell ref="G5371:H5371"/>
    <mergeCell ref="I5371:J5371"/>
    <mergeCell ref="A5372:B5372"/>
    <mergeCell ref="E5372:F5372"/>
    <mergeCell ref="G5372:H5372"/>
    <mergeCell ref="I5372:J5372"/>
    <mergeCell ref="A5373:B5373"/>
    <mergeCell ref="E5373:F5373"/>
    <mergeCell ref="G5373:H5373"/>
    <mergeCell ref="I5373:J5373"/>
    <mergeCell ref="A5356:B5356"/>
    <mergeCell ref="E5356:F5356"/>
    <mergeCell ref="G5356:H5356"/>
    <mergeCell ref="I5356:J5356"/>
    <mergeCell ref="A5357:B5357"/>
    <mergeCell ref="E5357:F5357"/>
    <mergeCell ref="G5357:H5357"/>
    <mergeCell ref="I5357:J5357"/>
    <mergeCell ref="A5358:B5358"/>
    <mergeCell ref="E5358:F5358"/>
    <mergeCell ref="G5358:H5358"/>
    <mergeCell ref="I5358:J5358"/>
    <mergeCell ref="A5359:B5359"/>
    <mergeCell ref="E5359:F5359"/>
    <mergeCell ref="G5359:H5359"/>
    <mergeCell ref="I5359:J5359"/>
    <mergeCell ref="A5360:B5360"/>
    <mergeCell ref="E5360:F5360"/>
    <mergeCell ref="G5360:H5360"/>
    <mergeCell ref="I5360:J5360"/>
    <mergeCell ref="A5361:B5361"/>
    <mergeCell ref="E5361:F5361"/>
    <mergeCell ref="G5361:H5361"/>
    <mergeCell ref="I5361:J5361"/>
    <mergeCell ref="A5362:B5362"/>
    <mergeCell ref="E5362:F5362"/>
    <mergeCell ref="G5362:H5362"/>
    <mergeCell ref="I5362:J5362"/>
    <mergeCell ref="A5363:B5363"/>
    <mergeCell ref="E5363:F5363"/>
    <mergeCell ref="G5363:H5363"/>
    <mergeCell ref="I5363:J5363"/>
    <mergeCell ref="A5364:B5364"/>
    <mergeCell ref="E5364:F5364"/>
    <mergeCell ref="G5364:H5364"/>
    <mergeCell ref="I5364:J5364"/>
    <mergeCell ref="A5347:B5347"/>
    <mergeCell ref="E5347:F5347"/>
    <mergeCell ref="G5347:H5347"/>
    <mergeCell ref="I5347:J5347"/>
    <mergeCell ref="A5348:B5348"/>
    <mergeCell ref="E5348:F5348"/>
    <mergeCell ref="G5348:H5348"/>
    <mergeCell ref="I5348:J5348"/>
    <mergeCell ref="A5349:B5349"/>
    <mergeCell ref="E5349:F5349"/>
    <mergeCell ref="G5349:H5349"/>
    <mergeCell ref="I5349:J5349"/>
    <mergeCell ref="A5350:B5350"/>
    <mergeCell ref="E5350:F5350"/>
    <mergeCell ref="G5350:H5350"/>
    <mergeCell ref="I5350:J5350"/>
    <mergeCell ref="A5351:B5351"/>
    <mergeCell ref="E5351:F5351"/>
    <mergeCell ref="G5351:H5351"/>
    <mergeCell ref="I5351:J5351"/>
    <mergeCell ref="A5352:B5352"/>
    <mergeCell ref="E5352:F5352"/>
    <mergeCell ref="G5352:H5352"/>
    <mergeCell ref="I5352:J5352"/>
    <mergeCell ref="A5353:B5353"/>
    <mergeCell ref="E5353:F5353"/>
    <mergeCell ref="G5353:H5353"/>
    <mergeCell ref="I5353:J5353"/>
    <mergeCell ref="A5354:B5354"/>
    <mergeCell ref="E5354:F5354"/>
    <mergeCell ref="G5354:H5354"/>
    <mergeCell ref="I5354:J5354"/>
    <mergeCell ref="A5355:B5355"/>
    <mergeCell ref="E5355:F5355"/>
    <mergeCell ref="G5355:H5355"/>
    <mergeCell ref="I5355:J5355"/>
    <mergeCell ref="A5338:B5338"/>
    <mergeCell ref="E5338:F5338"/>
    <mergeCell ref="G5338:H5338"/>
    <mergeCell ref="I5338:J5338"/>
    <mergeCell ref="A5339:B5339"/>
    <mergeCell ref="E5339:F5339"/>
    <mergeCell ref="G5339:H5339"/>
    <mergeCell ref="I5339:J5339"/>
    <mergeCell ref="A5340:B5340"/>
    <mergeCell ref="E5340:F5340"/>
    <mergeCell ref="G5340:H5340"/>
    <mergeCell ref="I5340:J5340"/>
    <mergeCell ref="A5341:K5341"/>
    <mergeCell ref="A5342:B5342"/>
    <mergeCell ref="E5342:F5342"/>
    <mergeCell ref="G5342:H5342"/>
    <mergeCell ref="I5342:J5342"/>
    <mergeCell ref="A5343:B5343"/>
    <mergeCell ref="E5343:F5343"/>
    <mergeCell ref="G5343:H5343"/>
    <mergeCell ref="I5343:J5343"/>
    <mergeCell ref="A5344:B5344"/>
    <mergeCell ref="E5344:F5344"/>
    <mergeCell ref="G5344:H5344"/>
    <mergeCell ref="I5344:J5344"/>
    <mergeCell ref="A5345:B5345"/>
    <mergeCell ref="E5345:F5345"/>
    <mergeCell ref="G5345:H5345"/>
    <mergeCell ref="I5345:J5345"/>
    <mergeCell ref="A5346:B5346"/>
    <mergeCell ref="E5346:F5346"/>
    <mergeCell ref="G5346:H5346"/>
    <mergeCell ref="I5346:J5346"/>
    <mergeCell ref="A5329:B5329"/>
    <mergeCell ref="E5329:F5329"/>
    <mergeCell ref="G5329:H5329"/>
    <mergeCell ref="I5329:J5329"/>
    <mergeCell ref="A5330:B5330"/>
    <mergeCell ref="E5330:F5330"/>
    <mergeCell ref="G5330:H5330"/>
    <mergeCell ref="I5330:J5330"/>
    <mergeCell ref="A5331:B5331"/>
    <mergeCell ref="E5331:F5331"/>
    <mergeCell ref="G5331:H5331"/>
    <mergeCell ref="I5331:J5331"/>
    <mergeCell ref="A5332:B5332"/>
    <mergeCell ref="E5332:F5332"/>
    <mergeCell ref="G5332:H5332"/>
    <mergeCell ref="I5332:J5332"/>
    <mergeCell ref="A5333:B5333"/>
    <mergeCell ref="E5333:F5333"/>
    <mergeCell ref="G5333:H5333"/>
    <mergeCell ref="I5333:J5333"/>
    <mergeCell ref="A5334:B5334"/>
    <mergeCell ref="E5334:F5334"/>
    <mergeCell ref="G5334:H5334"/>
    <mergeCell ref="I5334:J5334"/>
    <mergeCell ref="A5335:B5335"/>
    <mergeCell ref="E5335:F5335"/>
    <mergeCell ref="G5335:H5335"/>
    <mergeCell ref="I5335:J5335"/>
    <mergeCell ref="A5336:B5336"/>
    <mergeCell ref="E5336:F5336"/>
    <mergeCell ref="G5336:H5336"/>
    <mergeCell ref="I5336:J5336"/>
    <mergeCell ref="A5337:B5337"/>
    <mergeCell ref="E5337:F5337"/>
    <mergeCell ref="G5337:H5337"/>
    <mergeCell ref="I5337:J5337"/>
    <mergeCell ref="A5320:B5320"/>
    <mergeCell ref="E5320:F5320"/>
    <mergeCell ref="G5320:H5320"/>
    <mergeCell ref="I5320:J5320"/>
    <mergeCell ref="A5321:B5321"/>
    <mergeCell ref="E5321:F5321"/>
    <mergeCell ref="G5321:H5321"/>
    <mergeCell ref="I5321:J5321"/>
    <mergeCell ref="A5322:B5322"/>
    <mergeCell ref="E5322:F5322"/>
    <mergeCell ref="G5322:H5322"/>
    <mergeCell ref="I5322:J5322"/>
    <mergeCell ref="A5323:B5323"/>
    <mergeCell ref="E5323:F5323"/>
    <mergeCell ref="G5323:H5323"/>
    <mergeCell ref="I5323:J5323"/>
    <mergeCell ref="A5324:B5324"/>
    <mergeCell ref="E5324:F5324"/>
    <mergeCell ref="G5324:H5324"/>
    <mergeCell ref="I5324:J5324"/>
    <mergeCell ref="A5325:B5325"/>
    <mergeCell ref="E5325:F5325"/>
    <mergeCell ref="G5325:H5325"/>
    <mergeCell ref="I5325:J5325"/>
    <mergeCell ref="A5326:B5326"/>
    <mergeCell ref="E5326:F5326"/>
    <mergeCell ref="G5326:H5326"/>
    <mergeCell ref="I5326:J5326"/>
    <mergeCell ref="A5327:B5327"/>
    <mergeCell ref="E5327:F5327"/>
    <mergeCell ref="G5327:H5327"/>
    <mergeCell ref="I5327:J5327"/>
    <mergeCell ref="A5328:B5328"/>
    <mergeCell ref="E5328:F5328"/>
    <mergeCell ref="G5328:H5328"/>
    <mergeCell ref="I5328:J5328"/>
    <mergeCell ref="A5311:B5311"/>
    <mergeCell ref="E5311:F5311"/>
    <mergeCell ref="G5311:H5311"/>
    <mergeCell ref="I5311:J5311"/>
    <mergeCell ref="A5312:B5312"/>
    <mergeCell ref="E5312:F5312"/>
    <mergeCell ref="G5312:H5312"/>
    <mergeCell ref="I5312:J5312"/>
    <mergeCell ref="A5313:B5313"/>
    <mergeCell ref="E5313:F5313"/>
    <mergeCell ref="G5313:H5313"/>
    <mergeCell ref="I5313:J5313"/>
    <mergeCell ref="A5314:B5314"/>
    <mergeCell ref="E5314:F5314"/>
    <mergeCell ref="G5314:H5314"/>
    <mergeCell ref="I5314:J5314"/>
    <mergeCell ref="A5315:B5315"/>
    <mergeCell ref="E5315:F5315"/>
    <mergeCell ref="G5315:H5315"/>
    <mergeCell ref="I5315:J5315"/>
    <mergeCell ref="A5316:B5316"/>
    <mergeCell ref="E5316:F5316"/>
    <mergeCell ref="G5316:H5316"/>
    <mergeCell ref="I5316:J5316"/>
    <mergeCell ref="A5317:B5317"/>
    <mergeCell ref="E5317:F5317"/>
    <mergeCell ref="G5317:H5317"/>
    <mergeCell ref="I5317:J5317"/>
    <mergeCell ref="A5318:B5318"/>
    <mergeCell ref="E5318:F5318"/>
    <mergeCell ref="G5318:H5318"/>
    <mergeCell ref="I5318:J5318"/>
    <mergeCell ref="A5319:B5319"/>
    <mergeCell ref="E5319:F5319"/>
    <mergeCell ref="G5319:H5319"/>
    <mergeCell ref="I5319:J5319"/>
    <mergeCell ref="A5302:B5302"/>
    <mergeCell ref="E5302:F5302"/>
    <mergeCell ref="G5302:H5302"/>
    <mergeCell ref="I5302:J5302"/>
    <mergeCell ref="A5303:B5303"/>
    <mergeCell ref="E5303:F5303"/>
    <mergeCell ref="G5303:H5303"/>
    <mergeCell ref="I5303:J5303"/>
    <mergeCell ref="A5304:B5304"/>
    <mergeCell ref="E5304:F5304"/>
    <mergeCell ref="G5304:H5304"/>
    <mergeCell ref="I5304:J5304"/>
    <mergeCell ref="A5305:B5305"/>
    <mergeCell ref="E5305:F5305"/>
    <mergeCell ref="G5305:H5305"/>
    <mergeCell ref="I5305:J5305"/>
    <mergeCell ref="A5306:B5306"/>
    <mergeCell ref="E5306:F5306"/>
    <mergeCell ref="G5306:H5306"/>
    <mergeCell ref="I5306:J5306"/>
    <mergeCell ref="A5307:B5307"/>
    <mergeCell ref="E5307:F5307"/>
    <mergeCell ref="G5307:H5307"/>
    <mergeCell ref="I5307:J5307"/>
    <mergeCell ref="A5308:B5308"/>
    <mergeCell ref="E5308:F5308"/>
    <mergeCell ref="G5308:H5308"/>
    <mergeCell ref="I5308:J5308"/>
    <mergeCell ref="A5309:B5309"/>
    <mergeCell ref="E5309:F5309"/>
    <mergeCell ref="G5309:H5309"/>
    <mergeCell ref="I5309:J5309"/>
    <mergeCell ref="A5310:B5310"/>
    <mergeCell ref="E5310:F5310"/>
    <mergeCell ref="G5310:H5310"/>
    <mergeCell ref="I5310:J5310"/>
    <mergeCell ref="A5293:B5293"/>
    <mergeCell ref="E5293:F5293"/>
    <mergeCell ref="G5293:H5293"/>
    <mergeCell ref="I5293:J5293"/>
    <mergeCell ref="A5294:B5294"/>
    <mergeCell ref="E5294:F5294"/>
    <mergeCell ref="G5294:H5294"/>
    <mergeCell ref="I5294:J5294"/>
    <mergeCell ref="A5295:B5295"/>
    <mergeCell ref="E5295:F5295"/>
    <mergeCell ref="G5295:H5295"/>
    <mergeCell ref="I5295:J5295"/>
    <mergeCell ref="A5296:B5296"/>
    <mergeCell ref="E5296:F5296"/>
    <mergeCell ref="G5296:H5296"/>
    <mergeCell ref="I5296:J5296"/>
    <mergeCell ref="A5297:B5297"/>
    <mergeCell ref="E5297:F5297"/>
    <mergeCell ref="G5297:H5297"/>
    <mergeCell ref="I5297:J5297"/>
    <mergeCell ref="A5298:B5298"/>
    <mergeCell ref="E5298:F5298"/>
    <mergeCell ref="G5298:H5298"/>
    <mergeCell ref="I5298:J5298"/>
    <mergeCell ref="A5299:B5299"/>
    <mergeCell ref="E5299:F5299"/>
    <mergeCell ref="G5299:H5299"/>
    <mergeCell ref="I5299:J5299"/>
    <mergeCell ref="A5300:B5300"/>
    <mergeCell ref="E5300:F5300"/>
    <mergeCell ref="G5300:H5300"/>
    <mergeCell ref="I5300:J5300"/>
    <mergeCell ref="A5301:B5301"/>
    <mergeCell ref="E5301:F5301"/>
    <mergeCell ref="G5301:H5301"/>
    <mergeCell ref="I5301:J5301"/>
    <mergeCell ref="A5284:B5284"/>
    <mergeCell ref="E5284:F5284"/>
    <mergeCell ref="G5284:H5284"/>
    <mergeCell ref="I5284:J5284"/>
    <mergeCell ref="A5285:B5285"/>
    <mergeCell ref="E5285:F5285"/>
    <mergeCell ref="G5285:H5285"/>
    <mergeCell ref="I5285:J5285"/>
    <mergeCell ref="A5286:B5286"/>
    <mergeCell ref="E5286:F5286"/>
    <mergeCell ref="G5286:H5286"/>
    <mergeCell ref="I5286:J5286"/>
    <mergeCell ref="A5287:B5287"/>
    <mergeCell ref="E5287:F5287"/>
    <mergeCell ref="G5287:H5287"/>
    <mergeCell ref="I5287:J5287"/>
    <mergeCell ref="A5288:B5288"/>
    <mergeCell ref="E5288:F5288"/>
    <mergeCell ref="G5288:H5288"/>
    <mergeCell ref="I5288:J5288"/>
    <mergeCell ref="A5289:B5289"/>
    <mergeCell ref="E5289:F5289"/>
    <mergeCell ref="G5289:H5289"/>
    <mergeCell ref="I5289:J5289"/>
    <mergeCell ref="A5290:B5290"/>
    <mergeCell ref="E5290:F5290"/>
    <mergeCell ref="G5290:H5290"/>
    <mergeCell ref="I5290:J5290"/>
    <mergeCell ref="A5291:B5291"/>
    <mergeCell ref="E5291:F5291"/>
    <mergeCell ref="G5291:H5291"/>
    <mergeCell ref="I5291:J5291"/>
    <mergeCell ref="A5292:B5292"/>
    <mergeCell ref="E5292:F5292"/>
    <mergeCell ref="G5292:H5292"/>
    <mergeCell ref="I5292:J5292"/>
    <mergeCell ref="A5275:B5275"/>
    <mergeCell ref="E5275:F5275"/>
    <mergeCell ref="G5275:H5275"/>
    <mergeCell ref="I5275:J5275"/>
    <mergeCell ref="A5276:B5276"/>
    <mergeCell ref="E5276:F5276"/>
    <mergeCell ref="G5276:H5276"/>
    <mergeCell ref="I5276:J5276"/>
    <mergeCell ref="A5277:B5277"/>
    <mergeCell ref="E5277:F5277"/>
    <mergeCell ref="G5277:H5277"/>
    <mergeCell ref="I5277:J5277"/>
    <mergeCell ref="A5278:B5278"/>
    <mergeCell ref="E5278:F5278"/>
    <mergeCell ref="G5278:H5278"/>
    <mergeCell ref="I5278:J5278"/>
    <mergeCell ref="A5279:B5279"/>
    <mergeCell ref="E5279:F5279"/>
    <mergeCell ref="G5279:H5279"/>
    <mergeCell ref="I5279:J5279"/>
    <mergeCell ref="A5280:B5280"/>
    <mergeCell ref="E5280:F5280"/>
    <mergeCell ref="G5280:H5280"/>
    <mergeCell ref="I5280:J5280"/>
    <mergeCell ref="A5281:B5281"/>
    <mergeCell ref="E5281:F5281"/>
    <mergeCell ref="G5281:H5281"/>
    <mergeCell ref="I5281:J5281"/>
    <mergeCell ref="A5282:B5282"/>
    <mergeCell ref="E5282:F5282"/>
    <mergeCell ref="G5282:H5282"/>
    <mergeCell ref="I5282:J5282"/>
    <mergeCell ref="A5283:B5283"/>
    <mergeCell ref="E5283:F5283"/>
    <mergeCell ref="G5283:H5283"/>
    <mergeCell ref="I5283:J5283"/>
    <mergeCell ref="A5266:B5266"/>
    <mergeCell ref="E5266:F5266"/>
    <mergeCell ref="G5266:H5266"/>
    <mergeCell ref="I5266:J5266"/>
    <mergeCell ref="A5267:B5267"/>
    <mergeCell ref="E5267:F5267"/>
    <mergeCell ref="G5267:H5267"/>
    <mergeCell ref="I5267:J5267"/>
    <mergeCell ref="A5268:B5268"/>
    <mergeCell ref="E5268:F5268"/>
    <mergeCell ref="G5268:H5268"/>
    <mergeCell ref="I5268:J5268"/>
    <mergeCell ref="A5269:B5269"/>
    <mergeCell ref="E5269:F5269"/>
    <mergeCell ref="G5269:H5269"/>
    <mergeCell ref="I5269:J5269"/>
    <mergeCell ref="A5270:B5270"/>
    <mergeCell ref="E5270:F5270"/>
    <mergeCell ref="G5270:H5270"/>
    <mergeCell ref="I5270:J5270"/>
    <mergeCell ref="A5271:B5271"/>
    <mergeCell ref="E5271:F5271"/>
    <mergeCell ref="G5271:H5271"/>
    <mergeCell ref="I5271:J5271"/>
    <mergeCell ref="A5272:B5272"/>
    <mergeCell ref="E5272:F5272"/>
    <mergeCell ref="G5272:H5272"/>
    <mergeCell ref="I5272:J5272"/>
    <mergeCell ref="A5273:B5273"/>
    <mergeCell ref="E5273:F5273"/>
    <mergeCell ref="G5273:H5273"/>
    <mergeCell ref="I5273:J5273"/>
    <mergeCell ref="A5274:B5274"/>
    <mergeCell ref="E5274:F5274"/>
    <mergeCell ref="G5274:H5274"/>
    <mergeCell ref="I5274:J5274"/>
    <mergeCell ref="A5257:B5257"/>
    <mergeCell ref="E5257:F5257"/>
    <mergeCell ref="G5257:H5257"/>
    <mergeCell ref="I5257:J5257"/>
    <mergeCell ref="A5258:B5258"/>
    <mergeCell ref="E5258:F5258"/>
    <mergeCell ref="G5258:H5258"/>
    <mergeCell ref="I5258:J5258"/>
    <mergeCell ref="A5259:B5259"/>
    <mergeCell ref="E5259:F5259"/>
    <mergeCell ref="G5259:H5259"/>
    <mergeCell ref="I5259:J5259"/>
    <mergeCell ref="A5260:B5260"/>
    <mergeCell ref="E5260:F5260"/>
    <mergeCell ref="G5260:H5260"/>
    <mergeCell ref="I5260:J5260"/>
    <mergeCell ref="A5261:B5261"/>
    <mergeCell ref="E5261:F5261"/>
    <mergeCell ref="G5261:H5261"/>
    <mergeCell ref="I5261:J5261"/>
    <mergeCell ref="A5262:B5262"/>
    <mergeCell ref="E5262:F5262"/>
    <mergeCell ref="G5262:H5262"/>
    <mergeCell ref="I5262:J5262"/>
    <mergeCell ref="A5263:B5263"/>
    <mergeCell ref="E5263:F5263"/>
    <mergeCell ref="G5263:H5263"/>
    <mergeCell ref="I5263:J5263"/>
    <mergeCell ref="A5264:B5264"/>
    <mergeCell ref="E5264:F5264"/>
    <mergeCell ref="G5264:H5264"/>
    <mergeCell ref="I5264:J5264"/>
    <mergeCell ref="A5265:B5265"/>
    <mergeCell ref="E5265:F5265"/>
    <mergeCell ref="G5265:H5265"/>
    <mergeCell ref="I5265:J5265"/>
    <mergeCell ref="A5248:B5248"/>
    <mergeCell ref="E5248:F5248"/>
    <mergeCell ref="G5248:H5248"/>
    <mergeCell ref="I5248:J5248"/>
    <mergeCell ref="A5249:B5249"/>
    <mergeCell ref="E5249:F5249"/>
    <mergeCell ref="G5249:H5249"/>
    <mergeCell ref="I5249:J5249"/>
    <mergeCell ref="A5250:B5250"/>
    <mergeCell ref="E5250:F5250"/>
    <mergeCell ref="G5250:H5250"/>
    <mergeCell ref="I5250:J5250"/>
    <mergeCell ref="A5251:B5251"/>
    <mergeCell ref="E5251:F5251"/>
    <mergeCell ref="G5251:H5251"/>
    <mergeCell ref="I5251:J5251"/>
    <mergeCell ref="A5252:B5252"/>
    <mergeCell ref="E5252:F5252"/>
    <mergeCell ref="G5252:H5252"/>
    <mergeCell ref="I5252:J5252"/>
    <mergeCell ref="A5253:B5253"/>
    <mergeCell ref="E5253:F5253"/>
    <mergeCell ref="G5253:H5253"/>
    <mergeCell ref="I5253:J5253"/>
    <mergeCell ref="A5254:B5254"/>
    <mergeCell ref="E5254:F5254"/>
    <mergeCell ref="G5254:H5254"/>
    <mergeCell ref="I5254:J5254"/>
    <mergeCell ref="A5255:B5255"/>
    <mergeCell ref="E5255:F5255"/>
    <mergeCell ref="G5255:H5255"/>
    <mergeCell ref="I5255:J5255"/>
    <mergeCell ref="A5256:B5256"/>
    <mergeCell ref="E5256:F5256"/>
    <mergeCell ref="G5256:H5256"/>
    <mergeCell ref="I5256:J5256"/>
    <mergeCell ref="A5239:B5239"/>
    <mergeCell ref="E5239:F5239"/>
    <mergeCell ref="G5239:H5239"/>
    <mergeCell ref="I5239:J5239"/>
    <mergeCell ref="A5240:B5240"/>
    <mergeCell ref="E5240:F5240"/>
    <mergeCell ref="G5240:H5240"/>
    <mergeCell ref="I5240:J5240"/>
    <mergeCell ref="A5241:B5241"/>
    <mergeCell ref="E5241:F5241"/>
    <mergeCell ref="G5241:H5241"/>
    <mergeCell ref="I5241:J5241"/>
    <mergeCell ref="A5242:B5242"/>
    <mergeCell ref="E5242:F5242"/>
    <mergeCell ref="G5242:H5242"/>
    <mergeCell ref="I5242:J5242"/>
    <mergeCell ref="A5243:B5243"/>
    <mergeCell ref="E5243:F5243"/>
    <mergeCell ref="G5243:H5243"/>
    <mergeCell ref="I5243:J5243"/>
    <mergeCell ref="A5244:B5244"/>
    <mergeCell ref="E5244:F5244"/>
    <mergeCell ref="G5244:H5244"/>
    <mergeCell ref="I5244:J5244"/>
    <mergeCell ref="A5245:B5245"/>
    <mergeCell ref="E5245:F5245"/>
    <mergeCell ref="G5245:H5245"/>
    <mergeCell ref="I5245:J5245"/>
    <mergeCell ref="A5246:B5246"/>
    <mergeCell ref="E5246:F5246"/>
    <mergeCell ref="G5246:H5246"/>
    <mergeCell ref="I5246:J5246"/>
    <mergeCell ref="A5247:B5247"/>
    <mergeCell ref="E5247:F5247"/>
    <mergeCell ref="G5247:H5247"/>
    <mergeCell ref="I5247:J5247"/>
    <mergeCell ref="A5230:B5230"/>
    <mergeCell ref="E5230:F5230"/>
    <mergeCell ref="G5230:H5230"/>
    <mergeCell ref="I5230:J5230"/>
    <mergeCell ref="A5231:B5231"/>
    <mergeCell ref="E5231:F5231"/>
    <mergeCell ref="G5231:H5231"/>
    <mergeCell ref="I5231:J5231"/>
    <mergeCell ref="A5232:B5232"/>
    <mergeCell ref="E5232:F5232"/>
    <mergeCell ref="G5232:H5232"/>
    <mergeCell ref="I5232:J5232"/>
    <mergeCell ref="A5233:B5233"/>
    <mergeCell ref="E5233:F5233"/>
    <mergeCell ref="G5233:H5233"/>
    <mergeCell ref="I5233:J5233"/>
    <mergeCell ref="A5234:B5234"/>
    <mergeCell ref="E5234:F5234"/>
    <mergeCell ref="G5234:H5234"/>
    <mergeCell ref="I5234:J5234"/>
    <mergeCell ref="A5235:B5235"/>
    <mergeCell ref="E5235:F5235"/>
    <mergeCell ref="G5235:H5235"/>
    <mergeCell ref="I5235:J5235"/>
    <mergeCell ref="A5236:B5236"/>
    <mergeCell ref="E5236:F5236"/>
    <mergeCell ref="G5236:H5236"/>
    <mergeCell ref="I5236:J5236"/>
    <mergeCell ref="A5237:B5237"/>
    <mergeCell ref="E5237:F5237"/>
    <mergeCell ref="G5237:H5237"/>
    <mergeCell ref="I5237:J5237"/>
    <mergeCell ref="A5238:B5238"/>
    <mergeCell ref="E5238:F5238"/>
    <mergeCell ref="G5238:H5238"/>
    <mergeCell ref="I5238:J5238"/>
    <mergeCell ref="A5221:B5221"/>
    <mergeCell ref="E5221:F5221"/>
    <mergeCell ref="G5221:H5221"/>
    <mergeCell ref="I5221:J5221"/>
    <mergeCell ref="A5222:B5222"/>
    <mergeCell ref="E5222:F5222"/>
    <mergeCell ref="G5222:H5222"/>
    <mergeCell ref="I5222:J5222"/>
    <mergeCell ref="A5223:K5223"/>
    <mergeCell ref="A5224:B5224"/>
    <mergeCell ref="E5224:F5224"/>
    <mergeCell ref="G5224:H5224"/>
    <mergeCell ref="I5224:J5224"/>
    <mergeCell ref="A5225:B5225"/>
    <mergeCell ref="E5225:F5225"/>
    <mergeCell ref="G5225:H5225"/>
    <mergeCell ref="I5225:J5225"/>
    <mergeCell ref="A5226:B5226"/>
    <mergeCell ref="E5226:F5226"/>
    <mergeCell ref="G5226:H5226"/>
    <mergeCell ref="I5226:J5226"/>
    <mergeCell ref="A5227:B5227"/>
    <mergeCell ref="E5227:F5227"/>
    <mergeCell ref="G5227:H5227"/>
    <mergeCell ref="I5227:J5227"/>
    <mergeCell ref="A5228:B5228"/>
    <mergeCell ref="E5228:F5228"/>
    <mergeCell ref="G5228:H5228"/>
    <mergeCell ref="I5228:J5228"/>
    <mergeCell ref="A5229:B5229"/>
    <mergeCell ref="E5229:F5229"/>
    <mergeCell ref="G5229:H5229"/>
    <mergeCell ref="I5229:J5229"/>
    <mergeCell ref="A5212:B5212"/>
    <mergeCell ref="E5212:F5212"/>
    <mergeCell ref="G5212:H5212"/>
    <mergeCell ref="I5212:J5212"/>
    <mergeCell ref="A5213:B5213"/>
    <mergeCell ref="E5213:F5213"/>
    <mergeCell ref="G5213:H5213"/>
    <mergeCell ref="I5213:J5213"/>
    <mergeCell ref="A5214:B5214"/>
    <mergeCell ref="E5214:F5214"/>
    <mergeCell ref="G5214:H5214"/>
    <mergeCell ref="I5214:J5214"/>
    <mergeCell ref="A5215:B5215"/>
    <mergeCell ref="E5215:F5215"/>
    <mergeCell ref="G5215:H5215"/>
    <mergeCell ref="I5215:J5215"/>
    <mergeCell ref="A5216:B5216"/>
    <mergeCell ref="E5216:F5216"/>
    <mergeCell ref="G5216:H5216"/>
    <mergeCell ref="I5216:J5216"/>
    <mergeCell ref="A5217:B5217"/>
    <mergeCell ref="E5217:F5217"/>
    <mergeCell ref="G5217:H5217"/>
    <mergeCell ref="I5217:J5217"/>
    <mergeCell ref="A5218:B5218"/>
    <mergeCell ref="E5218:F5218"/>
    <mergeCell ref="G5218:H5218"/>
    <mergeCell ref="I5218:J5218"/>
    <mergeCell ref="A5219:B5219"/>
    <mergeCell ref="E5219:F5219"/>
    <mergeCell ref="G5219:H5219"/>
    <mergeCell ref="I5219:J5219"/>
    <mergeCell ref="A5220:B5220"/>
    <mergeCell ref="E5220:F5220"/>
    <mergeCell ref="G5220:H5220"/>
    <mergeCell ref="I5220:J5220"/>
    <mergeCell ref="A5203:B5203"/>
    <mergeCell ref="E5203:F5203"/>
    <mergeCell ref="G5203:H5203"/>
    <mergeCell ref="I5203:J5203"/>
    <mergeCell ref="A5204:B5204"/>
    <mergeCell ref="E5204:F5204"/>
    <mergeCell ref="G5204:H5204"/>
    <mergeCell ref="I5204:J5204"/>
    <mergeCell ref="A5205:B5205"/>
    <mergeCell ref="E5205:F5205"/>
    <mergeCell ref="G5205:H5205"/>
    <mergeCell ref="I5205:J5205"/>
    <mergeCell ref="A5206:B5206"/>
    <mergeCell ref="E5206:F5206"/>
    <mergeCell ref="G5206:H5206"/>
    <mergeCell ref="I5206:J5206"/>
    <mergeCell ref="A5207:B5207"/>
    <mergeCell ref="E5207:F5207"/>
    <mergeCell ref="G5207:H5207"/>
    <mergeCell ref="I5207:J5207"/>
    <mergeCell ref="A5208:B5208"/>
    <mergeCell ref="E5208:F5208"/>
    <mergeCell ref="G5208:H5208"/>
    <mergeCell ref="I5208:J5208"/>
    <mergeCell ref="A5209:B5209"/>
    <mergeCell ref="E5209:F5209"/>
    <mergeCell ref="G5209:H5209"/>
    <mergeCell ref="I5209:J5209"/>
    <mergeCell ref="A5210:B5210"/>
    <mergeCell ref="E5210:F5210"/>
    <mergeCell ref="G5210:H5210"/>
    <mergeCell ref="I5210:J5210"/>
    <mergeCell ref="A5211:B5211"/>
    <mergeCell ref="E5211:F5211"/>
    <mergeCell ref="G5211:H5211"/>
    <mergeCell ref="I5211:J5211"/>
    <mergeCell ref="A5194:B5194"/>
    <mergeCell ref="E5194:F5194"/>
    <mergeCell ref="G5194:H5194"/>
    <mergeCell ref="I5194:J5194"/>
    <mergeCell ref="A5195:B5195"/>
    <mergeCell ref="E5195:F5195"/>
    <mergeCell ref="G5195:H5195"/>
    <mergeCell ref="I5195:J5195"/>
    <mergeCell ref="A5196:B5196"/>
    <mergeCell ref="E5196:F5196"/>
    <mergeCell ref="G5196:H5196"/>
    <mergeCell ref="I5196:J5196"/>
    <mergeCell ref="A5197:B5197"/>
    <mergeCell ref="E5197:F5197"/>
    <mergeCell ref="G5197:H5197"/>
    <mergeCell ref="I5197:J5197"/>
    <mergeCell ref="A5198:B5198"/>
    <mergeCell ref="E5198:F5198"/>
    <mergeCell ref="G5198:H5198"/>
    <mergeCell ref="I5198:J5198"/>
    <mergeCell ref="A5199:B5199"/>
    <mergeCell ref="E5199:F5199"/>
    <mergeCell ref="G5199:H5199"/>
    <mergeCell ref="I5199:J5199"/>
    <mergeCell ref="A5200:B5200"/>
    <mergeCell ref="E5200:F5200"/>
    <mergeCell ref="G5200:H5200"/>
    <mergeCell ref="I5200:J5200"/>
    <mergeCell ref="A5201:B5201"/>
    <mergeCell ref="E5201:F5201"/>
    <mergeCell ref="G5201:H5201"/>
    <mergeCell ref="I5201:J5201"/>
    <mergeCell ref="A5202:B5202"/>
    <mergeCell ref="E5202:F5202"/>
    <mergeCell ref="G5202:H5202"/>
    <mergeCell ref="I5202:J5202"/>
    <mergeCell ref="A5185:B5185"/>
    <mergeCell ref="E5185:F5185"/>
    <mergeCell ref="G5185:H5185"/>
    <mergeCell ref="I5185:J5185"/>
    <mergeCell ref="A5186:B5186"/>
    <mergeCell ref="E5186:F5186"/>
    <mergeCell ref="G5186:H5186"/>
    <mergeCell ref="I5186:J5186"/>
    <mergeCell ref="A5187:B5187"/>
    <mergeCell ref="E5187:F5187"/>
    <mergeCell ref="G5187:H5187"/>
    <mergeCell ref="I5187:J5187"/>
    <mergeCell ref="A5188:B5188"/>
    <mergeCell ref="E5188:F5188"/>
    <mergeCell ref="G5188:H5188"/>
    <mergeCell ref="I5188:J5188"/>
    <mergeCell ref="A5189:B5189"/>
    <mergeCell ref="E5189:F5189"/>
    <mergeCell ref="G5189:H5189"/>
    <mergeCell ref="I5189:J5189"/>
    <mergeCell ref="A5190:B5190"/>
    <mergeCell ref="E5190:F5190"/>
    <mergeCell ref="G5190:H5190"/>
    <mergeCell ref="I5190:J5190"/>
    <mergeCell ref="A5191:B5191"/>
    <mergeCell ref="E5191:F5191"/>
    <mergeCell ref="G5191:H5191"/>
    <mergeCell ref="I5191:J5191"/>
    <mergeCell ref="A5192:B5192"/>
    <mergeCell ref="E5192:F5192"/>
    <mergeCell ref="G5192:H5192"/>
    <mergeCell ref="I5192:J5192"/>
    <mergeCell ref="A5193:B5193"/>
    <mergeCell ref="E5193:F5193"/>
    <mergeCell ref="G5193:H5193"/>
    <mergeCell ref="I5193:J5193"/>
    <mergeCell ref="A5176:B5176"/>
    <mergeCell ref="E5176:F5176"/>
    <mergeCell ref="G5176:H5176"/>
    <mergeCell ref="I5176:J5176"/>
    <mergeCell ref="A5177:B5177"/>
    <mergeCell ref="E5177:F5177"/>
    <mergeCell ref="G5177:H5177"/>
    <mergeCell ref="I5177:J5177"/>
    <mergeCell ref="A5178:B5178"/>
    <mergeCell ref="E5178:F5178"/>
    <mergeCell ref="G5178:H5178"/>
    <mergeCell ref="I5178:J5178"/>
    <mergeCell ref="A5179:B5179"/>
    <mergeCell ref="E5179:F5179"/>
    <mergeCell ref="G5179:H5179"/>
    <mergeCell ref="I5179:J5179"/>
    <mergeCell ref="A5180:B5180"/>
    <mergeCell ref="E5180:F5180"/>
    <mergeCell ref="G5180:H5180"/>
    <mergeCell ref="I5180:J5180"/>
    <mergeCell ref="A5181:B5181"/>
    <mergeCell ref="E5181:F5181"/>
    <mergeCell ref="G5181:H5181"/>
    <mergeCell ref="I5181:J5181"/>
    <mergeCell ref="A5182:B5182"/>
    <mergeCell ref="E5182:F5182"/>
    <mergeCell ref="G5182:H5182"/>
    <mergeCell ref="I5182:J5182"/>
    <mergeCell ref="A5183:B5183"/>
    <mergeCell ref="E5183:F5183"/>
    <mergeCell ref="G5183:H5183"/>
    <mergeCell ref="I5183:J5183"/>
    <mergeCell ref="A5184:B5184"/>
    <mergeCell ref="E5184:F5184"/>
    <mergeCell ref="G5184:H5184"/>
    <mergeCell ref="I5184:J5184"/>
    <mergeCell ref="A5167:B5167"/>
    <mergeCell ref="E5167:F5167"/>
    <mergeCell ref="G5167:H5167"/>
    <mergeCell ref="I5167:J5167"/>
    <mergeCell ref="A5168:B5168"/>
    <mergeCell ref="E5168:F5168"/>
    <mergeCell ref="G5168:H5168"/>
    <mergeCell ref="I5168:J5168"/>
    <mergeCell ref="A5169:B5169"/>
    <mergeCell ref="E5169:F5169"/>
    <mergeCell ref="G5169:H5169"/>
    <mergeCell ref="I5169:J5169"/>
    <mergeCell ref="A5170:B5170"/>
    <mergeCell ref="E5170:F5170"/>
    <mergeCell ref="G5170:H5170"/>
    <mergeCell ref="I5170:J5170"/>
    <mergeCell ref="A5171:B5171"/>
    <mergeCell ref="E5171:F5171"/>
    <mergeCell ref="G5171:H5171"/>
    <mergeCell ref="I5171:J5171"/>
    <mergeCell ref="A5172:B5172"/>
    <mergeCell ref="E5172:F5172"/>
    <mergeCell ref="G5172:H5172"/>
    <mergeCell ref="I5172:J5172"/>
    <mergeCell ref="A5173:B5173"/>
    <mergeCell ref="E5173:F5173"/>
    <mergeCell ref="G5173:H5173"/>
    <mergeCell ref="I5173:J5173"/>
    <mergeCell ref="A5174:B5174"/>
    <mergeCell ref="E5174:F5174"/>
    <mergeCell ref="G5174:H5174"/>
    <mergeCell ref="I5174:J5174"/>
    <mergeCell ref="A5175:B5175"/>
    <mergeCell ref="E5175:F5175"/>
    <mergeCell ref="G5175:H5175"/>
    <mergeCell ref="I5175:J5175"/>
    <mergeCell ref="A5158:B5158"/>
    <mergeCell ref="E5158:F5158"/>
    <mergeCell ref="G5158:H5158"/>
    <mergeCell ref="I5158:J5158"/>
    <mergeCell ref="A5159:B5159"/>
    <mergeCell ref="E5159:F5159"/>
    <mergeCell ref="G5159:H5159"/>
    <mergeCell ref="I5159:J5159"/>
    <mergeCell ref="A5160:B5160"/>
    <mergeCell ref="E5160:F5160"/>
    <mergeCell ref="G5160:H5160"/>
    <mergeCell ref="I5160:J5160"/>
    <mergeCell ref="A5161:B5161"/>
    <mergeCell ref="E5161:F5161"/>
    <mergeCell ref="G5161:H5161"/>
    <mergeCell ref="I5161:J5161"/>
    <mergeCell ref="A5162:B5162"/>
    <mergeCell ref="E5162:F5162"/>
    <mergeCell ref="G5162:H5162"/>
    <mergeCell ref="I5162:J5162"/>
    <mergeCell ref="A5163:B5163"/>
    <mergeCell ref="E5163:F5163"/>
    <mergeCell ref="G5163:H5163"/>
    <mergeCell ref="I5163:J5163"/>
    <mergeCell ref="A5164:B5164"/>
    <mergeCell ref="E5164:F5164"/>
    <mergeCell ref="G5164:H5164"/>
    <mergeCell ref="I5164:J5164"/>
    <mergeCell ref="A5165:B5165"/>
    <mergeCell ref="E5165:F5165"/>
    <mergeCell ref="G5165:H5165"/>
    <mergeCell ref="I5165:J5165"/>
    <mergeCell ref="A5166:B5166"/>
    <mergeCell ref="E5166:F5166"/>
    <mergeCell ref="G5166:H5166"/>
    <mergeCell ref="I5166:J5166"/>
    <mergeCell ref="A5149:B5149"/>
    <mergeCell ref="E5149:F5149"/>
    <mergeCell ref="G5149:H5149"/>
    <mergeCell ref="I5149:J5149"/>
    <mergeCell ref="A5150:B5150"/>
    <mergeCell ref="E5150:F5150"/>
    <mergeCell ref="G5150:H5150"/>
    <mergeCell ref="I5150:J5150"/>
    <mergeCell ref="A5151:B5151"/>
    <mergeCell ref="E5151:F5151"/>
    <mergeCell ref="G5151:H5151"/>
    <mergeCell ref="I5151:J5151"/>
    <mergeCell ref="A5152:B5152"/>
    <mergeCell ref="E5152:F5152"/>
    <mergeCell ref="G5152:H5152"/>
    <mergeCell ref="I5152:J5152"/>
    <mergeCell ref="A5153:B5153"/>
    <mergeCell ref="E5153:F5153"/>
    <mergeCell ref="G5153:H5153"/>
    <mergeCell ref="I5153:J5153"/>
    <mergeCell ref="A5154:B5154"/>
    <mergeCell ref="E5154:F5154"/>
    <mergeCell ref="G5154:H5154"/>
    <mergeCell ref="I5154:J5154"/>
    <mergeCell ref="A5155:B5155"/>
    <mergeCell ref="E5155:F5155"/>
    <mergeCell ref="G5155:H5155"/>
    <mergeCell ref="I5155:J5155"/>
    <mergeCell ref="A5156:B5156"/>
    <mergeCell ref="E5156:F5156"/>
    <mergeCell ref="G5156:H5156"/>
    <mergeCell ref="I5156:J5156"/>
    <mergeCell ref="A5157:B5157"/>
    <mergeCell ref="E5157:F5157"/>
    <mergeCell ref="G5157:H5157"/>
    <mergeCell ref="I5157:J5157"/>
    <mergeCell ref="A5140:B5140"/>
    <mergeCell ref="E5140:F5140"/>
    <mergeCell ref="G5140:H5140"/>
    <mergeCell ref="I5140:J5140"/>
    <mergeCell ref="A5141:B5141"/>
    <mergeCell ref="E5141:F5141"/>
    <mergeCell ref="G5141:H5141"/>
    <mergeCell ref="I5141:J5141"/>
    <mergeCell ref="A5142:B5142"/>
    <mergeCell ref="E5142:F5142"/>
    <mergeCell ref="G5142:H5142"/>
    <mergeCell ref="I5142:J5142"/>
    <mergeCell ref="A5143:B5143"/>
    <mergeCell ref="E5143:F5143"/>
    <mergeCell ref="G5143:H5143"/>
    <mergeCell ref="I5143:J5143"/>
    <mergeCell ref="A5144:B5144"/>
    <mergeCell ref="E5144:F5144"/>
    <mergeCell ref="G5144:H5144"/>
    <mergeCell ref="I5144:J5144"/>
    <mergeCell ref="A5145:B5145"/>
    <mergeCell ref="E5145:F5145"/>
    <mergeCell ref="G5145:H5145"/>
    <mergeCell ref="I5145:J5145"/>
    <mergeCell ref="A5146:B5146"/>
    <mergeCell ref="E5146:F5146"/>
    <mergeCell ref="G5146:H5146"/>
    <mergeCell ref="I5146:J5146"/>
    <mergeCell ref="A5147:B5147"/>
    <mergeCell ref="E5147:F5147"/>
    <mergeCell ref="G5147:H5147"/>
    <mergeCell ref="I5147:J5147"/>
    <mergeCell ref="A5148:B5148"/>
    <mergeCell ref="E5148:F5148"/>
    <mergeCell ref="G5148:H5148"/>
    <mergeCell ref="I5148:J5148"/>
    <mergeCell ref="A5131:B5131"/>
    <mergeCell ref="E5131:F5131"/>
    <mergeCell ref="G5131:H5131"/>
    <mergeCell ref="I5131:J5131"/>
    <mergeCell ref="A5132:B5132"/>
    <mergeCell ref="E5132:F5132"/>
    <mergeCell ref="G5132:H5132"/>
    <mergeCell ref="I5132:J5132"/>
    <mergeCell ref="A5133:B5133"/>
    <mergeCell ref="E5133:F5133"/>
    <mergeCell ref="G5133:H5133"/>
    <mergeCell ref="I5133:J5133"/>
    <mergeCell ref="A5134:B5134"/>
    <mergeCell ref="E5134:F5134"/>
    <mergeCell ref="G5134:H5134"/>
    <mergeCell ref="I5134:J5134"/>
    <mergeCell ref="A5135:B5135"/>
    <mergeCell ref="E5135:F5135"/>
    <mergeCell ref="G5135:H5135"/>
    <mergeCell ref="I5135:J5135"/>
    <mergeCell ref="A5136:B5136"/>
    <mergeCell ref="E5136:F5136"/>
    <mergeCell ref="G5136:H5136"/>
    <mergeCell ref="I5136:J5136"/>
    <mergeCell ref="A5137:B5137"/>
    <mergeCell ref="E5137:F5137"/>
    <mergeCell ref="G5137:H5137"/>
    <mergeCell ref="I5137:J5137"/>
    <mergeCell ref="A5138:B5138"/>
    <mergeCell ref="E5138:F5138"/>
    <mergeCell ref="G5138:H5138"/>
    <mergeCell ref="I5138:J5138"/>
    <mergeCell ref="A5139:B5139"/>
    <mergeCell ref="E5139:F5139"/>
    <mergeCell ref="G5139:H5139"/>
    <mergeCell ref="I5139:J5139"/>
    <mergeCell ref="A5122:B5122"/>
    <mergeCell ref="E5122:F5122"/>
    <mergeCell ref="G5122:H5122"/>
    <mergeCell ref="I5122:J5122"/>
    <mergeCell ref="A5123:B5123"/>
    <mergeCell ref="E5123:F5123"/>
    <mergeCell ref="G5123:H5123"/>
    <mergeCell ref="I5123:J5123"/>
    <mergeCell ref="A5124:B5124"/>
    <mergeCell ref="E5124:F5124"/>
    <mergeCell ref="G5124:H5124"/>
    <mergeCell ref="I5124:J5124"/>
    <mergeCell ref="A5125:B5125"/>
    <mergeCell ref="E5125:F5125"/>
    <mergeCell ref="G5125:H5125"/>
    <mergeCell ref="I5125:J5125"/>
    <mergeCell ref="A5126:B5126"/>
    <mergeCell ref="E5126:F5126"/>
    <mergeCell ref="G5126:H5126"/>
    <mergeCell ref="I5126:J5126"/>
    <mergeCell ref="A5127:B5127"/>
    <mergeCell ref="E5127:F5127"/>
    <mergeCell ref="G5127:H5127"/>
    <mergeCell ref="I5127:J5127"/>
    <mergeCell ref="A5128:B5128"/>
    <mergeCell ref="E5128:F5128"/>
    <mergeCell ref="G5128:H5128"/>
    <mergeCell ref="I5128:J5128"/>
    <mergeCell ref="A5129:B5129"/>
    <mergeCell ref="E5129:F5129"/>
    <mergeCell ref="G5129:H5129"/>
    <mergeCell ref="I5129:J5129"/>
    <mergeCell ref="A5130:B5130"/>
    <mergeCell ref="E5130:F5130"/>
    <mergeCell ref="G5130:H5130"/>
    <mergeCell ref="I5130:J5130"/>
    <mergeCell ref="A5113:B5113"/>
    <mergeCell ref="E5113:F5113"/>
    <mergeCell ref="G5113:H5113"/>
    <mergeCell ref="I5113:J5113"/>
    <mergeCell ref="A5114:B5114"/>
    <mergeCell ref="E5114:F5114"/>
    <mergeCell ref="G5114:H5114"/>
    <mergeCell ref="I5114:J5114"/>
    <mergeCell ref="A5115:B5115"/>
    <mergeCell ref="E5115:F5115"/>
    <mergeCell ref="G5115:H5115"/>
    <mergeCell ref="I5115:J5115"/>
    <mergeCell ref="A5116:B5116"/>
    <mergeCell ref="E5116:F5116"/>
    <mergeCell ref="G5116:H5116"/>
    <mergeCell ref="I5116:J5116"/>
    <mergeCell ref="A5117:B5117"/>
    <mergeCell ref="E5117:F5117"/>
    <mergeCell ref="G5117:H5117"/>
    <mergeCell ref="I5117:J5117"/>
    <mergeCell ref="A5118:B5118"/>
    <mergeCell ref="E5118:F5118"/>
    <mergeCell ref="G5118:H5118"/>
    <mergeCell ref="I5118:J5118"/>
    <mergeCell ref="A5119:B5119"/>
    <mergeCell ref="E5119:F5119"/>
    <mergeCell ref="G5119:H5119"/>
    <mergeCell ref="I5119:J5119"/>
    <mergeCell ref="A5120:B5120"/>
    <mergeCell ref="E5120:F5120"/>
    <mergeCell ref="G5120:H5120"/>
    <mergeCell ref="I5120:J5120"/>
    <mergeCell ref="A5121:B5121"/>
    <mergeCell ref="E5121:F5121"/>
    <mergeCell ref="G5121:H5121"/>
    <mergeCell ref="I5121:J5121"/>
    <mergeCell ref="A5104:B5104"/>
    <mergeCell ref="E5104:F5104"/>
    <mergeCell ref="G5104:H5104"/>
    <mergeCell ref="I5104:J5104"/>
    <mergeCell ref="A5105:B5105"/>
    <mergeCell ref="E5105:F5105"/>
    <mergeCell ref="G5105:H5105"/>
    <mergeCell ref="I5105:J5105"/>
    <mergeCell ref="A5106:K5106"/>
    <mergeCell ref="A5107:B5107"/>
    <mergeCell ref="E5107:F5107"/>
    <mergeCell ref="G5107:H5107"/>
    <mergeCell ref="I5107:J5107"/>
    <mergeCell ref="A5108:B5108"/>
    <mergeCell ref="E5108:F5108"/>
    <mergeCell ref="G5108:H5108"/>
    <mergeCell ref="I5108:J5108"/>
    <mergeCell ref="A5109:B5109"/>
    <mergeCell ref="E5109:F5109"/>
    <mergeCell ref="G5109:H5109"/>
    <mergeCell ref="I5109:J5109"/>
    <mergeCell ref="A5110:B5110"/>
    <mergeCell ref="E5110:F5110"/>
    <mergeCell ref="G5110:H5110"/>
    <mergeCell ref="I5110:J5110"/>
    <mergeCell ref="A5111:B5111"/>
    <mergeCell ref="E5111:F5111"/>
    <mergeCell ref="G5111:H5111"/>
    <mergeCell ref="I5111:J5111"/>
    <mergeCell ref="A5112:B5112"/>
    <mergeCell ref="E5112:F5112"/>
    <mergeCell ref="G5112:H5112"/>
    <mergeCell ref="I5112:J5112"/>
    <mergeCell ref="A5095:B5095"/>
    <mergeCell ref="E5095:F5095"/>
    <mergeCell ref="G5095:H5095"/>
    <mergeCell ref="I5095:J5095"/>
    <mergeCell ref="A5096:B5096"/>
    <mergeCell ref="E5096:F5096"/>
    <mergeCell ref="G5096:H5096"/>
    <mergeCell ref="I5096:J5096"/>
    <mergeCell ref="A5097:B5097"/>
    <mergeCell ref="E5097:F5097"/>
    <mergeCell ref="G5097:H5097"/>
    <mergeCell ref="I5097:J5097"/>
    <mergeCell ref="A5098:B5098"/>
    <mergeCell ref="E5098:F5098"/>
    <mergeCell ref="G5098:H5098"/>
    <mergeCell ref="I5098:J5098"/>
    <mergeCell ref="A5099:B5099"/>
    <mergeCell ref="E5099:F5099"/>
    <mergeCell ref="G5099:H5099"/>
    <mergeCell ref="I5099:J5099"/>
    <mergeCell ref="A5100:B5100"/>
    <mergeCell ref="E5100:F5100"/>
    <mergeCell ref="G5100:H5100"/>
    <mergeCell ref="I5100:J5100"/>
    <mergeCell ref="A5101:B5101"/>
    <mergeCell ref="E5101:F5101"/>
    <mergeCell ref="G5101:H5101"/>
    <mergeCell ref="I5101:J5101"/>
    <mergeCell ref="A5102:B5102"/>
    <mergeCell ref="E5102:F5102"/>
    <mergeCell ref="G5102:H5102"/>
    <mergeCell ref="I5102:J5102"/>
    <mergeCell ref="A5103:B5103"/>
    <mergeCell ref="E5103:F5103"/>
    <mergeCell ref="G5103:H5103"/>
    <mergeCell ref="I5103:J5103"/>
    <mergeCell ref="A5086:B5086"/>
    <mergeCell ref="E5086:F5086"/>
    <mergeCell ref="G5086:H5086"/>
    <mergeCell ref="I5086:J5086"/>
    <mergeCell ref="A5087:B5087"/>
    <mergeCell ref="E5087:F5087"/>
    <mergeCell ref="G5087:H5087"/>
    <mergeCell ref="I5087:J5087"/>
    <mergeCell ref="A5088:B5088"/>
    <mergeCell ref="E5088:F5088"/>
    <mergeCell ref="G5088:H5088"/>
    <mergeCell ref="I5088:J5088"/>
    <mergeCell ref="A5089:B5089"/>
    <mergeCell ref="E5089:F5089"/>
    <mergeCell ref="G5089:H5089"/>
    <mergeCell ref="I5089:J5089"/>
    <mergeCell ref="A5090:B5090"/>
    <mergeCell ref="E5090:F5090"/>
    <mergeCell ref="G5090:H5090"/>
    <mergeCell ref="I5090:J5090"/>
    <mergeCell ref="A5091:B5091"/>
    <mergeCell ref="E5091:F5091"/>
    <mergeCell ref="G5091:H5091"/>
    <mergeCell ref="I5091:J5091"/>
    <mergeCell ref="A5092:B5092"/>
    <mergeCell ref="E5092:F5092"/>
    <mergeCell ref="G5092:H5092"/>
    <mergeCell ref="I5092:J5092"/>
    <mergeCell ref="A5093:B5093"/>
    <mergeCell ref="E5093:F5093"/>
    <mergeCell ref="G5093:H5093"/>
    <mergeCell ref="I5093:J5093"/>
    <mergeCell ref="A5094:B5094"/>
    <mergeCell ref="E5094:F5094"/>
    <mergeCell ref="G5094:H5094"/>
    <mergeCell ref="I5094:J5094"/>
    <mergeCell ref="A5077:B5077"/>
    <mergeCell ref="E5077:F5077"/>
    <mergeCell ref="G5077:H5077"/>
    <mergeCell ref="I5077:J5077"/>
    <mergeCell ref="A5078:B5078"/>
    <mergeCell ref="E5078:F5078"/>
    <mergeCell ref="G5078:H5078"/>
    <mergeCell ref="I5078:J5078"/>
    <mergeCell ref="A5079:B5079"/>
    <mergeCell ref="E5079:F5079"/>
    <mergeCell ref="G5079:H5079"/>
    <mergeCell ref="I5079:J5079"/>
    <mergeCell ref="A5080:B5080"/>
    <mergeCell ref="E5080:F5080"/>
    <mergeCell ref="G5080:H5080"/>
    <mergeCell ref="I5080:J5080"/>
    <mergeCell ref="A5081:B5081"/>
    <mergeCell ref="E5081:F5081"/>
    <mergeCell ref="G5081:H5081"/>
    <mergeCell ref="I5081:J5081"/>
    <mergeCell ref="A5082:B5082"/>
    <mergeCell ref="E5082:F5082"/>
    <mergeCell ref="G5082:H5082"/>
    <mergeCell ref="I5082:J5082"/>
    <mergeCell ref="A5083:B5083"/>
    <mergeCell ref="E5083:F5083"/>
    <mergeCell ref="G5083:H5083"/>
    <mergeCell ref="I5083:J5083"/>
    <mergeCell ref="A5084:B5084"/>
    <mergeCell ref="E5084:F5084"/>
    <mergeCell ref="G5084:H5084"/>
    <mergeCell ref="I5084:J5084"/>
    <mergeCell ref="A5085:B5085"/>
    <mergeCell ref="E5085:F5085"/>
    <mergeCell ref="G5085:H5085"/>
    <mergeCell ref="I5085:J5085"/>
    <mergeCell ref="A5068:B5068"/>
    <mergeCell ref="E5068:F5068"/>
    <mergeCell ref="G5068:H5068"/>
    <mergeCell ref="I5068:J5068"/>
    <mergeCell ref="A5069:B5069"/>
    <mergeCell ref="E5069:F5069"/>
    <mergeCell ref="G5069:H5069"/>
    <mergeCell ref="I5069:J5069"/>
    <mergeCell ref="A5070:B5070"/>
    <mergeCell ref="E5070:F5070"/>
    <mergeCell ref="G5070:H5070"/>
    <mergeCell ref="I5070:J5070"/>
    <mergeCell ref="A5071:B5071"/>
    <mergeCell ref="E5071:F5071"/>
    <mergeCell ref="G5071:H5071"/>
    <mergeCell ref="I5071:J5071"/>
    <mergeCell ref="A5072:B5072"/>
    <mergeCell ref="E5072:F5072"/>
    <mergeCell ref="G5072:H5072"/>
    <mergeCell ref="I5072:J5072"/>
    <mergeCell ref="A5073:B5073"/>
    <mergeCell ref="E5073:F5073"/>
    <mergeCell ref="G5073:H5073"/>
    <mergeCell ref="I5073:J5073"/>
    <mergeCell ref="A5074:B5074"/>
    <mergeCell ref="E5074:F5074"/>
    <mergeCell ref="G5074:H5074"/>
    <mergeCell ref="I5074:J5074"/>
    <mergeCell ref="A5075:B5075"/>
    <mergeCell ref="E5075:F5075"/>
    <mergeCell ref="G5075:H5075"/>
    <mergeCell ref="I5075:J5075"/>
    <mergeCell ref="A5076:B5076"/>
    <mergeCell ref="E5076:F5076"/>
    <mergeCell ref="G5076:H5076"/>
    <mergeCell ref="I5076:J5076"/>
    <mergeCell ref="A5059:B5059"/>
    <mergeCell ref="E5059:F5059"/>
    <mergeCell ref="G5059:H5059"/>
    <mergeCell ref="I5059:J5059"/>
    <mergeCell ref="A5060:B5060"/>
    <mergeCell ref="E5060:F5060"/>
    <mergeCell ref="G5060:H5060"/>
    <mergeCell ref="I5060:J5060"/>
    <mergeCell ref="A5061:B5061"/>
    <mergeCell ref="E5061:F5061"/>
    <mergeCell ref="G5061:H5061"/>
    <mergeCell ref="I5061:J5061"/>
    <mergeCell ref="A5062:B5062"/>
    <mergeCell ref="E5062:F5062"/>
    <mergeCell ref="G5062:H5062"/>
    <mergeCell ref="I5062:J5062"/>
    <mergeCell ref="A5063:B5063"/>
    <mergeCell ref="E5063:F5063"/>
    <mergeCell ref="G5063:H5063"/>
    <mergeCell ref="I5063:J5063"/>
    <mergeCell ref="A5064:B5064"/>
    <mergeCell ref="E5064:F5064"/>
    <mergeCell ref="G5064:H5064"/>
    <mergeCell ref="I5064:J5064"/>
    <mergeCell ref="A5065:B5065"/>
    <mergeCell ref="E5065:F5065"/>
    <mergeCell ref="G5065:H5065"/>
    <mergeCell ref="I5065:J5065"/>
    <mergeCell ref="A5066:B5066"/>
    <mergeCell ref="E5066:F5066"/>
    <mergeCell ref="G5066:H5066"/>
    <mergeCell ref="I5066:J5066"/>
    <mergeCell ref="A5067:B5067"/>
    <mergeCell ref="E5067:F5067"/>
    <mergeCell ref="G5067:H5067"/>
    <mergeCell ref="I5067:J5067"/>
    <mergeCell ref="A5050:B5050"/>
    <mergeCell ref="E5050:F5050"/>
    <mergeCell ref="G5050:H5050"/>
    <mergeCell ref="I5050:J5050"/>
    <mergeCell ref="A5051:B5051"/>
    <mergeCell ref="E5051:F5051"/>
    <mergeCell ref="G5051:H5051"/>
    <mergeCell ref="I5051:J5051"/>
    <mergeCell ref="A5052:B5052"/>
    <mergeCell ref="E5052:F5052"/>
    <mergeCell ref="G5052:H5052"/>
    <mergeCell ref="I5052:J5052"/>
    <mergeCell ref="A5053:B5053"/>
    <mergeCell ref="E5053:F5053"/>
    <mergeCell ref="G5053:H5053"/>
    <mergeCell ref="I5053:J5053"/>
    <mergeCell ref="A5054:B5054"/>
    <mergeCell ref="E5054:F5054"/>
    <mergeCell ref="G5054:H5054"/>
    <mergeCell ref="I5054:J5054"/>
    <mergeCell ref="A5055:B5055"/>
    <mergeCell ref="E5055:F5055"/>
    <mergeCell ref="G5055:H5055"/>
    <mergeCell ref="I5055:J5055"/>
    <mergeCell ref="A5056:B5056"/>
    <mergeCell ref="E5056:F5056"/>
    <mergeCell ref="G5056:H5056"/>
    <mergeCell ref="I5056:J5056"/>
    <mergeCell ref="A5057:B5057"/>
    <mergeCell ref="E5057:F5057"/>
    <mergeCell ref="G5057:H5057"/>
    <mergeCell ref="I5057:J5057"/>
    <mergeCell ref="A5058:B5058"/>
    <mergeCell ref="E5058:F5058"/>
    <mergeCell ref="G5058:H5058"/>
    <mergeCell ref="I5058:J5058"/>
    <mergeCell ref="A5041:B5041"/>
    <mergeCell ref="E5041:F5041"/>
    <mergeCell ref="G5041:H5041"/>
    <mergeCell ref="I5041:J5041"/>
    <mergeCell ref="A5042:B5042"/>
    <mergeCell ref="E5042:F5042"/>
    <mergeCell ref="G5042:H5042"/>
    <mergeCell ref="I5042:J5042"/>
    <mergeCell ref="A5043:B5043"/>
    <mergeCell ref="E5043:F5043"/>
    <mergeCell ref="G5043:H5043"/>
    <mergeCell ref="I5043:J5043"/>
    <mergeCell ref="A5044:B5044"/>
    <mergeCell ref="E5044:F5044"/>
    <mergeCell ref="G5044:H5044"/>
    <mergeCell ref="I5044:J5044"/>
    <mergeCell ref="A5045:B5045"/>
    <mergeCell ref="E5045:F5045"/>
    <mergeCell ref="G5045:H5045"/>
    <mergeCell ref="I5045:J5045"/>
    <mergeCell ref="A5046:B5046"/>
    <mergeCell ref="E5046:F5046"/>
    <mergeCell ref="G5046:H5046"/>
    <mergeCell ref="I5046:J5046"/>
    <mergeCell ref="A5047:B5047"/>
    <mergeCell ref="E5047:F5047"/>
    <mergeCell ref="G5047:H5047"/>
    <mergeCell ref="I5047:J5047"/>
    <mergeCell ref="A5048:B5048"/>
    <mergeCell ref="E5048:F5048"/>
    <mergeCell ref="G5048:H5048"/>
    <mergeCell ref="I5048:J5048"/>
    <mergeCell ref="A5049:B5049"/>
    <mergeCell ref="E5049:F5049"/>
    <mergeCell ref="G5049:H5049"/>
    <mergeCell ref="I5049:J5049"/>
    <mergeCell ref="A5032:B5032"/>
    <mergeCell ref="E5032:F5032"/>
    <mergeCell ref="G5032:H5032"/>
    <mergeCell ref="I5032:J5032"/>
    <mergeCell ref="A5033:B5033"/>
    <mergeCell ref="E5033:F5033"/>
    <mergeCell ref="G5033:H5033"/>
    <mergeCell ref="I5033:J5033"/>
    <mergeCell ref="A5034:B5034"/>
    <mergeCell ref="E5034:F5034"/>
    <mergeCell ref="G5034:H5034"/>
    <mergeCell ref="I5034:J5034"/>
    <mergeCell ref="A5035:B5035"/>
    <mergeCell ref="E5035:F5035"/>
    <mergeCell ref="G5035:H5035"/>
    <mergeCell ref="I5035:J5035"/>
    <mergeCell ref="A5036:B5036"/>
    <mergeCell ref="E5036:F5036"/>
    <mergeCell ref="G5036:H5036"/>
    <mergeCell ref="I5036:J5036"/>
    <mergeCell ref="A5037:B5037"/>
    <mergeCell ref="E5037:F5037"/>
    <mergeCell ref="G5037:H5037"/>
    <mergeCell ref="I5037:J5037"/>
    <mergeCell ref="A5038:B5038"/>
    <mergeCell ref="E5038:F5038"/>
    <mergeCell ref="G5038:H5038"/>
    <mergeCell ref="I5038:J5038"/>
    <mergeCell ref="A5039:B5039"/>
    <mergeCell ref="E5039:F5039"/>
    <mergeCell ref="G5039:H5039"/>
    <mergeCell ref="I5039:J5039"/>
    <mergeCell ref="A5040:B5040"/>
    <mergeCell ref="E5040:F5040"/>
    <mergeCell ref="G5040:H5040"/>
    <mergeCell ref="I5040:J5040"/>
    <mergeCell ref="A5023:B5023"/>
    <mergeCell ref="E5023:F5023"/>
    <mergeCell ref="G5023:H5023"/>
    <mergeCell ref="I5023:J5023"/>
    <mergeCell ref="A5024:B5024"/>
    <mergeCell ref="E5024:F5024"/>
    <mergeCell ref="G5024:H5024"/>
    <mergeCell ref="I5024:J5024"/>
    <mergeCell ref="A5025:B5025"/>
    <mergeCell ref="E5025:F5025"/>
    <mergeCell ref="G5025:H5025"/>
    <mergeCell ref="I5025:J5025"/>
    <mergeCell ref="A5026:B5026"/>
    <mergeCell ref="E5026:F5026"/>
    <mergeCell ref="G5026:H5026"/>
    <mergeCell ref="I5026:J5026"/>
    <mergeCell ref="A5027:B5027"/>
    <mergeCell ref="E5027:F5027"/>
    <mergeCell ref="G5027:H5027"/>
    <mergeCell ref="I5027:J5027"/>
    <mergeCell ref="A5028:B5028"/>
    <mergeCell ref="E5028:F5028"/>
    <mergeCell ref="G5028:H5028"/>
    <mergeCell ref="I5028:J5028"/>
    <mergeCell ref="A5029:B5029"/>
    <mergeCell ref="E5029:F5029"/>
    <mergeCell ref="G5029:H5029"/>
    <mergeCell ref="I5029:J5029"/>
    <mergeCell ref="A5030:B5030"/>
    <mergeCell ref="E5030:F5030"/>
    <mergeCell ref="G5030:H5030"/>
    <mergeCell ref="I5030:J5030"/>
    <mergeCell ref="A5031:B5031"/>
    <mergeCell ref="E5031:F5031"/>
    <mergeCell ref="G5031:H5031"/>
    <mergeCell ref="I5031:J5031"/>
    <mergeCell ref="A5014:B5014"/>
    <mergeCell ref="E5014:F5014"/>
    <mergeCell ref="G5014:H5014"/>
    <mergeCell ref="I5014:J5014"/>
    <mergeCell ref="A5015:B5015"/>
    <mergeCell ref="E5015:F5015"/>
    <mergeCell ref="G5015:H5015"/>
    <mergeCell ref="I5015:J5015"/>
    <mergeCell ref="A5016:B5016"/>
    <mergeCell ref="E5016:F5016"/>
    <mergeCell ref="G5016:H5016"/>
    <mergeCell ref="I5016:J5016"/>
    <mergeCell ref="A5017:B5017"/>
    <mergeCell ref="E5017:F5017"/>
    <mergeCell ref="G5017:H5017"/>
    <mergeCell ref="I5017:J5017"/>
    <mergeCell ref="A5018:B5018"/>
    <mergeCell ref="E5018:F5018"/>
    <mergeCell ref="G5018:H5018"/>
    <mergeCell ref="I5018:J5018"/>
    <mergeCell ref="A5019:B5019"/>
    <mergeCell ref="E5019:F5019"/>
    <mergeCell ref="G5019:H5019"/>
    <mergeCell ref="I5019:J5019"/>
    <mergeCell ref="A5020:B5020"/>
    <mergeCell ref="E5020:F5020"/>
    <mergeCell ref="G5020:H5020"/>
    <mergeCell ref="I5020:J5020"/>
    <mergeCell ref="A5021:B5021"/>
    <mergeCell ref="E5021:F5021"/>
    <mergeCell ref="G5021:H5021"/>
    <mergeCell ref="I5021:J5021"/>
    <mergeCell ref="A5022:B5022"/>
    <mergeCell ref="E5022:F5022"/>
    <mergeCell ref="G5022:H5022"/>
    <mergeCell ref="I5022:J5022"/>
    <mergeCell ref="A5005:B5005"/>
    <mergeCell ref="E5005:F5005"/>
    <mergeCell ref="G5005:H5005"/>
    <mergeCell ref="I5005:J5005"/>
    <mergeCell ref="A5006:B5006"/>
    <mergeCell ref="E5006:F5006"/>
    <mergeCell ref="G5006:H5006"/>
    <mergeCell ref="I5006:J5006"/>
    <mergeCell ref="A5007:B5007"/>
    <mergeCell ref="E5007:F5007"/>
    <mergeCell ref="G5007:H5007"/>
    <mergeCell ref="I5007:J5007"/>
    <mergeCell ref="A5008:B5008"/>
    <mergeCell ref="E5008:F5008"/>
    <mergeCell ref="G5008:H5008"/>
    <mergeCell ref="I5008:J5008"/>
    <mergeCell ref="A5009:B5009"/>
    <mergeCell ref="E5009:F5009"/>
    <mergeCell ref="G5009:H5009"/>
    <mergeCell ref="I5009:J5009"/>
    <mergeCell ref="A5010:B5010"/>
    <mergeCell ref="E5010:F5010"/>
    <mergeCell ref="G5010:H5010"/>
    <mergeCell ref="I5010:J5010"/>
    <mergeCell ref="A5011:B5011"/>
    <mergeCell ref="E5011:F5011"/>
    <mergeCell ref="G5011:H5011"/>
    <mergeCell ref="I5011:J5011"/>
    <mergeCell ref="A5012:B5012"/>
    <mergeCell ref="E5012:F5012"/>
    <mergeCell ref="G5012:H5012"/>
    <mergeCell ref="I5012:J5012"/>
    <mergeCell ref="A5013:B5013"/>
    <mergeCell ref="E5013:F5013"/>
    <mergeCell ref="G5013:H5013"/>
    <mergeCell ref="I5013:J5013"/>
    <mergeCell ref="A4996:B4996"/>
    <mergeCell ref="E4996:F4996"/>
    <mergeCell ref="G4996:H4996"/>
    <mergeCell ref="I4996:J4996"/>
    <mergeCell ref="A4997:B4997"/>
    <mergeCell ref="E4997:F4997"/>
    <mergeCell ref="G4997:H4997"/>
    <mergeCell ref="I4997:J4997"/>
    <mergeCell ref="A4998:B4998"/>
    <mergeCell ref="E4998:F4998"/>
    <mergeCell ref="G4998:H4998"/>
    <mergeCell ref="I4998:J4998"/>
    <mergeCell ref="A4999:B4999"/>
    <mergeCell ref="E4999:F4999"/>
    <mergeCell ref="G4999:H4999"/>
    <mergeCell ref="I4999:J4999"/>
    <mergeCell ref="A5000:B5000"/>
    <mergeCell ref="E5000:F5000"/>
    <mergeCell ref="G5000:H5000"/>
    <mergeCell ref="I5000:J5000"/>
    <mergeCell ref="A5001:B5001"/>
    <mergeCell ref="E5001:F5001"/>
    <mergeCell ref="G5001:H5001"/>
    <mergeCell ref="I5001:J5001"/>
    <mergeCell ref="A5002:B5002"/>
    <mergeCell ref="E5002:F5002"/>
    <mergeCell ref="G5002:H5002"/>
    <mergeCell ref="I5002:J5002"/>
    <mergeCell ref="A5003:B5003"/>
    <mergeCell ref="E5003:F5003"/>
    <mergeCell ref="G5003:H5003"/>
    <mergeCell ref="I5003:J5003"/>
    <mergeCell ref="A5004:B5004"/>
    <mergeCell ref="E5004:F5004"/>
    <mergeCell ref="G5004:H5004"/>
    <mergeCell ref="I5004:J5004"/>
    <mergeCell ref="A4987:B4987"/>
    <mergeCell ref="E4987:F4987"/>
    <mergeCell ref="G4987:H4987"/>
    <mergeCell ref="I4987:J4987"/>
    <mergeCell ref="A4988:B4988"/>
    <mergeCell ref="E4988:F4988"/>
    <mergeCell ref="G4988:H4988"/>
    <mergeCell ref="I4988:J4988"/>
    <mergeCell ref="A4989:B4989"/>
    <mergeCell ref="E4989:F4989"/>
    <mergeCell ref="G4989:H4989"/>
    <mergeCell ref="I4989:J4989"/>
    <mergeCell ref="A4990:B4990"/>
    <mergeCell ref="E4990:F4990"/>
    <mergeCell ref="G4990:H4990"/>
    <mergeCell ref="I4990:J4990"/>
    <mergeCell ref="A4991:B4991"/>
    <mergeCell ref="E4991:F4991"/>
    <mergeCell ref="G4991:H4991"/>
    <mergeCell ref="I4991:J4991"/>
    <mergeCell ref="A4992:B4992"/>
    <mergeCell ref="E4992:F4992"/>
    <mergeCell ref="G4992:H4992"/>
    <mergeCell ref="I4992:J4992"/>
    <mergeCell ref="A4993:B4993"/>
    <mergeCell ref="E4993:F4993"/>
    <mergeCell ref="G4993:H4993"/>
    <mergeCell ref="I4993:J4993"/>
    <mergeCell ref="A4994:B4994"/>
    <mergeCell ref="E4994:F4994"/>
    <mergeCell ref="G4994:H4994"/>
    <mergeCell ref="I4994:J4994"/>
    <mergeCell ref="A4995:B4995"/>
    <mergeCell ref="E4995:F4995"/>
    <mergeCell ref="G4995:H4995"/>
    <mergeCell ref="I4995:J4995"/>
    <mergeCell ref="A4978:B4978"/>
    <mergeCell ref="E4978:F4978"/>
    <mergeCell ref="G4978:H4978"/>
    <mergeCell ref="I4978:J4978"/>
    <mergeCell ref="A4979:B4979"/>
    <mergeCell ref="E4979:F4979"/>
    <mergeCell ref="G4979:H4979"/>
    <mergeCell ref="I4979:J4979"/>
    <mergeCell ref="A4980:B4980"/>
    <mergeCell ref="E4980:F4980"/>
    <mergeCell ref="G4980:H4980"/>
    <mergeCell ref="I4980:J4980"/>
    <mergeCell ref="A4981:B4981"/>
    <mergeCell ref="E4981:F4981"/>
    <mergeCell ref="G4981:H4981"/>
    <mergeCell ref="I4981:J4981"/>
    <mergeCell ref="A4982:B4982"/>
    <mergeCell ref="E4982:F4982"/>
    <mergeCell ref="G4982:H4982"/>
    <mergeCell ref="I4982:J4982"/>
    <mergeCell ref="A4983:B4983"/>
    <mergeCell ref="E4983:F4983"/>
    <mergeCell ref="G4983:H4983"/>
    <mergeCell ref="I4983:J4983"/>
    <mergeCell ref="A4984:B4984"/>
    <mergeCell ref="E4984:F4984"/>
    <mergeCell ref="G4984:H4984"/>
    <mergeCell ref="I4984:J4984"/>
    <mergeCell ref="A4985:B4985"/>
    <mergeCell ref="E4985:F4985"/>
    <mergeCell ref="G4985:H4985"/>
    <mergeCell ref="I4985:J4985"/>
    <mergeCell ref="A4986:B4986"/>
    <mergeCell ref="E4986:F4986"/>
    <mergeCell ref="G4986:H4986"/>
    <mergeCell ref="I4986:J4986"/>
    <mergeCell ref="A4969:B4969"/>
    <mergeCell ref="E4969:F4969"/>
    <mergeCell ref="G4969:H4969"/>
    <mergeCell ref="I4969:J4969"/>
    <mergeCell ref="A4970:B4970"/>
    <mergeCell ref="E4970:F4970"/>
    <mergeCell ref="G4970:H4970"/>
    <mergeCell ref="I4970:J4970"/>
    <mergeCell ref="A4971:B4971"/>
    <mergeCell ref="E4971:F4971"/>
    <mergeCell ref="G4971:H4971"/>
    <mergeCell ref="I4971:J4971"/>
    <mergeCell ref="A4972:B4972"/>
    <mergeCell ref="E4972:F4972"/>
    <mergeCell ref="G4972:H4972"/>
    <mergeCell ref="I4972:J4972"/>
    <mergeCell ref="A4973:B4973"/>
    <mergeCell ref="E4973:F4973"/>
    <mergeCell ref="G4973:H4973"/>
    <mergeCell ref="I4973:J4973"/>
    <mergeCell ref="A4974:B4974"/>
    <mergeCell ref="E4974:F4974"/>
    <mergeCell ref="G4974:H4974"/>
    <mergeCell ref="I4974:J4974"/>
    <mergeCell ref="A4975:B4975"/>
    <mergeCell ref="E4975:F4975"/>
    <mergeCell ref="G4975:H4975"/>
    <mergeCell ref="I4975:J4975"/>
    <mergeCell ref="A4976:B4976"/>
    <mergeCell ref="E4976:F4976"/>
    <mergeCell ref="G4976:H4976"/>
    <mergeCell ref="I4976:J4976"/>
    <mergeCell ref="A4977:B4977"/>
    <mergeCell ref="E4977:F4977"/>
    <mergeCell ref="G4977:H4977"/>
    <mergeCell ref="I4977:J4977"/>
    <mergeCell ref="A4960:B4960"/>
    <mergeCell ref="E4960:F4960"/>
    <mergeCell ref="G4960:H4960"/>
    <mergeCell ref="I4960:J4960"/>
    <mergeCell ref="A4961:B4961"/>
    <mergeCell ref="E4961:F4961"/>
    <mergeCell ref="G4961:H4961"/>
    <mergeCell ref="I4961:J4961"/>
    <mergeCell ref="A4962:B4962"/>
    <mergeCell ref="E4962:F4962"/>
    <mergeCell ref="G4962:H4962"/>
    <mergeCell ref="I4962:J4962"/>
    <mergeCell ref="A4963:B4963"/>
    <mergeCell ref="E4963:F4963"/>
    <mergeCell ref="G4963:H4963"/>
    <mergeCell ref="I4963:J4963"/>
    <mergeCell ref="A4964:B4964"/>
    <mergeCell ref="E4964:F4964"/>
    <mergeCell ref="G4964:H4964"/>
    <mergeCell ref="I4964:J4964"/>
    <mergeCell ref="A4965:B4965"/>
    <mergeCell ref="E4965:F4965"/>
    <mergeCell ref="G4965:H4965"/>
    <mergeCell ref="I4965:J4965"/>
    <mergeCell ref="A4966:B4966"/>
    <mergeCell ref="E4966:F4966"/>
    <mergeCell ref="G4966:H4966"/>
    <mergeCell ref="I4966:J4966"/>
    <mergeCell ref="A4967:B4967"/>
    <mergeCell ref="E4967:F4967"/>
    <mergeCell ref="G4967:H4967"/>
    <mergeCell ref="I4967:J4967"/>
    <mergeCell ref="A4968:B4968"/>
    <mergeCell ref="E4968:F4968"/>
    <mergeCell ref="G4968:H4968"/>
    <mergeCell ref="I4968:J4968"/>
    <mergeCell ref="A4951:B4951"/>
    <mergeCell ref="E4951:F4951"/>
    <mergeCell ref="G4951:H4951"/>
    <mergeCell ref="I4951:J4951"/>
    <mergeCell ref="A4952:B4952"/>
    <mergeCell ref="E4952:F4952"/>
    <mergeCell ref="G4952:H4952"/>
    <mergeCell ref="I4952:J4952"/>
    <mergeCell ref="A4953:B4953"/>
    <mergeCell ref="E4953:F4953"/>
    <mergeCell ref="G4953:H4953"/>
    <mergeCell ref="I4953:J4953"/>
    <mergeCell ref="A4954:B4954"/>
    <mergeCell ref="E4954:F4954"/>
    <mergeCell ref="G4954:H4954"/>
    <mergeCell ref="I4954:J4954"/>
    <mergeCell ref="A4955:B4955"/>
    <mergeCell ref="E4955:F4955"/>
    <mergeCell ref="G4955:H4955"/>
    <mergeCell ref="I4955:J4955"/>
    <mergeCell ref="A4956:B4956"/>
    <mergeCell ref="E4956:F4956"/>
    <mergeCell ref="G4956:H4956"/>
    <mergeCell ref="I4956:J4956"/>
    <mergeCell ref="A4957:B4957"/>
    <mergeCell ref="E4957:F4957"/>
    <mergeCell ref="G4957:H4957"/>
    <mergeCell ref="I4957:J4957"/>
    <mergeCell ref="A4958:B4958"/>
    <mergeCell ref="E4958:F4958"/>
    <mergeCell ref="G4958:H4958"/>
    <mergeCell ref="I4958:J4958"/>
    <mergeCell ref="A4959:B4959"/>
    <mergeCell ref="E4959:F4959"/>
    <mergeCell ref="G4959:H4959"/>
    <mergeCell ref="I4959:J4959"/>
    <mergeCell ref="A4942:B4942"/>
    <mergeCell ref="E4942:F4942"/>
    <mergeCell ref="G4942:H4942"/>
    <mergeCell ref="I4942:J4942"/>
    <mergeCell ref="A4943:B4943"/>
    <mergeCell ref="E4943:F4943"/>
    <mergeCell ref="G4943:H4943"/>
    <mergeCell ref="I4943:J4943"/>
    <mergeCell ref="A4944:B4944"/>
    <mergeCell ref="E4944:F4944"/>
    <mergeCell ref="G4944:H4944"/>
    <mergeCell ref="I4944:J4944"/>
    <mergeCell ref="A4945:B4945"/>
    <mergeCell ref="E4945:F4945"/>
    <mergeCell ref="G4945:H4945"/>
    <mergeCell ref="I4945:J4945"/>
    <mergeCell ref="A4946:B4946"/>
    <mergeCell ref="E4946:F4946"/>
    <mergeCell ref="G4946:H4946"/>
    <mergeCell ref="I4946:J4946"/>
    <mergeCell ref="A4947:B4947"/>
    <mergeCell ref="E4947:F4947"/>
    <mergeCell ref="G4947:H4947"/>
    <mergeCell ref="I4947:J4947"/>
    <mergeCell ref="A4948:B4948"/>
    <mergeCell ref="E4948:F4948"/>
    <mergeCell ref="G4948:H4948"/>
    <mergeCell ref="I4948:J4948"/>
    <mergeCell ref="A4949:B4949"/>
    <mergeCell ref="E4949:F4949"/>
    <mergeCell ref="G4949:H4949"/>
    <mergeCell ref="I4949:J4949"/>
    <mergeCell ref="A4950:K4950"/>
    <mergeCell ref="A4933:B4933"/>
    <mergeCell ref="E4933:F4933"/>
    <mergeCell ref="G4933:H4933"/>
    <mergeCell ref="I4933:J4933"/>
    <mergeCell ref="A4934:B4934"/>
    <mergeCell ref="E4934:F4934"/>
    <mergeCell ref="G4934:H4934"/>
    <mergeCell ref="I4934:J4934"/>
    <mergeCell ref="A4935:B4935"/>
    <mergeCell ref="E4935:F4935"/>
    <mergeCell ref="G4935:H4935"/>
    <mergeCell ref="I4935:J4935"/>
    <mergeCell ref="A4936:B4936"/>
    <mergeCell ref="E4936:F4936"/>
    <mergeCell ref="G4936:H4936"/>
    <mergeCell ref="I4936:J4936"/>
    <mergeCell ref="A4937:B4937"/>
    <mergeCell ref="E4937:F4937"/>
    <mergeCell ref="G4937:H4937"/>
    <mergeCell ref="I4937:J4937"/>
    <mergeCell ref="A4938:B4938"/>
    <mergeCell ref="E4938:F4938"/>
    <mergeCell ref="G4938:H4938"/>
    <mergeCell ref="I4938:J4938"/>
    <mergeCell ref="A4939:B4939"/>
    <mergeCell ref="E4939:F4939"/>
    <mergeCell ref="G4939:H4939"/>
    <mergeCell ref="I4939:J4939"/>
    <mergeCell ref="A4940:B4940"/>
    <mergeCell ref="E4940:F4940"/>
    <mergeCell ref="G4940:H4940"/>
    <mergeCell ref="I4940:J4940"/>
    <mergeCell ref="A4941:B4941"/>
    <mergeCell ref="E4941:F4941"/>
    <mergeCell ref="G4941:H4941"/>
    <mergeCell ref="I4941:J4941"/>
    <mergeCell ref="A4924:B4924"/>
    <mergeCell ref="E4924:F4924"/>
    <mergeCell ref="G4924:H4924"/>
    <mergeCell ref="I4924:J4924"/>
    <mergeCell ref="A4925:B4925"/>
    <mergeCell ref="E4925:F4925"/>
    <mergeCell ref="G4925:H4925"/>
    <mergeCell ref="I4925:J4925"/>
    <mergeCell ref="A4926:B4926"/>
    <mergeCell ref="E4926:F4926"/>
    <mergeCell ref="G4926:H4926"/>
    <mergeCell ref="I4926:J4926"/>
    <mergeCell ref="A4927:B4927"/>
    <mergeCell ref="E4927:F4927"/>
    <mergeCell ref="G4927:H4927"/>
    <mergeCell ref="I4927:J4927"/>
    <mergeCell ref="A4928:B4928"/>
    <mergeCell ref="E4928:F4928"/>
    <mergeCell ref="G4928:H4928"/>
    <mergeCell ref="I4928:J4928"/>
    <mergeCell ref="A4929:B4929"/>
    <mergeCell ref="E4929:F4929"/>
    <mergeCell ref="G4929:H4929"/>
    <mergeCell ref="I4929:J4929"/>
    <mergeCell ref="A4930:B4930"/>
    <mergeCell ref="E4930:F4930"/>
    <mergeCell ref="G4930:H4930"/>
    <mergeCell ref="I4930:J4930"/>
    <mergeCell ref="A4931:B4931"/>
    <mergeCell ref="E4931:F4931"/>
    <mergeCell ref="G4931:H4931"/>
    <mergeCell ref="I4931:J4931"/>
    <mergeCell ref="A4932:B4932"/>
    <mergeCell ref="E4932:F4932"/>
    <mergeCell ref="G4932:H4932"/>
    <mergeCell ref="I4932:J4932"/>
    <mergeCell ref="A4915:B4915"/>
    <mergeCell ref="E4915:F4915"/>
    <mergeCell ref="G4915:H4915"/>
    <mergeCell ref="I4915:J4915"/>
    <mergeCell ref="A4916:B4916"/>
    <mergeCell ref="E4916:F4916"/>
    <mergeCell ref="G4916:H4916"/>
    <mergeCell ref="I4916:J4916"/>
    <mergeCell ref="A4917:B4917"/>
    <mergeCell ref="E4917:F4917"/>
    <mergeCell ref="G4917:H4917"/>
    <mergeCell ref="I4917:J4917"/>
    <mergeCell ref="A4918:B4918"/>
    <mergeCell ref="E4918:F4918"/>
    <mergeCell ref="G4918:H4918"/>
    <mergeCell ref="I4918:J4918"/>
    <mergeCell ref="A4919:B4919"/>
    <mergeCell ref="E4919:F4919"/>
    <mergeCell ref="G4919:H4919"/>
    <mergeCell ref="I4919:J4919"/>
    <mergeCell ref="A4920:B4920"/>
    <mergeCell ref="E4920:F4920"/>
    <mergeCell ref="G4920:H4920"/>
    <mergeCell ref="I4920:J4920"/>
    <mergeCell ref="A4921:B4921"/>
    <mergeCell ref="E4921:F4921"/>
    <mergeCell ref="G4921:H4921"/>
    <mergeCell ref="I4921:J4921"/>
    <mergeCell ref="A4922:B4922"/>
    <mergeCell ref="E4922:F4922"/>
    <mergeCell ref="G4922:H4922"/>
    <mergeCell ref="I4922:J4922"/>
    <mergeCell ref="A4923:B4923"/>
    <mergeCell ref="E4923:F4923"/>
    <mergeCell ref="G4923:H4923"/>
    <mergeCell ref="I4923:J4923"/>
    <mergeCell ref="A4906:B4906"/>
    <mergeCell ref="E4906:F4906"/>
    <mergeCell ref="G4906:H4906"/>
    <mergeCell ref="I4906:J4906"/>
    <mergeCell ref="A4907:B4907"/>
    <mergeCell ref="E4907:F4907"/>
    <mergeCell ref="G4907:H4907"/>
    <mergeCell ref="I4907:J4907"/>
    <mergeCell ref="A4908:B4908"/>
    <mergeCell ref="E4908:F4908"/>
    <mergeCell ref="G4908:H4908"/>
    <mergeCell ref="I4908:J4908"/>
    <mergeCell ref="A4909:B4909"/>
    <mergeCell ref="E4909:F4909"/>
    <mergeCell ref="G4909:H4909"/>
    <mergeCell ref="I4909:J4909"/>
    <mergeCell ref="A4910:K4910"/>
    <mergeCell ref="A4911:B4911"/>
    <mergeCell ref="E4911:F4911"/>
    <mergeCell ref="G4911:H4911"/>
    <mergeCell ref="I4911:J4911"/>
    <mergeCell ref="A4912:B4912"/>
    <mergeCell ref="E4912:F4912"/>
    <mergeCell ref="G4912:H4912"/>
    <mergeCell ref="I4912:J4912"/>
    <mergeCell ref="A4913:B4913"/>
    <mergeCell ref="E4913:F4913"/>
    <mergeCell ref="G4913:H4913"/>
    <mergeCell ref="I4913:J4913"/>
    <mergeCell ref="A4914:B4914"/>
    <mergeCell ref="E4914:F4914"/>
    <mergeCell ref="G4914:H4914"/>
    <mergeCell ref="I4914:J4914"/>
    <mergeCell ref="A4897:B4897"/>
    <mergeCell ref="E4897:F4897"/>
    <mergeCell ref="G4897:H4897"/>
    <mergeCell ref="I4897:J4897"/>
    <mergeCell ref="A4898:B4898"/>
    <mergeCell ref="E4898:F4898"/>
    <mergeCell ref="G4898:H4898"/>
    <mergeCell ref="I4898:J4898"/>
    <mergeCell ref="A4899:B4899"/>
    <mergeCell ref="E4899:F4899"/>
    <mergeCell ref="G4899:H4899"/>
    <mergeCell ref="I4899:J4899"/>
    <mergeCell ref="A4900:B4900"/>
    <mergeCell ref="E4900:F4900"/>
    <mergeCell ref="G4900:H4900"/>
    <mergeCell ref="I4900:J4900"/>
    <mergeCell ref="A4901:B4901"/>
    <mergeCell ref="E4901:F4901"/>
    <mergeCell ref="G4901:H4901"/>
    <mergeCell ref="I4901:J4901"/>
    <mergeCell ref="A4902:B4902"/>
    <mergeCell ref="E4902:F4902"/>
    <mergeCell ref="G4902:H4902"/>
    <mergeCell ref="I4902:J4902"/>
    <mergeCell ref="A4903:B4903"/>
    <mergeCell ref="E4903:F4903"/>
    <mergeCell ref="G4903:H4903"/>
    <mergeCell ref="I4903:J4903"/>
    <mergeCell ref="A4904:B4904"/>
    <mergeCell ref="E4904:F4904"/>
    <mergeCell ref="G4904:H4904"/>
    <mergeCell ref="I4904:J4904"/>
    <mergeCell ref="A4905:B4905"/>
    <mergeCell ref="E4905:F4905"/>
    <mergeCell ref="G4905:H4905"/>
    <mergeCell ref="I4905:J4905"/>
    <mergeCell ref="A4888:B4888"/>
    <mergeCell ref="E4888:F4888"/>
    <mergeCell ref="G4888:H4888"/>
    <mergeCell ref="I4888:J4888"/>
    <mergeCell ref="A4889:B4889"/>
    <mergeCell ref="E4889:F4889"/>
    <mergeCell ref="G4889:H4889"/>
    <mergeCell ref="I4889:J4889"/>
    <mergeCell ref="A4890:B4890"/>
    <mergeCell ref="E4890:F4890"/>
    <mergeCell ref="G4890:H4890"/>
    <mergeCell ref="I4890:J4890"/>
    <mergeCell ref="A4891:B4891"/>
    <mergeCell ref="E4891:F4891"/>
    <mergeCell ref="G4891:H4891"/>
    <mergeCell ref="I4891:J4891"/>
    <mergeCell ref="A4892:B4892"/>
    <mergeCell ref="E4892:F4892"/>
    <mergeCell ref="G4892:H4892"/>
    <mergeCell ref="I4892:J4892"/>
    <mergeCell ref="A4893:B4893"/>
    <mergeCell ref="E4893:F4893"/>
    <mergeCell ref="G4893:H4893"/>
    <mergeCell ref="I4893:J4893"/>
    <mergeCell ref="A4894:B4894"/>
    <mergeCell ref="E4894:F4894"/>
    <mergeCell ref="G4894:H4894"/>
    <mergeCell ref="I4894:J4894"/>
    <mergeCell ref="A4895:B4895"/>
    <mergeCell ref="E4895:F4895"/>
    <mergeCell ref="G4895:H4895"/>
    <mergeCell ref="I4895:J4895"/>
    <mergeCell ref="A4896:B4896"/>
    <mergeCell ref="E4896:F4896"/>
    <mergeCell ref="G4896:H4896"/>
    <mergeCell ref="I4896:J4896"/>
    <mergeCell ref="A4879:B4879"/>
    <mergeCell ref="E4879:F4879"/>
    <mergeCell ref="G4879:H4879"/>
    <mergeCell ref="I4879:J4879"/>
    <mergeCell ref="A4880:B4880"/>
    <mergeCell ref="E4880:F4880"/>
    <mergeCell ref="G4880:H4880"/>
    <mergeCell ref="I4880:J4880"/>
    <mergeCell ref="A4881:B4881"/>
    <mergeCell ref="E4881:F4881"/>
    <mergeCell ref="G4881:H4881"/>
    <mergeCell ref="I4881:J4881"/>
    <mergeCell ref="A4882:B4882"/>
    <mergeCell ref="E4882:F4882"/>
    <mergeCell ref="G4882:H4882"/>
    <mergeCell ref="I4882:J4882"/>
    <mergeCell ref="A4883:B4883"/>
    <mergeCell ref="E4883:F4883"/>
    <mergeCell ref="G4883:H4883"/>
    <mergeCell ref="I4883:J4883"/>
    <mergeCell ref="A4884:B4884"/>
    <mergeCell ref="E4884:F4884"/>
    <mergeCell ref="G4884:H4884"/>
    <mergeCell ref="I4884:J4884"/>
    <mergeCell ref="A4885:B4885"/>
    <mergeCell ref="E4885:F4885"/>
    <mergeCell ref="G4885:H4885"/>
    <mergeCell ref="I4885:J4885"/>
    <mergeCell ref="A4886:B4886"/>
    <mergeCell ref="E4886:F4886"/>
    <mergeCell ref="G4886:H4886"/>
    <mergeCell ref="I4886:J4886"/>
    <mergeCell ref="A4887:B4887"/>
    <mergeCell ref="E4887:F4887"/>
    <mergeCell ref="G4887:H4887"/>
    <mergeCell ref="I4887:J4887"/>
    <mergeCell ref="A4870:K4870"/>
    <mergeCell ref="A4871:B4871"/>
    <mergeCell ref="E4871:F4871"/>
    <mergeCell ref="G4871:H4871"/>
    <mergeCell ref="I4871:J4871"/>
    <mergeCell ref="A4872:B4872"/>
    <mergeCell ref="E4872:F4872"/>
    <mergeCell ref="G4872:H4872"/>
    <mergeCell ref="I4872:J4872"/>
    <mergeCell ref="A4873:B4873"/>
    <mergeCell ref="E4873:F4873"/>
    <mergeCell ref="G4873:H4873"/>
    <mergeCell ref="I4873:J4873"/>
    <mergeCell ref="A4874:B4874"/>
    <mergeCell ref="E4874:F4874"/>
    <mergeCell ref="G4874:H4874"/>
    <mergeCell ref="I4874:J4874"/>
    <mergeCell ref="A4875:B4875"/>
    <mergeCell ref="E4875:F4875"/>
    <mergeCell ref="G4875:H4875"/>
    <mergeCell ref="I4875:J4875"/>
    <mergeCell ref="A4876:B4876"/>
    <mergeCell ref="E4876:F4876"/>
    <mergeCell ref="G4876:H4876"/>
    <mergeCell ref="I4876:J4876"/>
    <mergeCell ref="A4877:B4877"/>
    <mergeCell ref="E4877:F4877"/>
    <mergeCell ref="G4877:H4877"/>
    <mergeCell ref="I4877:J4877"/>
    <mergeCell ref="A4878:B4878"/>
    <mergeCell ref="E4878:F4878"/>
    <mergeCell ref="G4878:H4878"/>
    <mergeCell ref="I4878:J4878"/>
    <mergeCell ref="A4861:B4861"/>
    <mergeCell ref="E4861:F4861"/>
    <mergeCell ref="G4861:H4861"/>
    <mergeCell ref="I4861:J4861"/>
    <mergeCell ref="A4862:B4862"/>
    <mergeCell ref="E4862:F4862"/>
    <mergeCell ref="G4862:H4862"/>
    <mergeCell ref="I4862:J4862"/>
    <mergeCell ref="A4863:B4863"/>
    <mergeCell ref="E4863:F4863"/>
    <mergeCell ref="G4863:H4863"/>
    <mergeCell ref="I4863:J4863"/>
    <mergeCell ref="A4864:B4864"/>
    <mergeCell ref="E4864:F4864"/>
    <mergeCell ref="G4864:H4864"/>
    <mergeCell ref="I4864:J4864"/>
    <mergeCell ref="A4865:B4865"/>
    <mergeCell ref="E4865:F4865"/>
    <mergeCell ref="G4865:H4865"/>
    <mergeCell ref="I4865:J4865"/>
    <mergeCell ref="A4866:B4866"/>
    <mergeCell ref="E4866:F4866"/>
    <mergeCell ref="G4866:H4866"/>
    <mergeCell ref="I4866:J4866"/>
    <mergeCell ref="A4867:B4867"/>
    <mergeCell ref="E4867:F4867"/>
    <mergeCell ref="G4867:H4867"/>
    <mergeCell ref="I4867:J4867"/>
    <mergeCell ref="A4868:B4868"/>
    <mergeCell ref="E4868:F4868"/>
    <mergeCell ref="G4868:H4868"/>
    <mergeCell ref="I4868:J4868"/>
    <mergeCell ref="A4869:B4869"/>
    <mergeCell ref="E4869:F4869"/>
    <mergeCell ref="G4869:H4869"/>
    <mergeCell ref="I4869:J4869"/>
    <mergeCell ref="A4852:B4852"/>
    <mergeCell ref="E4852:F4852"/>
    <mergeCell ref="G4852:H4852"/>
    <mergeCell ref="I4852:J4852"/>
    <mergeCell ref="A4853:B4853"/>
    <mergeCell ref="E4853:F4853"/>
    <mergeCell ref="G4853:H4853"/>
    <mergeCell ref="I4853:J4853"/>
    <mergeCell ref="A4854:B4854"/>
    <mergeCell ref="E4854:F4854"/>
    <mergeCell ref="G4854:H4854"/>
    <mergeCell ref="I4854:J4854"/>
    <mergeCell ref="A4855:B4855"/>
    <mergeCell ref="E4855:F4855"/>
    <mergeCell ref="G4855:H4855"/>
    <mergeCell ref="I4855:J4855"/>
    <mergeCell ref="A4856:B4856"/>
    <mergeCell ref="E4856:F4856"/>
    <mergeCell ref="G4856:H4856"/>
    <mergeCell ref="I4856:J4856"/>
    <mergeCell ref="A4857:B4857"/>
    <mergeCell ref="E4857:F4857"/>
    <mergeCell ref="G4857:H4857"/>
    <mergeCell ref="I4857:J4857"/>
    <mergeCell ref="A4858:B4858"/>
    <mergeCell ref="E4858:F4858"/>
    <mergeCell ref="G4858:H4858"/>
    <mergeCell ref="I4858:J4858"/>
    <mergeCell ref="A4859:B4859"/>
    <mergeCell ref="E4859:F4859"/>
    <mergeCell ref="G4859:H4859"/>
    <mergeCell ref="I4859:J4859"/>
    <mergeCell ref="A4860:B4860"/>
    <mergeCell ref="E4860:F4860"/>
    <mergeCell ref="G4860:H4860"/>
    <mergeCell ref="I4860:J4860"/>
    <mergeCell ref="A4843:B4843"/>
    <mergeCell ref="E4843:F4843"/>
    <mergeCell ref="G4843:H4843"/>
    <mergeCell ref="I4843:J4843"/>
    <mergeCell ref="A4844:B4844"/>
    <mergeCell ref="E4844:F4844"/>
    <mergeCell ref="G4844:H4844"/>
    <mergeCell ref="I4844:J4844"/>
    <mergeCell ref="A4845:B4845"/>
    <mergeCell ref="E4845:F4845"/>
    <mergeCell ref="G4845:H4845"/>
    <mergeCell ref="I4845:J4845"/>
    <mergeCell ref="A4846:B4846"/>
    <mergeCell ref="E4846:F4846"/>
    <mergeCell ref="G4846:H4846"/>
    <mergeCell ref="I4846:J4846"/>
    <mergeCell ref="A4847:B4847"/>
    <mergeCell ref="E4847:F4847"/>
    <mergeCell ref="G4847:H4847"/>
    <mergeCell ref="I4847:J4847"/>
    <mergeCell ref="A4848:B4848"/>
    <mergeCell ref="E4848:F4848"/>
    <mergeCell ref="G4848:H4848"/>
    <mergeCell ref="I4848:J4848"/>
    <mergeCell ref="A4849:B4849"/>
    <mergeCell ref="E4849:F4849"/>
    <mergeCell ref="G4849:H4849"/>
    <mergeCell ref="I4849:J4849"/>
    <mergeCell ref="A4850:B4850"/>
    <mergeCell ref="E4850:F4850"/>
    <mergeCell ref="G4850:H4850"/>
    <mergeCell ref="I4850:J4850"/>
    <mergeCell ref="A4851:B4851"/>
    <mergeCell ref="E4851:F4851"/>
    <mergeCell ref="G4851:H4851"/>
    <mergeCell ref="I4851:J4851"/>
    <mergeCell ref="A4834:B4834"/>
    <mergeCell ref="E4834:F4834"/>
    <mergeCell ref="G4834:H4834"/>
    <mergeCell ref="I4834:J4834"/>
    <mergeCell ref="A4835:B4835"/>
    <mergeCell ref="E4835:F4835"/>
    <mergeCell ref="G4835:H4835"/>
    <mergeCell ref="I4835:J4835"/>
    <mergeCell ref="A4836:B4836"/>
    <mergeCell ref="E4836:F4836"/>
    <mergeCell ref="G4836:H4836"/>
    <mergeCell ref="I4836:J4836"/>
    <mergeCell ref="A4837:B4837"/>
    <mergeCell ref="E4837:F4837"/>
    <mergeCell ref="G4837:H4837"/>
    <mergeCell ref="I4837:J4837"/>
    <mergeCell ref="A4838:B4838"/>
    <mergeCell ref="E4838:F4838"/>
    <mergeCell ref="G4838:H4838"/>
    <mergeCell ref="I4838:J4838"/>
    <mergeCell ref="A4839:B4839"/>
    <mergeCell ref="E4839:F4839"/>
    <mergeCell ref="G4839:H4839"/>
    <mergeCell ref="I4839:J4839"/>
    <mergeCell ref="A4840:B4840"/>
    <mergeCell ref="E4840:F4840"/>
    <mergeCell ref="G4840:H4840"/>
    <mergeCell ref="I4840:J4840"/>
    <mergeCell ref="A4841:B4841"/>
    <mergeCell ref="E4841:F4841"/>
    <mergeCell ref="G4841:H4841"/>
    <mergeCell ref="I4841:J4841"/>
    <mergeCell ref="A4842:B4842"/>
    <mergeCell ref="E4842:F4842"/>
    <mergeCell ref="G4842:H4842"/>
    <mergeCell ref="I4842:J4842"/>
    <mergeCell ref="A4825:B4825"/>
    <mergeCell ref="E4825:F4825"/>
    <mergeCell ref="G4825:H4825"/>
    <mergeCell ref="I4825:J4825"/>
    <mergeCell ref="A4826:B4826"/>
    <mergeCell ref="E4826:F4826"/>
    <mergeCell ref="G4826:H4826"/>
    <mergeCell ref="I4826:J4826"/>
    <mergeCell ref="A4827:B4827"/>
    <mergeCell ref="E4827:F4827"/>
    <mergeCell ref="G4827:H4827"/>
    <mergeCell ref="I4827:J4827"/>
    <mergeCell ref="A4828:B4828"/>
    <mergeCell ref="E4828:F4828"/>
    <mergeCell ref="G4828:H4828"/>
    <mergeCell ref="I4828:J4828"/>
    <mergeCell ref="A4829:B4829"/>
    <mergeCell ref="E4829:F4829"/>
    <mergeCell ref="G4829:H4829"/>
    <mergeCell ref="I4829:J4829"/>
    <mergeCell ref="A4830:K4830"/>
    <mergeCell ref="A4831:B4831"/>
    <mergeCell ref="E4831:F4831"/>
    <mergeCell ref="G4831:H4831"/>
    <mergeCell ref="I4831:J4831"/>
    <mergeCell ref="A4832:B4832"/>
    <mergeCell ref="E4832:F4832"/>
    <mergeCell ref="G4832:H4832"/>
    <mergeCell ref="I4832:J4832"/>
    <mergeCell ref="A4833:B4833"/>
    <mergeCell ref="E4833:F4833"/>
    <mergeCell ref="G4833:H4833"/>
    <mergeCell ref="I4833:J4833"/>
    <mergeCell ref="A4816:B4816"/>
    <mergeCell ref="E4816:F4816"/>
    <mergeCell ref="G4816:H4816"/>
    <mergeCell ref="I4816:J4816"/>
    <mergeCell ref="A4817:B4817"/>
    <mergeCell ref="E4817:F4817"/>
    <mergeCell ref="G4817:H4817"/>
    <mergeCell ref="I4817:J4817"/>
    <mergeCell ref="A4818:B4818"/>
    <mergeCell ref="E4818:F4818"/>
    <mergeCell ref="G4818:H4818"/>
    <mergeCell ref="I4818:J4818"/>
    <mergeCell ref="A4819:B4819"/>
    <mergeCell ref="E4819:F4819"/>
    <mergeCell ref="G4819:H4819"/>
    <mergeCell ref="I4819:J4819"/>
    <mergeCell ref="A4820:B4820"/>
    <mergeCell ref="E4820:F4820"/>
    <mergeCell ref="G4820:H4820"/>
    <mergeCell ref="I4820:J4820"/>
    <mergeCell ref="A4821:B4821"/>
    <mergeCell ref="E4821:F4821"/>
    <mergeCell ref="G4821:H4821"/>
    <mergeCell ref="I4821:J4821"/>
    <mergeCell ref="A4822:B4822"/>
    <mergeCell ref="E4822:F4822"/>
    <mergeCell ref="G4822:H4822"/>
    <mergeCell ref="I4822:J4822"/>
    <mergeCell ref="A4823:B4823"/>
    <mergeCell ref="E4823:F4823"/>
    <mergeCell ref="G4823:H4823"/>
    <mergeCell ref="I4823:J4823"/>
    <mergeCell ref="A4824:B4824"/>
    <mergeCell ref="E4824:F4824"/>
    <mergeCell ref="G4824:H4824"/>
    <mergeCell ref="I4824:J4824"/>
    <mergeCell ref="A4807:B4807"/>
    <mergeCell ref="E4807:F4807"/>
    <mergeCell ref="G4807:H4807"/>
    <mergeCell ref="I4807:J4807"/>
    <mergeCell ref="A4808:B4808"/>
    <mergeCell ref="E4808:F4808"/>
    <mergeCell ref="G4808:H4808"/>
    <mergeCell ref="I4808:J4808"/>
    <mergeCell ref="A4809:B4809"/>
    <mergeCell ref="E4809:F4809"/>
    <mergeCell ref="G4809:H4809"/>
    <mergeCell ref="I4809:J4809"/>
    <mergeCell ref="A4810:B4810"/>
    <mergeCell ref="E4810:F4810"/>
    <mergeCell ref="G4810:H4810"/>
    <mergeCell ref="I4810:J4810"/>
    <mergeCell ref="A4811:B4811"/>
    <mergeCell ref="E4811:F4811"/>
    <mergeCell ref="G4811:H4811"/>
    <mergeCell ref="I4811:J4811"/>
    <mergeCell ref="A4812:B4812"/>
    <mergeCell ref="E4812:F4812"/>
    <mergeCell ref="G4812:H4812"/>
    <mergeCell ref="I4812:J4812"/>
    <mergeCell ref="A4813:B4813"/>
    <mergeCell ref="E4813:F4813"/>
    <mergeCell ref="G4813:H4813"/>
    <mergeCell ref="I4813:J4813"/>
    <mergeCell ref="A4814:B4814"/>
    <mergeCell ref="E4814:F4814"/>
    <mergeCell ref="G4814:H4814"/>
    <mergeCell ref="I4814:J4814"/>
    <mergeCell ref="A4815:B4815"/>
    <mergeCell ref="E4815:F4815"/>
    <mergeCell ref="G4815:H4815"/>
    <mergeCell ref="I4815:J4815"/>
    <mergeCell ref="A4798:B4798"/>
    <mergeCell ref="E4798:F4798"/>
    <mergeCell ref="G4798:H4798"/>
    <mergeCell ref="I4798:J4798"/>
    <mergeCell ref="A4799:B4799"/>
    <mergeCell ref="E4799:F4799"/>
    <mergeCell ref="G4799:H4799"/>
    <mergeCell ref="I4799:J4799"/>
    <mergeCell ref="A4800:B4800"/>
    <mergeCell ref="E4800:F4800"/>
    <mergeCell ref="G4800:H4800"/>
    <mergeCell ref="I4800:J4800"/>
    <mergeCell ref="A4801:B4801"/>
    <mergeCell ref="E4801:F4801"/>
    <mergeCell ref="G4801:H4801"/>
    <mergeCell ref="I4801:J4801"/>
    <mergeCell ref="A4802:B4802"/>
    <mergeCell ref="E4802:F4802"/>
    <mergeCell ref="G4802:H4802"/>
    <mergeCell ref="I4802:J4802"/>
    <mergeCell ref="A4803:B4803"/>
    <mergeCell ref="E4803:F4803"/>
    <mergeCell ref="G4803:H4803"/>
    <mergeCell ref="I4803:J4803"/>
    <mergeCell ref="A4804:B4804"/>
    <mergeCell ref="E4804:F4804"/>
    <mergeCell ref="G4804:H4804"/>
    <mergeCell ref="I4804:J4804"/>
    <mergeCell ref="A4805:B4805"/>
    <mergeCell ref="E4805:F4805"/>
    <mergeCell ref="G4805:H4805"/>
    <mergeCell ref="I4805:J4805"/>
    <mergeCell ref="A4806:B4806"/>
    <mergeCell ref="E4806:F4806"/>
    <mergeCell ref="G4806:H4806"/>
    <mergeCell ref="I4806:J4806"/>
    <mergeCell ref="A4789:B4789"/>
    <mergeCell ref="E4789:F4789"/>
    <mergeCell ref="G4789:H4789"/>
    <mergeCell ref="I4789:J4789"/>
    <mergeCell ref="A4790:K4790"/>
    <mergeCell ref="A4791:B4791"/>
    <mergeCell ref="E4791:F4791"/>
    <mergeCell ref="G4791:H4791"/>
    <mergeCell ref="I4791:J4791"/>
    <mergeCell ref="A4792:B4792"/>
    <mergeCell ref="E4792:F4792"/>
    <mergeCell ref="G4792:H4792"/>
    <mergeCell ref="I4792:J4792"/>
    <mergeCell ref="A4793:B4793"/>
    <mergeCell ref="E4793:F4793"/>
    <mergeCell ref="G4793:H4793"/>
    <mergeCell ref="I4793:J4793"/>
    <mergeCell ref="A4794:B4794"/>
    <mergeCell ref="E4794:F4794"/>
    <mergeCell ref="G4794:H4794"/>
    <mergeCell ref="I4794:J4794"/>
    <mergeCell ref="A4795:B4795"/>
    <mergeCell ref="E4795:F4795"/>
    <mergeCell ref="G4795:H4795"/>
    <mergeCell ref="I4795:J4795"/>
    <mergeCell ref="A4796:B4796"/>
    <mergeCell ref="E4796:F4796"/>
    <mergeCell ref="G4796:H4796"/>
    <mergeCell ref="I4796:J4796"/>
    <mergeCell ref="A4797:B4797"/>
    <mergeCell ref="E4797:F4797"/>
    <mergeCell ref="G4797:H4797"/>
    <mergeCell ref="I4797:J4797"/>
    <mergeCell ref="A4780:B4780"/>
    <mergeCell ref="E4780:F4780"/>
    <mergeCell ref="G4780:H4780"/>
    <mergeCell ref="I4780:J4780"/>
    <mergeCell ref="A4781:B4781"/>
    <mergeCell ref="E4781:F4781"/>
    <mergeCell ref="G4781:H4781"/>
    <mergeCell ref="I4781:J4781"/>
    <mergeCell ref="A4782:B4782"/>
    <mergeCell ref="E4782:F4782"/>
    <mergeCell ref="G4782:H4782"/>
    <mergeCell ref="I4782:J4782"/>
    <mergeCell ref="A4783:B4783"/>
    <mergeCell ref="E4783:F4783"/>
    <mergeCell ref="G4783:H4783"/>
    <mergeCell ref="I4783:J4783"/>
    <mergeCell ref="A4784:B4784"/>
    <mergeCell ref="E4784:F4784"/>
    <mergeCell ref="G4784:H4784"/>
    <mergeCell ref="I4784:J4784"/>
    <mergeCell ref="A4785:B4785"/>
    <mergeCell ref="E4785:F4785"/>
    <mergeCell ref="G4785:H4785"/>
    <mergeCell ref="I4785:J4785"/>
    <mergeCell ref="A4786:B4786"/>
    <mergeCell ref="E4786:F4786"/>
    <mergeCell ref="G4786:H4786"/>
    <mergeCell ref="I4786:J4786"/>
    <mergeCell ref="A4787:B4787"/>
    <mergeCell ref="E4787:F4787"/>
    <mergeCell ref="G4787:H4787"/>
    <mergeCell ref="I4787:J4787"/>
    <mergeCell ref="A4788:B4788"/>
    <mergeCell ref="E4788:F4788"/>
    <mergeCell ref="G4788:H4788"/>
    <mergeCell ref="I4788:J4788"/>
    <mergeCell ref="A4771:B4771"/>
    <mergeCell ref="E4771:F4771"/>
    <mergeCell ref="G4771:H4771"/>
    <mergeCell ref="I4771:J4771"/>
    <mergeCell ref="A4772:B4772"/>
    <mergeCell ref="E4772:F4772"/>
    <mergeCell ref="G4772:H4772"/>
    <mergeCell ref="I4772:J4772"/>
    <mergeCell ref="A4773:B4773"/>
    <mergeCell ref="E4773:F4773"/>
    <mergeCell ref="G4773:H4773"/>
    <mergeCell ref="I4773:J4773"/>
    <mergeCell ref="A4774:B4774"/>
    <mergeCell ref="E4774:F4774"/>
    <mergeCell ref="G4774:H4774"/>
    <mergeCell ref="I4774:J4774"/>
    <mergeCell ref="A4775:B4775"/>
    <mergeCell ref="E4775:F4775"/>
    <mergeCell ref="G4775:H4775"/>
    <mergeCell ref="I4775:J4775"/>
    <mergeCell ref="A4776:B4776"/>
    <mergeCell ref="E4776:F4776"/>
    <mergeCell ref="G4776:H4776"/>
    <mergeCell ref="I4776:J4776"/>
    <mergeCell ref="A4777:B4777"/>
    <mergeCell ref="E4777:F4777"/>
    <mergeCell ref="G4777:H4777"/>
    <mergeCell ref="I4777:J4777"/>
    <mergeCell ref="A4778:B4778"/>
    <mergeCell ref="E4778:F4778"/>
    <mergeCell ref="G4778:H4778"/>
    <mergeCell ref="I4778:J4778"/>
    <mergeCell ref="A4779:B4779"/>
    <mergeCell ref="E4779:F4779"/>
    <mergeCell ref="G4779:H4779"/>
    <mergeCell ref="I4779:J4779"/>
    <mergeCell ref="A4762:B4762"/>
    <mergeCell ref="E4762:F4762"/>
    <mergeCell ref="G4762:H4762"/>
    <mergeCell ref="I4762:J4762"/>
    <mergeCell ref="A4763:B4763"/>
    <mergeCell ref="E4763:F4763"/>
    <mergeCell ref="G4763:H4763"/>
    <mergeCell ref="I4763:J4763"/>
    <mergeCell ref="A4764:B4764"/>
    <mergeCell ref="E4764:F4764"/>
    <mergeCell ref="G4764:H4764"/>
    <mergeCell ref="I4764:J4764"/>
    <mergeCell ref="A4765:B4765"/>
    <mergeCell ref="E4765:F4765"/>
    <mergeCell ref="G4765:H4765"/>
    <mergeCell ref="I4765:J4765"/>
    <mergeCell ref="A4766:B4766"/>
    <mergeCell ref="E4766:F4766"/>
    <mergeCell ref="G4766:H4766"/>
    <mergeCell ref="I4766:J4766"/>
    <mergeCell ref="A4767:B4767"/>
    <mergeCell ref="E4767:F4767"/>
    <mergeCell ref="G4767:H4767"/>
    <mergeCell ref="I4767:J4767"/>
    <mergeCell ref="A4768:B4768"/>
    <mergeCell ref="E4768:F4768"/>
    <mergeCell ref="G4768:H4768"/>
    <mergeCell ref="I4768:J4768"/>
    <mergeCell ref="A4769:B4769"/>
    <mergeCell ref="E4769:F4769"/>
    <mergeCell ref="G4769:H4769"/>
    <mergeCell ref="I4769:J4769"/>
    <mergeCell ref="A4770:B4770"/>
    <mergeCell ref="E4770:F4770"/>
    <mergeCell ref="G4770:H4770"/>
    <mergeCell ref="I4770:J4770"/>
    <mergeCell ref="A4753:B4753"/>
    <mergeCell ref="E4753:F4753"/>
    <mergeCell ref="G4753:H4753"/>
    <mergeCell ref="I4753:J4753"/>
    <mergeCell ref="A4754:B4754"/>
    <mergeCell ref="E4754:F4754"/>
    <mergeCell ref="G4754:H4754"/>
    <mergeCell ref="I4754:J4754"/>
    <mergeCell ref="A4755:B4755"/>
    <mergeCell ref="E4755:F4755"/>
    <mergeCell ref="G4755:H4755"/>
    <mergeCell ref="I4755:J4755"/>
    <mergeCell ref="A4756:B4756"/>
    <mergeCell ref="E4756:F4756"/>
    <mergeCell ref="G4756:H4756"/>
    <mergeCell ref="I4756:J4756"/>
    <mergeCell ref="A4757:B4757"/>
    <mergeCell ref="E4757:F4757"/>
    <mergeCell ref="G4757:H4757"/>
    <mergeCell ref="I4757:J4757"/>
    <mergeCell ref="A4758:B4758"/>
    <mergeCell ref="E4758:F4758"/>
    <mergeCell ref="G4758:H4758"/>
    <mergeCell ref="I4758:J4758"/>
    <mergeCell ref="A4759:B4759"/>
    <mergeCell ref="E4759:F4759"/>
    <mergeCell ref="G4759:H4759"/>
    <mergeCell ref="I4759:J4759"/>
    <mergeCell ref="A4760:B4760"/>
    <mergeCell ref="E4760:F4760"/>
    <mergeCell ref="G4760:H4760"/>
    <mergeCell ref="I4760:J4760"/>
    <mergeCell ref="A4761:B4761"/>
    <mergeCell ref="E4761:F4761"/>
    <mergeCell ref="G4761:H4761"/>
    <mergeCell ref="I4761:J4761"/>
    <mergeCell ref="A4744:B4744"/>
    <mergeCell ref="E4744:F4744"/>
    <mergeCell ref="G4744:H4744"/>
    <mergeCell ref="I4744:J4744"/>
    <mergeCell ref="A4745:B4745"/>
    <mergeCell ref="E4745:F4745"/>
    <mergeCell ref="G4745:H4745"/>
    <mergeCell ref="I4745:J4745"/>
    <mergeCell ref="A4746:B4746"/>
    <mergeCell ref="E4746:F4746"/>
    <mergeCell ref="G4746:H4746"/>
    <mergeCell ref="I4746:J4746"/>
    <mergeCell ref="A4747:B4747"/>
    <mergeCell ref="E4747:F4747"/>
    <mergeCell ref="G4747:H4747"/>
    <mergeCell ref="I4747:J4747"/>
    <mergeCell ref="A4748:B4748"/>
    <mergeCell ref="E4748:F4748"/>
    <mergeCell ref="G4748:H4748"/>
    <mergeCell ref="I4748:J4748"/>
    <mergeCell ref="A4749:B4749"/>
    <mergeCell ref="E4749:F4749"/>
    <mergeCell ref="G4749:H4749"/>
    <mergeCell ref="I4749:J4749"/>
    <mergeCell ref="A4750:K4750"/>
    <mergeCell ref="A4751:B4751"/>
    <mergeCell ref="E4751:F4751"/>
    <mergeCell ref="G4751:H4751"/>
    <mergeCell ref="I4751:J4751"/>
    <mergeCell ref="A4752:B4752"/>
    <mergeCell ref="E4752:F4752"/>
    <mergeCell ref="G4752:H4752"/>
    <mergeCell ref="I4752:J4752"/>
    <mergeCell ref="A4735:B4735"/>
    <mergeCell ref="E4735:F4735"/>
    <mergeCell ref="G4735:H4735"/>
    <mergeCell ref="I4735:J4735"/>
    <mergeCell ref="A4736:B4736"/>
    <mergeCell ref="E4736:F4736"/>
    <mergeCell ref="G4736:H4736"/>
    <mergeCell ref="I4736:J4736"/>
    <mergeCell ref="A4737:B4737"/>
    <mergeCell ref="E4737:F4737"/>
    <mergeCell ref="G4737:H4737"/>
    <mergeCell ref="I4737:J4737"/>
    <mergeCell ref="A4738:B4738"/>
    <mergeCell ref="E4738:F4738"/>
    <mergeCell ref="G4738:H4738"/>
    <mergeCell ref="I4738:J4738"/>
    <mergeCell ref="A4739:B4739"/>
    <mergeCell ref="E4739:F4739"/>
    <mergeCell ref="G4739:H4739"/>
    <mergeCell ref="I4739:J4739"/>
    <mergeCell ref="A4740:B4740"/>
    <mergeCell ref="E4740:F4740"/>
    <mergeCell ref="G4740:H4740"/>
    <mergeCell ref="I4740:J4740"/>
    <mergeCell ref="A4741:B4741"/>
    <mergeCell ref="E4741:F4741"/>
    <mergeCell ref="G4741:H4741"/>
    <mergeCell ref="I4741:J4741"/>
    <mergeCell ref="A4742:B4742"/>
    <mergeCell ref="E4742:F4742"/>
    <mergeCell ref="G4742:H4742"/>
    <mergeCell ref="I4742:J4742"/>
    <mergeCell ref="A4743:B4743"/>
    <mergeCell ref="E4743:F4743"/>
    <mergeCell ref="G4743:H4743"/>
    <mergeCell ref="I4743:J4743"/>
    <mergeCell ref="A4726:B4726"/>
    <mergeCell ref="E4726:F4726"/>
    <mergeCell ref="G4726:H4726"/>
    <mergeCell ref="I4726:J4726"/>
    <mergeCell ref="A4727:B4727"/>
    <mergeCell ref="E4727:F4727"/>
    <mergeCell ref="G4727:H4727"/>
    <mergeCell ref="I4727:J4727"/>
    <mergeCell ref="A4728:B4728"/>
    <mergeCell ref="E4728:F4728"/>
    <mergeCell ref="G4728:H4728"/>
    <mergeCell ref="I4728:J4728"/>
    <mergeCell ref="A4729:B4729"/>
    <mergeCell ref="E4729:F4729"/>
    <mergeCell ref="G4729:H4729"/>
    <mergeCell ref="I4729:J4729"/>
    <mergeCell ref="A4730:B4730"/>
    <mergeCell ref="E4730:F4730"/>
    <mergeCell ref="G4730:H4730"/>
    <mergeCell ref="I4730:J4730"/>
    <mergeCell ref="A4731:B4731"/>
    <mergeCell ref="E4731:F4731"/>
    <mergeCell ref="G4731:H4731"/>
    <mergeCell ref="I4731:J4731"/>
    <mergeCell ref="A4732:B4732"/>
    <mergeCell ref="E4732:F4732"/>
    <mergeCell ref="G4732:H4732"/>
    <mergeCell ref="I4732:J4732"/>
    <mergeCell ref="A4733:B4733"/>
    <mergeCell ref="E4733:F4733"/>
    <mergeCell ref="G4733:H4733"/>
    <mergeCell ref="I4733:J4733"/>
    <mergeCell ref="A4734:B4734"/>
    <mergeCell ref="E4734:F4734"/>
    <mergeCell ref="G4734:H4734"/>
    <mergeCell ref="I4734:J4734"/>
    <mergeCell ref="A4717:B4717"/>
    <mergeCell ref="E4717:F4717"/>
    <mergeCell ref="G4717:H4717"/>
    <mergeCell ref="I4717:J4717"/>
    <mergeCell ref="A4718:B4718"/>
    <mergeCell ref="E4718:F4718"/>
    <mergeCell ref="G4718:H4718"/>
    <mergeCell ref="I4718:J4718"/>
    <mergeCell ref="A4719:B4719"/>
    <mergeCell ref="E4719:F4719"/>
    <mergeCell ref="G4719:H4719"/>
    <mergeCell ref="I4719:J4719"/>
    <mergeCell ref="A4720:B4720"/>
    <mergeCell ref="E4720:F4720"/>
    <mergeCell ref="G4720:H4720"/>
    <mergeCell ref="I4720:J4720"/>
    <mergeCell ref="A4721:B4721"/>
    <mergeCell ref="E4721:F4721"/>
    <mergeCell ref="G4721:H4721"/>
    <mergeCell ref="I4721:J4721"/>
    <mergeCell ref="A4722:B4722"/>
    <mergeCell ref="E4722:F4722"/>
    <mergeCell ref="G4722:H4722"/>
    <mergeCell ref="I4722:J4722"/>
    <mergeCell ref="A4723:B4723"/>
    <mergeCell ref="E4723:F4723"/>
    <mergeCell ref="G4723:H4723"/>
    <mergeCell ref="I4723:J4723"/>
    <mergeCell ref="A4724:B4724"/>
    <mergeCell ref="E4724:F4724"/>
    <mergeCell ref="G4724:H4724"/>
    <mergeCell ref="I4724:J4724"/>
    <mergeCell ref="A4725:B4725"/>
    <mergeCell ref="E4725:F4725"/>
    <mergeCell ref="G4725:H4725"/>
    <mergeCell ref="I4725:J4725"/>
    <mergeCell ref="A4708:B4708"/>
    <mergeCell ref="E4708:F4708"/>
    <mergeCell ref="G4708:H4708"/>
    <mergeCell ref="I4708:J4708"/>
    <mergeCell ref="A4709:B4709"/>
    <mergeCell ref="E4709:F4709"/>
    <mergeCell ref="G4709:H4709"/>
    <mergeCell ref="I4709:J4709"/>
    <mergeCell ref="A4710:K4710"/>
    <mergeCell ref="A4711:B4711"/>
    <mergeCell ref="E4711:F4711"/>
    <mergeCell ref="G4711:H4711"/>
    <mergeCell ref="I4711:J4711"/>
    <mergeCell ref="A4712:B4712"/>
    <mergeCell ref="E4712:F4712"/>
    <mergeCell ref="G4712:H4712"/>
    <mergeCell ref="I4712:J4712"/>
    <mergeCell ref="A4713:B4713"/>
    <mergeCell ref="E4713:F4713"/>
    <mergeCell ref="G4713:H4713"/>
    <mergeCell ref="I4713:J4713"/>
    <mergeCell ref="A4714:B4714"/>
    <mergeCell ref="E4714:F4714"/>
    <mergeCell ref="G4714:H4714"/>
    <mergeCell ref="I4714:J4714"/>
    <mergeCell ref="A4715:B4715"/>
    <mergeCell ref="E4715:F4715"/>
    <mergeCell ref="G4715:H4715"/>
    <mergeCell ref="I4715:J4715"/>
    <mergeCell ref="A4716:B4716"/>
    <mergeCell ref="E4716:F4716"/>
    <mergeCell ref="G4716:H4716"/>
    <mergeCell ref="I4716:J4716"/>
    <mergeCell ref="A4699:B4699"/>
    <mergeCell ref="E4699:F4699"/>
    <mergeCell ref="G4699:H4699"/>
    <mergeCell ref="I4699:J4699"/>
    <mergeCell ref="A4700:B4700"/>
    <mergeCell ref="E4700:F4700"/>
    <mergeCell ref="G4700:H4700"/>
    <mergeCell ref="I4700:J4700"/>
    <mergeCell ref="A4701:B4701"/>
    <mergeCell ref="E4701:F4701"/>
    <mergeCell ref="G4701:H4701"/>
    <mergeCell ref="I4701:J4701"/>
    <mergeCell ref="A4702:B4702"/>
    <mergeCell ref="E4702:F4702"/>
    <mergeCell ref="G4702:H4702"/>
    <mergeCell ref="I4702:J4702"/>
    <mergeCell ref="A4703:B4703"/>
    <mergeCell ref="E4703:F4703"/>
    <mergeCell ref="G4703:H4703"/>
    <mergeCell ref="I4703:J4703"/>
    <mergeCell ref="A4704:B4704"/>
    <mergeCell ref="E4704:F4704"/>
    <mergeCell ref="G4704:H4704"/>
    <mergeCell ref="I4704:J4704"/>
    <mergeCell ref="A4705:B4705"/>
    <mergeCell ref="E4705:F4705"/>
    <mergeCell ref="G4705:H4705"/>
    <mergeCell ref="I4705:J4705"/>
    <mergeCell ref="A4706:B4706"/>
    <mergeCell ref="E4706:F4706"/>
    <mergeCell ref="G4706:H4706"/>
    <mergeCell ref="I4706:J4706"/>
    <mergeCell ref="A4707:B4707"/>
    <mergeCell ref="E4707:F4707"/>
    <mergeCell ref="G4707:H4707"/>
    <mergeCell ref="I4707:J4707"/>
    <mergeCell ref="A4690:B4690"/>
    <mergeCell ref="E4690:F4690"/>
    <mergeCell ref="G4690:H4690"/>
    <mergeCell ref="I4690:J4690"/>
    <mergeCell ref="A4691:B4691"/>
    <mergeCell ref="E4691:F4691"/>
    <mergeCell ref="G4691:H4691"/>
    <mergeCell ref="I4691:J4691"/>
    <mergeCell ref="A4692:B4692"/>
    <mergeCell ref="E4692:F4692"/>
    <mergeCell ref="G4692:H4692"/>
    <mergeCell ref="I4692:J4692"/>
    <mergeCell ref="A4693:B4693"/>
    <mergeCell ref="E4693:F4693"/>
    <mergeCell ref="G4693:H4693"/>
    <mergeCell ref="I4693:J4693"/>
    <mergeCell ref="A4694:B4694"/>
    <mergeCell ref="E4694:F4694"/>
    <mergeCell ref="G4694:H4694"/>
    <mergeCell ref="I4694:J4694"/>
    <mergeCell ref="A4695:B4695"/>
    <mergeCell ref="E4695:F4695"/>
    <mergeCell ref="G4695:H4695"/>
    <mergeCell ref="I4695:J4695"/>
    <mergeCell ref="A4696:B4696"/>
    <mergeCell ref="E4696:F4696"/>
    <mergeCell ref="G4696:H4696"/>
    <mergeCell ref="I4696:J4696"/>
    <mergeCell ref="A4697:B4697"/>
    <mergeCell ref="E4697:F4697"/>
    <mergeCell ref="G4697:H4697"/>
    <mergeCell ref="I4697:J4697"/>
    <mergeCell ref="A4698:B4698"/>
    <mergeCell ref="E4698:F4698"/>
    <mergeCell ref="G4698:H4698"/>
    <mergeCell ref="I4698:J4698"/>
    <mergeCell ref="A4681:B4681"/>
    <mergeCell ref="E4681:F4681"/>
    <mergeCell ref="G4681:H4681"/>
    <mergeCell ref="I4681:J4681"/>
    <mergeCell ref="A4682:B4682"/>
    <mergeCell ref="E4682:F4682"/>
    <mergeCell ref="G4682:H4682"/>
    <mergeCell ref="I4682:J4682"/>
    <mergeCell ref="A4683:B4683"/>
    <mergeCell ref="E4683:F4683"/>
    <mergeCell ref="G4683:H4683"/>
    <mergeCell ref="I4683:J4683"/>
    <mergeCell ref="A4684:B4684"/>
    <mergeCell ref="E4684:F4684"/>
    <mergeCell ref="G4684:H4684"/>
    <mergeCell ref="I4684:J4684"/>
    <mergeCell ref="A4685:B4685"/>
    <mergeCell ref="E4685:F4685"/>
    <mergeCell ref="G4685:H4685"/>
    <mergeCell ref="I4685:J4685"/>
    <mergeCell ref="A4686:B4686"/>
    <mergeCell ref="E4686:F4686"/>
    <mergeCell ref="G4686:H4686"/>
    <mergeCell ref="I4686:J4686"/>
    <mergeCell ref="A4687:B4687"/>
    <mergeCell ref="E4687:F4687"/>
    <mergeCell ref="G4687:H4687"/>
    <mergeCell ref="I4687:J4687"/>
    <mergeCell ref="A4688:B4688"/>
    <mergeCell ref="E4688:F4688"/>
    <mergeCell ref="G4688:H4688"/>
    <mergeCell ref="I4688:J4688"/>
    <mergeCell ref="A4689:B4689"/>
    <mergeCell ref="E4689:F4689"/>
    <mergeCell ref="G4689:H4689"/>
    <mergeCell ref="I4689:J4689"/>
    <mergeCell ref="A4672:B4672"/>
    <mergeCell ref="E4672:F4672"/>
    <mergeCell ref="G4672:H4672"/>
    <mergeCell ref="I4672:J4672"/>
    <mergeCell ref="A4673:B4673"/>
    <mergeCell ref="E4673:F4673"/>
    <mergeCell ref="G4673:H4673"/>
    <mergeCell ref="I4673:J4673"/>
    <mergeCell ref="A4674:B4674"/>
    <mergeCell ref="E4674:F4674"/>
    <mergeCell ref="G4674:H4674"/>
    <mergeCell ref="I4674:J4674"/>
    <mergeCell ref="A4675:B4675"/>
    <mergeCell ref="E4675:F4675"/>
    <mergeCell ref="G4675:H4675"/>
    <mergeCell ref="I4675:J4675"/>
    <mergeCell ref="A4676:B4676"/>
    <mergeCell ref="E4676:F4676"/>
    <mergeCell ref="G4676:H4676"/>
    <mergeCell ref="I4676:J4676"/>
    <mergeCell ref="A4677:B4677"/>
    <mergeCell ref="E4677:F4677"/>
    <mergeCell ref="G4677:H4677"/>
    <mergeCell ref="I4677:J4677"/>
    <mergeCell ref="A4678:B4678"/>
    <mergeCell ref="E4678:F4678"/>
    <mergeCell ref="G4678:H4678"/>
    <mergeCell ref="I4678:J4678"/>
    <mergeCell ref="A4679:B4679"/>
    <mergeCell ref="E4679:F4679"/>
    <mergeCell ref="G4679:H4679"/>
    <mergeCell ref="I4679:J4679"/>
    <mergeCell ref="A4680:B4680"/>
    <mergeCell ref="E4680:F4680"/>
    <mergeCell ref="G4680:H4680"/>
    <mergeCell ref="I4680:J4680"/>
    <mergeCell ref="A4663:B4663"/>
    <mergeCell ref="E4663:F4663"/>
    <mergeCell ref="G4663:H4663"/>
    <mergeCell ref="I4663:J4663"/>
    <mergeCell ref="A4664:B4664"/>
    <mergeCell ref="E4664:F4664"/>
    <mergeCell ref="G4664:H4664"/>
    <mergeCell ref="I4664:J4664"/>
    <mergeCell ref="A4665:B4665"/>
    <mergeCell ref="E4665:F4665"/>
    <mergeCell ref="G4665:H4665"/>
    <mergeCell ref="I4665:J4665"/>
    <mergeCell ref="A4666:B4666"/>
    <mergeCell ref="E4666:F4666"/>
    <mergeCell ref="G4666:H4666"/>
    <mergeCell ref="I4666:J4666"/>
    <mergeCell ref="A4667:B4667"/>
    <mergeCell ref="E4667:F4667"/>
    <mergeCell ref="G4667:H4667"/>
    <mergeCell ref="I4667:J4667"/>
    <mergeCell ref="A4668:B4668"/>
    <mergeCell ref="E4668:F4668"/>
    <mergeCell ref="G4668:H4668"/>
    <mergeCell ref="I4668:J4668"/>
    <mergeCell ref="A4669:B4669"/>
    <mergeCell ref="E4669:F4669"/>
    <mergeCell ref="G4669:H4669"/>
    <mergeCell ref="I4669:J4669"/>
    <mergeCell ref="A4670:B4670"/>
    <mergeCell ref="E4670:F4670"/>
    <mergeCell ref="G4670:H4670"/>
    <mergeCell ref="I4670:J4670"/>
    <mergeCell ref="A4671:B4671"/>
    <mergeCell ref="E4671:F4671"/>
    <mergeCell ref="G4671:H4671"/>
    <mergeCell ref="I4671:J4671"/>
    <mergeCell ref="A4654:B4654"/>
    <mergeCell ref="E4654:F4654"/>
    <mergeCell ref="G4654:H4654"/>
    <mergeCell ref="I4654:J4654"/>
    <mergeCell ref="A4655:B4655"/>
    <mergeCell ref="E4655:F4655"/>
    <mergeCell ref="G4655:H4655"/>
    <mergeCell ref="I4655:J4655"/>
    <mergeCell ref="A4656:B4656"/>
    <mergeCell ref="E4656:F4656"/>
    <mergeCell ref="G4656:H4656"/>
    <mergeCell ref="I4656:J4656"/>
    <mergeCell ref="A4657:B4657"/>
    <mergeCell ref="E4657:F4657"/>
    <mergeCell ref="G4657:H4657"/>
    <mergeCell ref="I4657:J4657"/>
    <mergeCell ref="A4658:B4658"/>
    <mergeCell ref="E4658:F4658"/>
    <mergeCell ref="G4658:H4658"/>
    <mergeCell ref="I4658:J4658"/>
    <mergeCell ref="A4659:B4659"/>
    <mergeCell ref="E4659:F4659"/>
    <mergeCell ref="G4659:H4659"/>
    <mergeCell ref="I4659:J4659"/>
    <mergeCell ref="A4660:B4660"/>
    <mergeCell ref="E4660:F4660"/>
    <mergeCell ref="G4660:H4660"/>
    <mergeCell ref="I4660:J4660"/>
    <mergeCell ref="A4661:B4661"/>
    <mergeCell ref="E4661:F4661"/>
    <mergeCell ref="G4661:H4661"/>
    <mergeCell ref="I4661:J4661"/>
    <mergeCell ref="A4662:B4662"/>
    <mergeCell ref="E4662:F4662"/>
    <mergeCell ref="G4662:H4662"/>
    <mergeCell ref="I4662:J4662"/>
    <mergeCell ref="A4645:B4645"/>
    <mergeCell ref="E4645:F4645"/>
    <mergeCell ref="G4645:H4645"/>
    <mergeCell ref="I4645:J4645"/>
    <mergeCell ref="A4646:B4646"/>
    <mergeCell ref="E4646:F4646"/>
    <mergeCell ref="G4646:H4646"/>
    <mergeCell ref="I4646:J4646"/>
    <mergeCell ref="A4647:B4647"/>
    <mergeCell ref="E4647:F4647"/>
    <mergeCell ref="G4647:H4647"/>
    <mergeCell ref="I4647:J4647"/>
    <mergeCell ref="A4648:B4648"/>
    <mergeCell ref="E4648:F4648"/>
    <mergeCell ref="G4648:H4648"/>
    <mergeCell ref="I4648:J4648"/>
    <mergeCell ref="A4649:B4649"/>
    <mergeCell ref="E4649:F4649"/>
    <mergeCell ref="G4649:H4649"/>
    <mergeCell ref="I4649:J4649"/>
    <mergeCell ref="A4650:B4650"/>
    <mergeCell ref="E4650:F4650"/>
    <mergeCell ref="G4650:H4650"/>
    <mergeCell ref="I4650:J4650"/>
    <mergeCell ref="A4651:B4651"/>
    <mergeCell ref="E4651:F4651"/>
    <mergeCell ref="G4651:H4651"/>
    <mergeCell ref="I4651:J4651"/>
    <mergeCell ref="A4652:B4652"/>
    <mergeCell ref="E4652:F4652"/>
    <mergeCell ref="G4652:H4652"/>
    <mergeCell ref="I4652:J4652"/>
    <mergeCell ref="A4653:B4653"/>
    <mergeCell ref="E4653:F4653"/>
    <mergeCell ref="G4653:H4653"/>
    <mergeCell ref="I4653:J4653"/>
    <mergeCell ref="A4636:B4636"/>
    <mergeCell ref="E4636:F4636"/>
    <mergeCell ref="G4636:H4636"/>
    <mergeCell ref="I4636:J4636"/>
    <mergeCell ref="A4637:B4637"/>
    <mergeCell ref="E4637:F4637"/>
    <mergeCell ref="G4637:H4637"/>
    <mergeCell ref="I4637:J4637"/>
    <mergeCell ref="A4638:B4638"/>
    <mergeCell ref="E4638:F4638"/>
    <mergeCell ref="G4638:H4638"/>
    <mergeCell ref="I4638:J4638"/>
    <mergeCell ref="A4639:B4639"/>
    <mergeCell ref="E4639:F4639"/>
    <mergeCell ref="G4639:H4639"/>
    <mergeCell ref="I4639:J4639"/>
    <mergeCell ref="A4640:B4640"/>
    <mergeCell ref="E4640:F4640"/>
    <mergeCell ref="G4640:H4640"/>
    <mergeCell ref="I4640:J4640"/>
    <mergeCell ref="A4641:B4641"/>
    <mergeCell ref="E4641:F4641"/>
    <mergeCell ref="G4641:H4641"/>
    <mergeCell ref="I4641:J4641"/>
    <mergeCell ref="A4642:B4642"/>
    <mergeCell ref="E4642:F4642"/>
    <mergeCell ref="G4642:H4642"/>
    <mergeCell ref="I4642:J4642"/>
    <mergeCell ref="A4643:B4643"/>
    <mergeCell ref="E4643:F4643"/>
    <mergeCell ref="G4643:H4643"/>
    <mergeCell ref="I4643:J4643"/>
    <mergeCell ref="A4644:B4644"/>
    <mergeCell ref="E4644:F4644"/>
    <mergeCell ref="G4644:H4644"/>
    <mergeCell ref="I4644:J4644"/>
    <mergeCell ref="A4627:B4627"/>
    <mergeCell ref="E4627:F4627"/>
    <mergeCell ref="G4627:H4627"/>
    <mergeCell ref="I4627:J4627"/>
    <mergeCell ref="A4628:B4628"/>
    <mergeCell ref="E4628:F4628"/>
    <mergeCell ref="G4628:H4628"/>
    <mergeCell ref="I4628:J4628"/>
    <mergeCell ref="A4629:B4629"/>
    <mergeCell ref="E4629:F4629"/>
    <mergeCell ref="G4629:H4629"/>
    <mergeCell ref="I4629:J4629"/>
    <mergeCell ref="A4630:B4630"/>
    <mergeCell ref="E4630:F4630"/>
    <mergeCell ref="G4630:H4630"/>
    <mergeCell ref="I4630:J4630"/>
    <mergeCell ref="A4631:K4631"/>
    <mergeCell ref="A4632:B4632"/>
    <mergeCell ref="E4632:F4632"/>
    <mergeCell ref="G4632:H4632"/>
    <mergeCell ref="I4632:J4632"/>
    <mergeCell ref="A4633:B4633"/>
    <mergeCell ref="E4633:F4633"/>
    <mergeCell ref="G4633:H4633"/>
    <mergeCell ref="I4633:J4633"/>
    <mergeCell ref="A4634:B4634"/>
    <mergeCell ref="E4634:F4634"/>
    <mergeCell ref="G4634:H4634"/>
    <mergeCell ref="I4634:J4634"/>
    <mergeCell ref="A4635:B4635"/>
    <mergeCell ref="E4635:F4635"/>
    <mergeCell ref="G4635:H4635"/>
    <mergeCell ref="I4635:J4635"/>
    <mergeCell ref="A4618:B4618"/>
    <mergeCell ref="E4618:F4618"/>
    <mergeCell ref="G4618:H4618"/>
    <mergeCell ref="I4618:J4618"/>
    <mergeCell ref="A4619:B4619"/>
    <mergeCell ref="E4619:F4619"/>
    <mergeCell ref="G4619:H4619"/>
    <mergeCell ref="I4619:J4619"/>
    <mergeCell ref="A4620:B4620"/>
    <mergeCell ref="E4620:F4620"/>
    <mergeCell ref="G4620:H4620"/>
    <mergeCell ref="I4620:J4620"/>
    <mergeCell ref="A4621:B4621"/>
    <mergeCell ref="E4621:F4621"/>
    <mergeCell ref="G4621:H4621"/>
    <mergeCell ref="I4621:J4621"/>
    <mergeCell ref="A4622:B4622"/>
    <mergeCell ref="E4622:F4622"/>
    <mergeCell ref="G4622:H4622"/>
    <mergeCell ref="I4622:J4622"/>
    <mergeCell ref="A4623:B4623"/>
    <mergeCell ref="E4623:F4623"/>
    <mergeCell ref="G4623:H4623"/>
    <mergeCell ref="I4623:J4623"/>
    <mergeCell ref="A4624:B4624"/>
    <mergeCell ref="E4624:F4624"/>
    <mergeCell ref="G4624:H4624"/>
    <mergeCell ref="I4624:J4624"/>
    <mergeCell ref="A4625:B4625"/>
    <mergeCell ref="E4625:F4625"/>
    <mergeCell ref="G4625:H4625"/>
    <mergeCell ref="I4625:J4625"/>
    <mergeCell ref="A4626:B4626"/>
    <mergeCell ref="E4626:F4626"/>
    <mergeCell ref="G4626:H4626"/>
    <mergeCell ref="I4626:J4626"/>
    <mergeCell ref="A4609:B4609"/>
    <mergeCell ref="E4609:F4609"/>
    <mergeCell ref="G4609:H4609"/>
    <mergeCell ref="I4609:J4609"/>
    <mergeCell ref="A4610:B4610"/>
    <mergeCell ref="E4610:F4610"/>
    <mergeCell ref="G4610:H4610"/>
    <mergeCell ref="I4610:J4610"/>
    <mergeCell ref="A4611:B4611"/>
    <mergeCell ref="E4611:F4611"/>
    <mergeCell ref="G4611:H4611"/>
    <mergeCell ref="I4611:J4611"/>
    <mergeCell ref="A4612:B4612"/>
    <mergeCell ref="E4612:F4612"/>
    <mergeCell ref="G4612:H4612"/>
    <mergeCell ref="I4612:J4612"/>
    <mergeCell ref="A4613:B4613"/>
    <mergeCell ref="E4613:F4613"/>
    <mergeCell ref="G4613:H4613"/>
    <mergeCell ref="I4613:J4613"/>
    <mergeCell ref="A4614:B4614"/>
    <mergeCell ref="E4614:F4614"/>
    <mergeCell ref="G4614:H4614"/>
    <mergeCell ref="I4614:J4614"/>
    <mergeCell ref="A4615:B4615"/>
    <mergeCell ref="E4615:F4615"/>
    <mergeCell ref="G4615:H4615"/>
    <mergeCell ref="I4615:J4615"/>
    <mergeCell ref="A4616:B4616"/>
    <mergeCell ref="E4616:F4616"/>
    <mergeCell ref="G4616:H4616"/>
    <mergeCell ref="I4616:J4616"/>
    <mergeCell ref="A4617:B4617"/>
    <mergeCell ref="E4617:F4617"/>
    <mergeCell ref="G4617:H4617"/>
    <mergeCell ref="I4617:J4617"/>
    <mergeCell ref="A4600:B4600"/>
    <mergeCell ref="E4600:F4600"/>
    <mergeCell ref="G4600:H4600"/>
    <mergeCell ref="I4600:J4600"/>
    <mergeCell ref="A4601:B4601"/>
    <mergeCell ref="E4601:F4601"/>
    <mergeCell ref="G4601:H4601"/>
    <mergeCell ref="I4601:J4601"/>
    <mergeCell ref="A4602:B4602"/>
    <mergeCell ref="E4602:F4602"/>
    <mergeCell ref="G4602:H4602"/>
    <mergeCell ref="I4602:J4602"/>
    <mergeCell ref="A4603:B4603"/>
    <mergeCell ref="E4603:F4603"/>
    <mergeCell ref="G4603:H4603"/>
    <mergeCell ref="I4603:J4603"/>
    <mergeCell ref="A4604:B4604"/>
    <mergeCell ref="E4604:F4604"/>
    <mergeCell ref="G4604:H4604"/>
    <mergeCell ref="I4604:J4604"/>
    <mergeCell ref="A4605:B4605"/>
    <mergeCell ref="E4605:F4605"/>
    <mergeCell ref="G4605:H4605"/>
    <mergeCell ref="I4605:J4605"/>
    <mergeCell ref="A4606:B4606"/>
    <mergeCell ref="E4606:F4606"/>
    <mergeCell ref="G4606:H4606"/>
    <mergeCell ref="I4606:J4606"/>
    <mergeCell ref="A4607:B4607"/>
    <mergeCell ref="E4607:F4607"/>
    <mergeCell ref="G4607:H4607"/>
    <mergeCell ref="I4607:J4607"/>
    <mergeCell ref="A4608:B4608"/>
    <mergeCell ref="E4608:F4608"/>
    <mergeCell ref="G4608:H4608"/>
    <mergeCell ref="I4608:J4608"/>
    <mergeCell ref="A4591:B4591"/>
    <mergeCell ref="E4591:F4591"/>
    <mergeCell ref="G4591:H4591"/>
    <mergeCell ref="I4591:J4591"/>
    <mergeCell ref="A4592:B4592"/>
    <mergeCell ref="E4592:F4592"/>
    <mergeCell ref="G4592:H4592"/>
    <mergeCell ref="I4592:J4592"/>
    <mergeCell ref="A4593:B4593"/>
    <mergeCell ref="E4593:F4593"/>
    <mergeCell ref="G4593:H4593"/>
    <mergeCell ref="I4593:J4593"/>
    <mergeCell ref="A4594:B4594"/>
    <mergeCell ref="E4594:F4594"/>
    <mergeCell ref="G4594:H4594"/>
    <mergeCell ref="I4594:J4594"/>
    <mergeCell ref="A4595:B4595"/>
    <mergeCell ref="E4595:F4595"/>
    <mergeCell ref="G4595:H4595"/>
    <mergeCell ref="I4595:J4595"/>
    <mergeCell ref="A4596:B4596"/>
    <mergeCell ref="E4596:F4596"/>
    <mergeCell ref="G4596:H4596"/>
    <mergeCell ref="I4596:J4596"/>
    <mergeCell ref="A4597:B4597"/>
    <mergeCell ref="E4597:F4597"/>
    <mergeCell ref="G4597:H4597"/>
    <mergeCell ref="I4597:J4597"/>
    <mergeCell ref="A4598:B4598"/>
    <mergeCell ref="E4598:F4598"/>
    <mergeCell ref="G4598:H4598"/>
    <mergeCell ref="I4598:J4598"/>
    <mergeCell ref="A4599:B4599"/>
    <mergeCell ref="E4599:F4599"/>
    <mergeCell ref="G4599:H4599"/>
    <mergeCell ref="I4599:J4599"/>
    <mergeCell ref="A4582:B4582"/>
    <mergeCell ref="E4582:F4582"/>
    <mergeCell ref="G4582:H4582"/>
    <mergeCell ref="I4582:J4582"/>
    <mergeCell ref="A4583:B4583"/>
    <mergeCell ref="E4583:F4583"/>
    <mergeCell ref="G4583:H4583"/>
    <mergeCell ref="I4583:J4583"/>
    <mergeCell ref="A4584:B4584"/>
    <mergeCell ref="E4584:F4584"/>
    <mergeCell ref="G4584:H4584"/>
    <mergeCell ref="I4584:J4584"/>
    <mergeCell ref="A4585:B4585"/>
    <mergeCell ref="E4585:F4585"/>
    <mergeCell ref="G4585:H4585"/>
    <mergeCell ref="I4585:J4585"/>
    <mergeCell ref="A4586:B4586"/>
    <mergeCell ref="E4586:F4586"/>
    <mergeCell ref="G4586:H4586"/>
    <mergeCell ref="I4586:J4586"/>
    <mergeCell ref="A4587:B4587"/>
    <mergeCell ref="E4587:F4587"/>
    <mergeCell ref="G4587:H4587"/>
    <mergeCell ref="I4587:J4587"/>
    <mergeCell ref="A4588:B4588"/>
    <mergeCell ref="E4588:F4588"/>
    <mergeCell ref="G4588:H4588"/>
    <mergeCell ref="I4588:J4588"/>
    <mergeCell ref="A4589:B4589"/>
    <mergeCell ref="E4589:F4589"/>
    <mergeCell ref="G4589:H4589"/>
    <mergeCell ref="I4589:J4589"/>
    <mergeCell ref="A4590:B4590"/>
    <mergeCell ref="E4590:F4590"/>
    <mergeCell ref="G4590:H4590"/>
    <mergeCell ref="I4590:J4590"/>
    <mergeCell ref="A4573:B4573"/>
    <mergeCell ref="E4573:F4573"/>
    <mergeCell ref="G4573:H4573"/>
    <mergeCell ref="I4573:J4573"/>
    <mergeCell ref="A4574:B4574"/>
    <mergeCell ref="E4574:F4574"/>
    <mergeCell ref="G4574:H4574"/>
    <mergeCell ref="I4574:J4574"/>
    <mergeCell ref="A4575:B4575"/>
    <mergeCell ref="E4575:F4575"/>
    <mergeCell ref="G4575:H4575"/>
    <mergeCell ref="I4575:J4575"/>
    <mergeCell ref="A4576:B4576"/>
    <mergeCell ref="E4576:F4576"/>
    <mergeCell ref="G4576:H4576"/>
    <mergeCell ref="I4576:J4576"/>
    <mergeCell ref="A4577:B4577"/>
    <mergeCell ref="E4577:F4577"/>
    <mergeCell ref="G4577:H4577"/>
    <mergeCell ref="I4577:J4577"/>
    <mergeCell ref="A4578:B4578"/>
    <mergeCell ref="E4578:F4578"/>
    <mergeCell ref="G4578:H4578"/>
    <mergeCell ref="I4578:J4578"/>
    <mergeCell ref="A4579:B4579"/>
    <mergeCell ref="E4579:F4579"/>
    <mergeCell ref="G4579:H4579"/>
    <mergeCell ref="I4579:J4579"/>
    <mergeCell ref="A4580:B4580"/>
    <mergeCell ref="E4580:F4580"/>
    <mergeCell ref="G4580:H4580"/>
    <mergeCell ref="I4580:J4580"/>
    <mergeCell ref="A4581:B4581"/>
    <mergeCell ref="E4581:F4581"/>
    <mergeCell ref="G4581:H4581"/>
    <mergeCell ref="I4581:J4581"/>
    <mergeCell ref="A4564:B4564"/>
    <mergeCell ref="E4564:F4564"/>
    <mergeCell ref="G4564:H4564"/>
    <mergeCell ref="I4564:J4564"/>
    <mergeCell ref="A4565:B4565"/>
    <mergeCell ref="E4565:F4565"/>
    <mergeCell ref="G4565:H4565"/>
    <mergeCell ref="I4565:J4565"/>
    <mergeCell ref="A4566:B4566"/>
    <mergeCell ref="E4566:F4566"/>
    <mergeCell ref="G4566:H4566"/>
    <mergeCell ref="I4566:J4566"/>
    <mergeCell ref="A4567:B4567"/>
    <mergeCell ref="E4567:F4567"/>
    <mergeCell ref="G4567:H4567"/>
    <mergeCell ref="I4567:J4567"/>
    <mergeCell ref="A4568:B4568"/>
    <mergeCell ref="E4568:F4568"/>
    <mergeCell ref="G4568:H4568"/>
    <mergeCell ref="I4568:J4568"/>
    <mergeCell ref="A4569:B4569"/>
    <mergeCell ref="E4569:F4569"/>
    <mergeCell ref="G4569:H4569"/>
    <mergeCell ref="I4569:J4569"/>
    <mergeCell ref="A4570:B4570"/>
    <mergeCell ref="E4570:F4570"/>
    <mergeCell ref="G4570:H4570"/>
    <mergeCell ref="I4570:J4570"/>
    <mergeCell ref="A4571:B4571"/>
    <mergeCell ref="E4571:F4571"/>
    <mergeCell ref="G4571:H4571"/>
    <mergeCell ref="I4571:J4571"/>
    <mergeCell ref="A4572:B4572"/>
    <mergeCell ref="E4572:F4572"/>
    <mergeCell ref="G4572:H4572"/>
    <mergeCell ref="I4572:J4572"/>
    <mergeCell ref="A4555:B4555"/>
    <mergeCell ref="E4555:F4555"/>
    <mergeCell ref="G4555:H4555"/>
    <mergeCell ref="I4555:J4555"/>
    <mergeCell ref="A4556:B4556"/>
    <mergeCell ref="E4556:F4556"/>
    <mergeCell ref="G4556:H4556"/>
    <mergeCell ref="I4556:J4556"/>
    <mergeCell ref="A4557:B4557"/>
    <mergeCell ref="E4557:F4557"/>
    <mergeCell ref="G4557:H4557"/>
    <mergeCell ref="I4557:J4557"/>
    <mergeCell ref="A4558:B4558"/>
    <mergeCell ref="E4558:F4558"/>
    <mergeCell ref="G4558:H4558"/>
    <mergeCell ref="I4558:J4558"/>
    <mergeCell ref="A4559:B4559"/>
    <mergeCell ref="E4559:F4559"/>
    <mergeCell ref="G4559:H4559"/>
    <mergeCell ref="I4559:J4559"/>
    <mergeCell ref="A4560:B4560"/>
    <mergeCell ref="E4560:F4560"/>
    <mergeCell ref="G4560:H4560"/>
    <mergeCell ref="I4560:J4560"/>
    <mergeCell ref="A4561:B4561"/>
    <mergeCell ref="E4561:F4561"/>
    <mergeCell ref="G4561:H4561"/>
    <mergeCell ref="I4561:J4561"/>
    <mergeCell ref="A4562:B4562"/>
    <mergeCell ref="E4562:F4562"/>
    <mergeCell ref="G4562:H4562"/>
    <mergeCell ref="I4562:J4562"/>
    <mergeCell ref="A4563:B4563"/>
    <mergeCell ref="E4563:F4563"/>
    <mergeCell ref="G4563:H4563"/>
    <mergeCell ref="I4563:J4563"/>
    <mergeCell ref="A4546:B4546"/>
    <mergeCell ref="E4546:F4546"/>
    <mergeCell ref="G4546:H4546"/>
    <mergeCell ref="I4546:J4546"/>
    <mergeCell ref="A4547:B4547"/>
    <mergeCell ref="E4547:F4547"/>
    <mergeCell ref="G4547:H4547"/>
    <mergeCell ref="I4547:J4547"/>
    <mergeCell ref="A4548:B4548"/>
    <mergeCell ref="E4548:F4548"/>
    <mergeCell ref="G4548:H4548"/>
    <mergeCell ref="I4548:J4548"/>
    <mergeCell ref="A4549:B4549"/>
    <mergeCell ref="E4549:F4549"/>
    <mergeCell ref="G4549:H4549"/>
    <mergeCell ref="I4549:J4549"/>
    <mergeCell ref="A4550:B4550"/>
    <mergeCell ref="E4550:F4550"/>
    <mergeCell ref="G4550:H4550"/>
    <mergeCell ref="I4550:J4550"/>
    <mergeCell ref="A4551:B4551"/>
    <mergeCell ref="E4551:F4551"/>
    <mergeCell ref="G4551:H4551"/>
    <mergeCell ref="I4551:J4551"/>
    <mergeCell ref="A4552:K4552"/>
    <mergeCell ref="A4553:B4553"/>
    <mergeCell ref="E4553:F4553"/>
    <mergeCell ref="G4553:H4553"/>
    <mergeCell ref="I4553:J4553"/>
    <mergeCell ref="A4554:B4554"/>
    <mergeCell ref="E4554:F4554"/>
    <mergeCell ref="G4554:H4554"/>
    <mergeCell ref="I4554:J4554"/>
    <mergeCell ref="A4537:B4537"/>
    <mergeCell ref="E4537:F4537"/>
    <mergeCell ref="G4537:H4537"/>
    <mergeCell ref="I4537:J4537"/>
    <mergeCell ref="A4538:B4538"/>
    <mergeCell ref="E4538:F4538"/>
    <mergeCell ref="G4538:H4538"/>
    <mergeCell ref="I4538:J4538"/>
    <mergeCell ref="A4539:B4539"/>
    <mergeCell ref="E4539:F4539"/>
    <mergeCell ref="G4539:H4539"/>
    <mergeCell ref="I4539:J4539"/>
    <mergeCell ref="A4540:B4540"/>
    <mergeCell ref="E4540:F4540"/>
    <mergeCell ref="G4540:H4540"/>
    <mergeCell ref="I4540:J4540"/>
    <mergeCell ref="A4541:B4541"/>
    <mergeCell ref="E4541:F4541"/>
    <mergeCell ref="G4541:H4541"/>
    <mergeCell ref="I4541:J4541"/>
    <mergeCell ref="A4542:B4542"/>
    <mergeCell ref="E4542:F4542"/>
    <mergeCell ref="G4542:H4542"/>
    <mergeCell ref="I4542:J4542"/>
    <mergeCell ref="A4543:B4543"/>
    <mergeCell ref="E4543:F4543"/>
    <mergeCell ref="G4543:H4543"/>
    <mergeCell ref="I4543:J4543"/>
    <mergeCell ref="A4544:B4544"/>
    <mergeCell ref="E4544:F4544"/>
    <mergeCell ref="G4544:H4544"/>
    <mergeCell ref="I4544:J4544"/>
    <mergeCell ref="A4545:B4545"/>
    <mergeCell ref="E4545:F4545"/>
    <mergeCell ref="G4545:H4545"/>
    <mergeCell ref="I4545:J4545"/>
    <mergeCell ref="A4528:B4528"/>
    <mergeCell ref="E4528:F4528"/>
    <mergeCell ref="G4528:H4528"/>
    <mergeCell ref="I4528:J4528"/>
    <mergeCell ref="A4529:B4529"/>
    <mergeCell ref="E4529:F4529"/>
    <mergeCell ref="G4529:H4529"/>
    <mergeCell ref="I4529:J4529"/>
    <mergeCell ref="A4530:B4530"/>
    <mergeCell ref="E4530:F4530"/>
    <mergeCell ref="G4530:H4530"/>
    <mergeCell ref="I4530:J4530"/>
    <mergeCell ref="A4531:B4531"/>
    <mergeCell ref="E4531:F4531"/>
    <mergeCell ref="G4531:H4531"/>
    <mergeCell ref="I4531:J4531"/>
    <mergeCell ref="A4532:B4532"/>
    <mergeCell ref="E4532:F4532"/>
    <mergeCell ref="G4532:H4532"/>
    <mergeCell ref="I4532:J4532"/>
    <mergeCell ref="A4533:B4533"/>
    <mergeCell ref="E4533:F4533"/>
    <mergeCell ref="G4533:H4533"/>
    <mergeCell ref="I4533:J4533"/>
    <mergeCell ref="A4534:B4534"/>
    <mergeCell ref="E4534:F4534"/>
    <mergeCell ref="G4534:H4534"/>
    <mergeCell ref="I4534:J4534"/>
    <mergeCell ref="A4535:B4535"/>
    <mergeCell ref="E4535:F4535"/>
    <mergeCell ref="G4535:H4535"/>
    <mergeCell ref="I4535:J4535"/>
    <mergeCell ref="A4536:B4536"/>
    <mergeCell ref="E4536:F4536"/>
    <mergeCell ref="G4536:H4536"/>
    <mergeCell ref="I4536:J4536"/>
    <mergeCell ref="A4519:B4519"/>
    <mergeCell ref="E4519:F4519"/>
    <mergeCell ref="G4519:H4519"/>
    <mergeCell ref="I4519:J4519"/>
    <mergeCell ref="A4520:B4520"/>
    <mergeCell ref="E4520:F4520"/>
    <mergeCell ref="G4520:H4520"/>
    <mergeCell ref="I4520:J4520"/>
    <mergeCell ref="A4521:B4521"/>
    <mergeCell ref="E4521:F4521"/>
    <mergeCell ref="G4521:H4521"/>
    <mergeCell ref="I4521:J4521"/>
    <mergeCell ref="A4522:B4522"/>
    <mergeCell ref="E4522:F4522"/>
    <mergeCell ref="G4522:H4522"/>
    <mergeCell ref="I4522:J4522"/>
    <mergeCell ref="A4523:B4523"/>
    <mergeCell ref="E4523:F4523"/>
    <mergeCell ref="G4523:H4523"/>
    <mergeCell ref="I4523:J4523"/>
    <mergeCell ref="A4524:B4524"/>
    <mergeCell ref="E4524:F4524"/>
    <mergeCell ref="G4524:H4524"/>
    <mergeCell ref="I4524:J4524"/>
    <mergeCell ref="A4525:B4525"/>
    <mergeCell ref="E4525:F4525"/>
    <mergeCell ref="G4525:H4525"/>
    <mergeCell ref="I4525:J4525"/>
    <mergeCell ref="A4526:B4526"/>
    <mergeCell ref="E4526:F4526"/>
    <mergeCell ref="G4526:H4526"/>
    <mergeCell ref="I4526:J4526"/>
    <mergeCell ref="A4527:B4527"/>
    <mergeCell ref="E4527:F4527"/>
    <mergeCell ref="G4527:H4527"/>
    <mergeCell ref="I4527:J4527"/>
    <mergeCell ref="A4510:B4510"/>
    <mergeCell ref="E4510:F4510"/>
    <mergeCell ref="G4510:H4510"/>
    <mergeCell ref="I4510:J4510"/>
    <mergeCell ref="A4511:B4511"/>
    <mergeCell ref="E4511:F4511"/>
    <mergeCell ref="G4511:H4511"/>
    <mergeCell ref="I4511:J4511"/>
    <mergeCell ref="A4512:K4512"/>
    <mergeCell ref="A4513:B4513"/>
    <mergeCell ref="E4513:F4513"/>
    <mergeCell ref="G4513:H4513"/>
    <mergeCell ref="I4513:J4513"/>
    <mergeCell ref="A4514:B4514"/>
    <mergeCell ref="E4514:F4514"/>
    <mergeCell ref="G4514:H4514"/>
    <mergeCell ref="I4514:J4514"/>
    <mergeCell ref="A4515:B4515"/>
    <mergeCell ref="E4515:F4515"/>
    <mergeCell ref="G4515:H4515"/>
    <mergeCell ref="I4515:J4515"/>
    <mergeCell ref="A4516:B4516"/>
    <mergeCell ref="E4516:F4516"/>
    <mergeCell ref="G4516:H4516"/>
    <mergeCell ref="I4516:J4516"/>
    <mergeCell ref="A4517:B4517"/>
    <mergeCell ref="E4517:F4517"/>
    <mergeCell ref="G4517:H4517"/>
    <mergeCell ref="I4517:J4517"/>
    <mergeCell ref="A4518:B4518"/>
    <mergeCell ref="E4518:F4518"/>
    <mergeCell ref="G4518:H4518"/>
    <mergeCell ref="I4518:J4518"/>
    <mergeCell ref="A4501:B4501"/>
    <mergeCell ref="E4501:F4501"/>
    <mergeCell ref="G4501:H4501"/>
    <mergeCell ref="I4501:J4501"/>
    <mergeCell ref="A4502:B4502"/>
    <mergeCell ref="E4502:F4502"/>
    <mergeCell ref="G4502:H4502"/>
    <mergeCell ref="I4502:J4502"/>
    <mergeCell ref="A4503:B4503"/>
    <mergeCell ref="E4503:F4503"/>
    <mergeCell ref="G4503:H4503"/>
    <mergeCell ref="I4503:J4503"/>
    <mergeCell ref="A4504:B4504"/>
    <mergeCell ref="E4504:F4504"/>
    <mergeCell ref="G4504:H4504"/>
    <mergeCell ref="I4504:J4504"/>
    <mergeCell ref="A4505:B4505"/>
    <mergeCell ref="E4505:F4505"/>
    <mergeCell ref="G4505:H4505"/>
    <mergeCell ref="I4505:J4505"/>
    <mergeCell ref="A4506:B4506"/>
    <mergeCell ref="E4506:F4506"/>
    <mergeCell ref="G4506:H4506"/>
    <mergeCell ref="I4506:J4506"/>
    <mergeCell ref="A4507:B4507"/>
    <mergeCell ref="E4507:F4507"/>
    <mergeCell ref="G4507:H4507"/>
    <mergeCell ref="I4507:J4507"/>
    <mergeCell ref="A4508:B4508"/>
    <mergeCell ref="E4508:F4508"/>
    <mergeCell ref="G4508:H4508"/>
    <mergeCell ref="I4508:J4508"/>
    <mergeCell ref="A4509:B4509"/>
    <mergeCell ref="E4509:F4509"/>
    <mergeCell ref="G4509:H4509"/>
    <mergeCell ref="I4509:J4509"/>
    <mergeCell ref="A4492:B4492"/>
    <mergeCell ref="E4492:F4492"/>
    <mergeCell ref="G4492:H4492"/>
    <mergeCell ref="I4492:J4492"/>
    <mergeCell ref="A4493:B4493"/>
    <mergeCell ref="E4493:F4493"/>
    <mergeCell ref="G4493:H4493"/>
    <mergeCell ref="I4493:J4493"/>
    <mergeCell ref="A4494:B4494"/>
    <mergeCell ref="E4494:F4494"/>
    <mergeCell ref="G4494:H4494"/>
    <mergeCell ref="I4494:J4494"/>
    <mergeCell ref="A4495:B4495"/>
    <mergeCell ref="E4495:F4495"/>
    <mergeCell ref="G4495:H4495"/>
    <mergeCell ref="I4495:J4495"/>
    <mergeCell ref="A4496:B4496"/>
    <mergeCell ref="E4496:F4496"/>
    <mergeCell ref="G4496:H4496"/>
    <mergeCell ref="I4496:J4496"/>
    <mergeCell ref="A4497:B4497"/>
    <mergeCell ref="E4497:F4497"/>
    <mergeCell ref="G4497:H4497"/>
    <mergeCell ref="I4497:J4497"/>
    <mergeCell ref="A4498:B4498"/>
    <mergeCell ref="E4498:F4498"/>
    <mergeCell ref="G4498:H4498"/>
    <mergeCell ref="I4498:J4498"/>
    <mergeCell ref="A4499:B4499"/>
    <mergeCell ref="E4499:F4499"/>
    <mergeCell ref="G4499:H4499"/>
    <mergeCell ref="I4499:J4499"/>
    <mergeCell ref="A4500:B4500"/>
    <mergeCell ref="E4500:F4500"/>
    <mergeCell ref="G4500:H4500"/>
    <mergeCell ref="I4500:J4500"/>
    <mergeCell ref="A4483:B4483"/>
    <mergeCell ref="E4483:F4483"/>
    <mergeCell ref="G4483:H4483"/>
    <mergeCell ref="I4483:J4483"/>
    <mergeCell ref="A4484:B4484"/>
    <mergeCell ref="E4484:F4484"/>
    <mergeCell ref="G4484:H4484"/>
    <mergeCell ref="I4484:J4484"/>
    <mergeCell ref="A4485:B4485"/>
    <mergeCell ref="E4485:F4485"/>
    <mergeCell ref="G4485:H4485"/>
    <mergeCell ref="I4485:J4485"/>
    <mergeCell ref="A4486:B4486"/>
    <mergeCell ref="E4486:F4486"/>
    <mergeCell ref="G4486:H4486"/>
    <mergeCell ref="I4486:J4486"/>
    <mergeCell ref="A4487:B4487"/>
    <mergeCell ref="E4487:F4487"/>
    <mergeCell ref="G4487:H4487"/>
    <mergeCell ref="I4487:J4487"/>
    <mergeCell ref="A4488:B4488"/>
    <mergeCell ref="E4488:F4488"/>
    <mergeCell ref="G4488:H4488"/>
    <mergeCell ref="I4488:J4488"/>
    <mergeCell ref="A4489:B4489"/>
    <mergeCell ref="E4489:F4489"/>
    <mergeCell ref="G4489:H4489"/>
    <mergeCell ref="I4489:J4489"/>
    <mergeCell ref="A4490:B4490"/>
    <mergeCell ref="E4490:F4490"/>
    <mergeCell ref="G4490:H4490"/>
    <mergeCell ref="I4490:J4490"/>
    <mergeCell ref="A4491:B4491"/>
    <mergeCell ref="E4491:F4491"/>
    <mergeCell ref="G4491:H4491"/>
    <mergeCell ref="I4491:J4491"/>
    <mergeCell ref="A4474:B4474"/>
    <mergeCell ref="E4474:F4474"/>
    <mergeCell ref="G4474:H4474"/>
    <mergeCell ref="I4474:J4474"/>
    <mergeCell ref="A4475:B4475"/>
    <mergeCell ref="E4475:F4475"/>
    <mergeCell ref="G4475:H4475"/>
    <mergeCell ref="I4475:J4475"/>
    <mergeCell ref="A4476:B4476"/>
    <mergeCell ref="E4476:F4476"/>
    <mergeCell ref="G4476:H4476"/>
    <mergeCell ref="I4476:J4476"/>
    <mergeCell ref="A4477:B4477"/>
    <mergeCell ref="E4477:F4477"/>
    <mergeCell ref="G4477:H4477"/>
    <mergeCell ref="I4477:J4477"/>
    <mergeCell ref="A4478:B4478"/>
    <mergeCell ref="E4478:F4478"/>
    <mergeCell ref="G4478:H4478"/>
    <mergeCell ref="I4478:J4478"/>
    <mergeCell ref="A4479:B4479"/>
    <mergeCell ref="E4479:F4479"/>
    <mergeCell ref="G4479:H4479"/>
    <mergeCell ref="I4479:J4479"/>
    <mergeCell ref="A4480:B4480"/>
    <mergeCell ref="E4480:F4480"/>
    <mergeCell ref="G4480:H4480"/>
    <mergeCell ref="I4480:J4480"/>
    <mergeCell ref="A4481:B4481"/>
    <mergeCell ref="E4481:F4481"/>
    <mergeCell ref="G4481:H4481"/>
    <mergeCell ref="I4481:J4481"/>
    <mergeCell ref="A4482:B4482"/>
    <mergeCell ref="E4482:F4482"/>
    <mergeCell ref="G4482:H4482"/>
    <mergeCell ref="I4482:J4482"/>
    <mergeCell ref="A4465:B4465"/>
    <mergeCell ref="E4465:F4465"/>
    <mergeCell ref="G4465:H4465"/>
    <mergeCell ref="I4465:J4465"/>
    <mergeCell ref="A4466:B4466"/>
    <mergeCell ref="E4466:F4466"/>
    <mergeCell ref="G4466:H4466"/>
    <mergeCell ref="I4466:J4466"/>
    <mergeCell ref="A4467:B4467"/>
    <mergeCell ref="E4467:F4467"/>
    <mergeCell ref="G4467:H4467"/>
    <mergeCell ref="I4467:J4467"/>
    <mergeCell ref="A4468:B4468"/>
    <mergeCell ref="E4468:F4468"/>
    <mergeCell ref="G4468:H4468"/>
    <mergeCell ref="I4468:J4468"/>
    <mergeCell ref="A4469:B4469"/>
    <mergeCell ref="E4469:F4469"/>
    <mergeCell ref="G4469:H4469"/>
    <mergeCell ref="I4469:J4469"/>
    <mergeCell ref="A4470:B4470"/>
    <mergeCell ref="E4470:F4470"/>
    <mergeCell ref="G4470:H4470"/>
    <mergeCell ref="I4470:J4470"/>
    <mergeCell ref="A4471:B4471"/>
    <mergeCell ref="E4471:F4471"/>
    <mergeCell ref="G4471:H4471"/>
    <mergeCell ref="I4471:J4471"/>
    <mergeCell ref="A4472:B4472"/>
    <mergeCell ref="E4472:F4472"/>
    <mergeCell ref="G4472:H4472"/>
    <mergeCell ref="I4472:J4472"/>
    <mergeCell ref="A4473:B4473"/>
    <mergeCell ref="E4473:F4473"/>
    <mergeCell ref="G4473:H4473"/>
    <mergeCell ref="I4473:J4473"/>
    <mergeCell ref="A4456:B4456"/>
    <mergeCell ref="E4456:F4456"/>
    <mergeCell ref="G4456:H4456"/>
    <mergeCell ref="I4456:J4456"/>
    <mergeCell ref="A4457:B4457"/>
    <mergeCell ref="E4457:F4457"/>
    <mergeCell ref="G4457:H4457"/>
    <mergeCell ref="I4457:J4457"/>
    <mergeCell ref="A4458:B4458"/>
    <mergeCell ref="E4458:F4458"/>
    <mergeCell ref="G4458:H4458"/>
    <mergeCell ref="I4458:J4458"/>
    <mergeCell ref="A4459:B4459"/>
    <mergeCell ref="E4459:F4459"/>
    <mergeCell ref="G4459:H4459"/>
    <mergeCell ref="I4459:J4459"/>
    <mergeCell ref="A4460:B4460"/>
    <mergeCell ref="E4460:F4460"/>
    <mergeCell ref="G4460:H4460"/>
    <mergeCell ref="I4460:J4460"/>
    <mergeCell ref="A4461:B4461"/>
    <mergeCell ref="E4461:F4461"/>
    <mergeCell ref="G4461:H4461"/>
    <mergeCell ref="I4461:J4461"/>
    <mergeCell ref="A4462:B4462"/>
    <mergeCell ref="E4462:F4462"/>
    <mergeCell ref="G4462:H4462"/>
    <mergeCell ref="I4462:J4462"/>
    <mergeCell ref="A4463:B4463"/>
    <mergeCell ref="E4463:F4463"/>
    <mergeCell ref="G4463:H4463"/>
    <mergeCell ref="I4463:J4463"/>
    <mergeCell ref="A4464:B4464"/>
    <mergeCell ref="E4464:F4464"/>
    <mergeCell ref="G4464:H4464"/>
    <mergeCell ref="I4464:J4464"/>
    <mergeCell ref="A4447:B4447"/>
    <mergeCell ref="E4447:F4447"/>
    <mergeCell ref="G4447:H4447"/>
    <mergeCell ref="I4447:J4447"/>
    <mergeCell ref="A4448:B4448"/>
    <mergeCell ref="E4448:F4448"/>
    <mergeCell ref="G4448:H4448"/>
    <mergeCell ref="I4448:J4448"/>
    <mergeCell ref="A4449:B4449"/>
    <mergeCell ref="E4449:F4449"/>
    <mergeCell ref="G4449:H4449"/>
    <mergeCell ref="I4449:J4449"/>
    <mergeCell ref="A4450:B4450"/>
    <mergeCell ref="E4450:F4450"/>
    <mergeCell ref="G4450:H4450"/>
    <mergeCell ref="I4450:J4450"/>
    <mergeCell ref="A4451:B4451"/>
    <mergeCell ref="E4451:F4451"/>
    <mergeCell ref="G4451:H4451"/>
    <mergeCell ref="I4451:J4451"/>
    <mergeCell ref="A4452:B4452"/>
    <mergeCell ref="E4452:F4452"/>
    <mergeCell ref="G4452:H4452"/>
    <mergeCell ref="I4452:J4452"/>
    <mergeCell ref="A4453:B4453"/>
    <mergeCell ref="E4453:F4453"/>
    <mergeCell ref="G4453:H4453"/>
    <mergeCell ref="I4453:J4453"/>
    <mergeCell ref="A4454:B4454"/>
    <mergeCell ref="E4454:F4454"/>
    <mergeCell ref="G4454:H4454"/>
    <mergeCell ref="I4454:J4454"/>
    <mergeCell ref="A4455:B4455"/>
    <mergeCell ref="E4455:F4455"/>
    <mergeCell ref="G4455:H4455"/>
    <mergeCell ref="I4455:J4455"/>
    <mergeCell ref="A4438:B4438"/>
    <mergeCell ref="E4438:F4438"/>
    <mergeCell ref="G4438:H4438"/>
    <mergeCell ref="I4438:J4438"/>
    <mergeCell ref="A4439:B4439"/>
    <mergeCell ref="E4439:F4439"/>
    <mergeCell ref="G4439:H4439"/>
    <mergeCell ref="I4439:J4439"/>
    <mergeCell ref="A4440:B4440"/>
    <mergeCell ref="E4440:F4440"/>
    <mergeCell ref="G4440:H4440"/>
    <mergeCell ref="I4440:J4440"/>
    <mergeCell ref="A4441:B4441"/>
    <mergeCell ref="E4441:F4441"/>
    <mergeCell ref="G4441:H4441"/>
    <mergeCell ref="I4441:J4441"/>
    <mergeCell ref="A4442:B4442"/>
    <mergeCell ref="E4442:F4442"/>
    <mergeCell ref="G4442:H4442"/>
    <mergeCell ref="I4442:J4442"/>
    <mergeCell ref="A4443:B4443"/>
    <mergeCell ref="E4443:F4443"/>
    <mergeCell ref="G4443:H4443"/>
    <mergeCell ref="I4443:J4443"/>
    <mergeCell ref="A4444:B4444"/>
    <mergeCell ref="E4444:F4444"/>
    <mergeCell ref="G4444:H4444"/>
    <mergeCell ref="I4444:J4444"/>
    <mergeCell ref="A4445:B4445"/>
    <mergeCell ref="E4445:F4445"/>
    <mergeCell ref="G4445:H4445"/>
    <mergeCell ref="I4445:J4445"/>
    <mergeCell ref="A4446:B4446"/>
    <mergeCell ref="E4446:F4446"/>
    <mergeCell ref="G4446:H4446"/>
    <mergeCell ref="I4446:J4446"/>
    <mergeCell ref="A4429:B4429"/>
    <mergeCell ref="E4429:F4429"/>
    <mergeCell ref="G4429:H4429"/>
    <mergeCell ref="I4429:J4429"/>
    <mergeCell ref="A4430:B4430"/>
    <mergeCell ref="E4430:F4430"/>
    <mergeCell ref="G4430:H4430"/>
    <mergeCell ref="I4430:J4430"/>
    <mergeCell ref="A4431:B4431"/>
    <mergeCell ref="E4431:F4431"/>
    <mergeCell ref="G4431:H4431"/>
    <mergeCell ref="I4431:J4431"/>
    <mergeCell ref="A4432:B4432"/>
    <mergeCell ref="E4432:F4432"/>
    <mergeCell ref="G4432:H4432"/>
    <mergeCell ref="I4432:J4432"/>
    <mergeCell ref="A4433:K4433"/>
    <mergeCell ref="A4434:B4434"/>
    <mergeCell ref="E4434:F4434"/>
    <mergeCell ref="G4434:H4434"/>
    <mergeCell ref="I4434:J4434"/>
    <mergeCell ref="A4435:B4435"/>
    <mergeCell ref="E4435:F4435"/>
    <mergeCell ref="G4435:H4435"/>
    <mergeCell ref="I4435:J4435"/>
    <mergeCell ref="A4436:B4436"/>
    <mergeCell ref="E4436:F4436"/>
    <mergeCell ref="G4436:H4436"/>
    <mergeCell ref="I4436:J4436"/>
    <mergeCell ref="A4437:B4437"/>
    <mergeCell ref="E4437:F4437"/>
    <mergeCell ref="G4437:H4437"/>
    <mergeCell ref="I4437:J4437"/>
    <mergeCell ref="A4420:B4420"/>
    <mergeCell ref="E4420:F4420"/>
    <mergeCell ref="G4420:H4420"/>
    <mergeCell ref="I4420:J4420"/>
    <mergeCell ref="A4421:B4421"/>
    <mergeCell ref="E4421:F4421"/>
    <mergeCell ref="G4421:H4421"/>
    <mergeCell ref="I4421:J4421"/>
    <mergeCell ref="A4422:B4422"/>
    <mergeCell ref="E4422:F4422"/>
    <mergeCell ref="G4422:H4422"/>
    <mergeCell ref="I4422:J4422"/>
    <mergeCell ref="A4423:B4423"/>
    <mergeCell ref="E4423:F4423"/>
    <mergeCell ref="G4423:H4423"/>
    <mergeCell ref="I4423:J4423"/>
    <mergeCell ref="A4424:B4424"/>
    <mergeCell ref="E4424:F4424"/>
    <mergeCell ref="G4424:H4424"/>
    <mergeCell ref="I4424:J4424"/>
    <mergeCell ref="A4425:B4425"/>
    <mergeCell ref="E4425:F4425"/>
    <mergeCell ref="G4425:H4425"/>
    <mergeCell ref="I4425:J4425"/>
    <mergeCell ref="A4426:B4426"/>
    <mergeCell ref="E4426:F4426"/>
    <mergeCell ref="G4426:H4426"/>
    <mergeCell ref="I4426:J4426"/>
    <mergeCell ref="A4427:B4427"/>
    <mergeCell ref="E4427:F4427"/>
    <mergeCell ref="G4427:H4427"/>
    <mergeCell ref="I4427:J4427"/>
    <mergeCell ref="A4428:B4428"/>
    <mergeCell ref="E4428:F4428"/>
    <mergeCell ref="G4428:H4428"/>
    <mergeCell ref="I4428:J4428"/>
    <mergeCell ref="A4411:B4411"/>
    <mergeCell ref="E4411:F4411"/>
    <mergeCell ref="G4411:H4411"/>
    <mergeCell ref="I4411:J4411"/>
    <mergeCell ref="A4412:B4412"/>
    <mergeCell ref="E4412:F4412"/>
    <mergeCell ref="G4412:H4412"/>
    <mergeCell ref="I4412:J4412"/>
    <mergeCell ref="A4413:B4413"/>
    <mergeCell ref="E4413:F4413"/>
    <mergeCell ref="G4413:H4413"/>
    <mergeCell ref="I4413:J4413"/>
    <mergeCell ref="A4414:B4414"/>
    <mergeCell ref="E4414:F4414"/>
    <mergeCell ref="G4414:H4414"/>
    <mergeCell ref="I4414:J4414"/>
    <mergeCell ref="A4415:B4415"/>
    <mergeCell ref="E4415:F4415"/>
    <mergeCell ref="G4415:H4415"/>
    <mergeCell ref="I4415:J4415"/>
    <mergeCell ref="A4416:B4416"/>
    <mergeCell ref="E4416:F4416"/>
    <mergeCell ref="G4416:H4416"/>
    <mergeCell ref="I4416:J4416"/>
    <mergeCell ref="A4417:B4417"/>
    <mergeCell ref="E4417:F4417"/>
    <mergeCell ref="G4417:H4417"/>
    <mergeCell ref="I4417:J4417"/>
    <mergeCell ref="A4418:B4418"/>
    <mergeCell ref="E4418:F4418"/>
    <mergeCell ref="G4418:H4418"/>
    <mergeCell ref="I4418:J4418"/>
    <mergeCell ref="A4419:B4419"/>
    <mergeCell ref="E4419:F4419"/>
    <mergeCell ref="G4419:H4419"/>
    <mergeCell ref="I4419:J4419"/>
    <mergeCell ref="A4402:B4402"/>
    <mergeCell ref="E4402:F4402"/>
    <mergeCell ref="G4402:H4402"/>
    <mergeCell ref="I4402:J4402"/>
    <mergeCell ref="A4403:B4403"/>
    <mergeCell ref="E4403:F4403"/>
    <mergeCell ref="G4403:H4403"/>
    <mergeCell ref="I4403:J4403"/>
    <mergeCell ref="A4404:B4404"/>
    <mergeCell ref="E4404:F4404"/>
    <mergeCell ref="G4404:H4404"/>
    <mergeCell ref="I4404:J4404"/>
    <mergeCell ref="A4405:B4405"/>
    <mergeCell ref="E4405:F4405"/>
    <mergeCell ref="G4405:H4405"/>
    <mergeCell ref="I4405:J4405"/>
    <mergeCell ref="A4406:B4406"/>
    <mergeCell ref="E4406:F4406"/>
    <mergeCell ref="G4406:H4406"/>
    <mergeCell ref="I4406:J4406"/>
    <mergeCell ref="A4407:B4407"/>
    <mergeCell ref="E4407:F4407"/>
    <mergeCell ref="G4407:H4407"/>
    <mergeCell ref="I4407:J4407"/>
    <mergeCell ref="A4408:B4408"/>
    <mergeCell ref="E4408:F4408"/>
    <mergeCell ref="G4408:H4408"/>
    <mergeCell ref="I4408:J4408"/>
    <mergeCell ref="A4409:B4409"/>
    <mergeCell ref="E4409:F4409"/>
    <mergeCell ref="G4409:H4409"/>
    <mergeCell ref="I4409:J4409"/>
    <mergeCell ref="A4410:B4410"/>
    <mergeCell ref="E4410:F4410"/>
    <mergeCell ref="G4410:H4410"/>
    <mergeCell ref="I4410:J4410"/>
    <mergeCell ref="A4393:K4393"/>
    <mergeCell ref="A4394:B4394"/>
    <mergeCell ref="E4394:F4394"/>
    <mergeCell ref="G4394:H4394"/>
    <mergeCell ref="I4394:J4394"/>
    <mergeCell ref="A4395:B4395"/>
    <mergeCell ref="E4395:F4395"/>
    <mergeCell ref="G4395:H4395"/>
    <mergeCell ref="I4395:J4395"/>
    <mergeCell ref="A4396:B4396"/>
    <mergeCell ref="E4396:F4396"/>
    <mergeCell ref="G4396:H4396"/>
    <mergeCell ref="I4396:J4396"/>
    <mergeCell ref="A4397:B4397"/>
    <mergeCell ref="E4397:F4397"/>
    <mergeCell ref="G4397:H4397"/>
    <mergeCell ref="I4397:J4397"/>
    <mergeCell ref="A4398:B4398"/>
    <mergeCell ref="E4398:F4398"/>
    <mergeCell ref="G4398:H4398"/>
    <mergeCell ref="I4398:J4398"/>
    <mergeCell ref="A4399:B4399"/>
    <mergeCell ref="E4399:F4399"/>
    <mergeCell ref="G4399:H4399"/>
    <mergeCell ref="I4399:J4399"/>
    <mergeCell ref="A4400:B4400"/>
    <mergeCell ref="E4400:F4400"/>
    <mergeCell ref="G4400:H4400"/>
    <mergeCell ref="I4400:J4400"/>
    <mergeCell ref="A4401:B4401"/>
    <mergeCell ref="E4401:F4401"/>
    <mergeCell ref="G4401:H4401"/>
    <mergeCell ref="I4401:J4401"/>
    <mergeCell ref="A4384:B4384"/>
    <mergeCell ref="E4384:F4384"/>
    <mergeCell ref="G4384:H4384"/>
    <mergeCell ref="I4384:J4384"/>
    <mergeCell ref="A4385:B4385"/>
    <mergeCell ref="E4385:F4385"/>
    <mergeCell ref="G4385:H4385"/>
    <mergeCell ref="I4385:J4385"/>
    <mergeCell ref="A4386:B4386"/>
    <mergeCell ref="E4386:F4386"/>
    <mergeCell ref="G4386:H4386"/>
    <mergeCell ref="I4386:J4386"/>
    <mergeCell ref="A4387:B4387"/>
    <mergeCell ref="E4387:F4387"/>
    <mergeCell ref="G4387:H4387"/>
    <mergeCell ref="I4387:J4387"/>
    <mergeCell ref="A4388:B4388"/>
    <mergeCell ref="E4388:F4388"/>
    <mergeCell ref="G4388:H4388"/>
    <mergeCell ref="I4388:J4388"/>
    <mergeCell ref="A4389:B4389"/>
    <mergeCell ref="E4389:F4389"/>
    <mergeCell ref="G4389:H4389"/>
    <mergeCell ref="I4389:J4389"/>
    <mergeCell ref="A4390:B4390"/>
    <mergeCell ref="E4390:F4390"/>
    <mergeCell ref="G4390:H4390"/>
    <mergeCell ref="I4390:J4390"/>
    <mergeCell ref="A4391:B4391"/>
    <mergeCell ref="E4391:F4391"/>
    <mergeCell ref="G4391:H4391"/>
    <mergeCell ref="I4391:J4391"/>
    <mergeCell ref="A4392:B4392"/>
    <mergeCell ref="E4392:F4392"/>
    <mergeCell ref="G4392:H4392"/>
    <mergeCell ref="I4392:J4392"/>
    <mergeCell ref="A4375:B4375"/>
    <mergeCell ref="E4375:F4375"/>
    <mergeCell ref="G4375:H4375"/>
    <mergeCell ref="I4375:J4375"/>
    <mergeCell ref="A4376:B4376"/>
    <mergeCell ref="E4376:F4376"/>
    <mergeCell ref="G4376:H4376"/>
    <mergeCell ref="I4376:J4376"/>
    <mergeCell ref="A4377:B4377"/>
    <mergeCell ref="E4377:F4377"/>
    <mergeCell ref="G4377:H4377"/>
    <mergeCell ref="I4377:J4377"/>
    <mergeCell ref="A4378:B4378"/>
    <mergeCell ref="E4378:F4378"/>
    <mergeCell ref="G4378:H4378"/>
    <mergeCell ref="I4378:J4378"/>
    <mergeCell ref="A4379:B4379"/>
    <mergeCell ref="E4379:F4379"/>
    <mergeCell ref="G4379:H4379"/>
    <mergeCell ref="I4379:J4379"/>
    <mergeCell ref="A4380:B4380"/>
    <mergeCell ref="E4380:F4380"/>
    <mergeCell ref="G4380:H4380"/>
    <mergeCell ref="I4380:J4380"/>
    <mergeCell ref="A4381:B4381"/>
    <mergeCell ref="E4381:F4381"/>
    <mergeCell ref="G4381:H4381"/>
    <mergeCell ref="I4381:J4381"/>
    <mergeCell ref="A4382:B4382"/>
    <mergeCell ref="E4382:F4382"/>
    <mergeCell ref="G4382:H4382"/>
    <mergeCell ref="I4382:J4382"/>
    <mergeCell ref="A4383:B4383"/>
    <mergeCell ref="E4383:F4383"/>
    <mergeCell ref="G4383:H4383"/>
    <mergeCell ref="I4383:J4383"/>
    <mergeCell ref="A4366:B4366"/>
    <mergeCell ref="E4366:F4366"/>
    <mergeCell ref="G4366:H4366"/>
    <mergeCell ref="I4366:J4366"/>
    <mergeCell ref="A4367:B4367"/>
    <mergeCell ref="E4367:F4367"/>
    <mergeCell ref="G4367:H4367"/>
    <mergeCell ref="I4367:J4367"/>
    <mergeCell ref="A4368:B4368"/>
    <mergeCell ref="E4368:F4368"/>
    <mergeCell ref="G4368:H4368"/>
    <mergeCell ref="I4368:J4368"/>
    <mergeCell ref="A4369:B4369"/>
    <mergeCell ref="E4369:F4369"/>
    <mergeCell ref="G4369:H4369"/>
    <mergeCell ref="I4369:J4369"/>
    <mergeCell ref="A4370:B4370"/>
    <mergeCell ref="E4370:F4370"/>
    <mergeCell ref="G4370:H4370"/>
    <mergeCell ref="I4370:J4370"/>
    <mergeCell ref="A4371:B4371"/>
    <mergeCell ref="E4371:F4371"/>
    <mergeCell ref="G4371:H4371"/>
    <mergeCell ref="I4371:J4371"/>
    <mergeCell ref="A4372:B4372"/>
    <mergeCell ref="E4372:F4372"/>
    <mergeCell ref="G4372:H4372"/>
    <mergeCell ref="I4372:J4372"/>
    <mergeCell ref="A4373:B4373"/>
    <mergeCell ref="E4373:F4373"/>
    <mergeCell ref="G4373:H4373"/>
    <mergeCell ref="I4373:J4373"/>
    <mergeCell ref="A4374:B4374"/>
    <mergeCell ref="E4374:F4374"/>
    <mergeCell ref="G4374:H4374"/>
    <mergeCell ref="I4374:J4374"/>
    <mergeCell ref="A4357:B4357"/>
    <mergeCell ref="E4357:F4357"/>
    <mergeCell ref="G4357:H4357"/>
    <mergeCell ref="I4357:J4357"/>
    <mergeCell ref="A4358:B4358"/>
    <mergeCell ref="E4358:F4358"/>
    <mergeCell ref="G4358:H4358"/>
    <mergeCell ref="I4358:J4358"/>
    <mergeCell ref="A4359:B4359"/>
    <mergeCell ref="E4359:F4359"/>
    <mergeCell ref="G4359:H4359"/>
    <mergeCell ref="I4359:J4359"/>
    <mergeCell ref="A4360:B4360"/>
    <mergeCell ref="E4360:F4360"/>
    <mergeCell ref="G4360:H4360"/>
    <mergeCell ref="I4360:J4360"/>
    <mergeCell ref="A4361:B4361"/>
    <mergeCell ref="E4361:F4361"/>
    <mergeCell ref="G4361:H4361"/>
    <mergeCell ref="I4361:J4361"/>
    <mergeCell ref="A4362:B4362"/>
    <mergeCell ref="E4362:F4362"/>
    <mergeCell ref="G4362:H4362"/>
    <mergeCell ref="I4362:J4362"/>
    <mergeCell ref="A4363:B4363"/>
    <mergeCell ref="E4363:F4363"/>
    <mergeCell ref="G4363:H4363"/>
    <mergeCell ref="I4363:J4363"/>
    <mergeCell ref="A4364:B4364"/>
    <mergeCell ref="E4364:F4364"/>
    <mergeCell ref="G4364:H4364"/>
    <mergeCell ref="I4364:J4364"/>
    <mergeCell ref="A4365:B4365"/>
    <mergeCell ref="E4365:F4365"/>
    <mergeCell ref="G4365:H4365"/>
    <mergeCell ref="I4365:J4365"/>
    <mergeCell ref="A4348:B4348"/>
    <mergeCell ref="E4348:F4348"/>
    <mergeCell ref="G4348:H4348"/>
    <mergeCell ref="I4348:J4348"/>
    <mergeCell ref="A4349:B4349"/>
    <mergeCell ref="E4349:F4349"/>
    <mergeCell ref="G4349:H4349"/>
    <mergeCell ref="I4349:J4349"/>
    <mergeCell ref="A4350:B4350"/>
    <mergeCell ref="E4350:F4350"/>
    <mergeCell ref="G4350:H4350"/>
    <mergeCell ref="I4350:J4350"/>
    <mergeCell ref="A4351:B4351"/>
    <mergeCell ref="E4351:F4351"/>
    <mergeCell ref="G4351:H4351"/>
    <mergeCell ref="I4351:J4351"/>
    <mergeCell ref="A4352:B4352"/>
    <mergeCell ref="E4352:F4352"/>
    <mergeCell ref="G4352:H4352"/>
    <mergeCell ref="I4352:J4352"/>
    <mergeCell ref="A4353:K4353"/>
    <mergeCell ref="A4354:B4354"/>
    <mergeCell ref="E4354:F4354"/>
    <mergeCell ref="G4354:H4354"/>
    <mergeCell ref="I4354:J4354"/>
    <mergeCell ref="A4355:B4355"/>
    <mergeCell ref="E4355:F4355"/>
    <mergeCell ref="G4355:H4355"/>
    <mergeCell ref="I4355:J4355"/>
    <mergeCell ref="A4356:B4356"/>
    <mergeCell ref="E4356:F4356"/>
    <mergeCell ref="G4356:H4356"/>
    <mergeCell ref="I4356:J4356"/>
    <mergeCell ref="A4339:B4339"/>
    <mergeCell ref="E4339:F4339"/>
    <mergeCell ref="G4339:H4339"/>
    <mergeCell ref="I4339:J4339"/>
    <mergeCell ref="A4340:B4340"/>
    <mergeCell ref="E4340:F4340"/>
    <mergeCell ref="G4340:H4340"/>
    <mergeCell ref="I4340:J4340"/>
    <mergeCell ref="A4341:B4341"/>
    <mergeCell ref="E4341:F4341"/>
    <mergeCell ref="G4341:H4341"/>
    <mergeCell ref="I4341:J4341"/>
    <mergeCell ref="A4342:B4342"/>
    <mergeCell ref="E4342:F4342"/>
    <mergeCell ref="G4342:H4342"/>
    <mergeCell ref="I4342:J4342"/>
    <mergeCell ref="A4343:B4343"/>
    <mergeCell ref="E4343:F4343"/>
    <mergeCell ref="G4343:H4343"/>
    <mergeCell ref="I4343:J4343"/>
    <mergeCell ref="A4344:B4344"/>
    <mergeCell ref="E4344:F4344"/>
    <mergeCell ref="G4344:H4344"/>
    <mergeCell ref="I4344:J4344"/>
    <mergeCell ref="A4345:B4345"/>
    <mergeCell ref="E4345:F4345"/>
    <mergeCell ref="G4345:H4345"/>
    <mergeCell ref="I4345:J4345"/>
    <mergeCell ref="A4346:B4346"/>
    <mergeCell ref="E4346:F4346"/>
    <mergeCell ref="G4346:H4346"/>
    <mergeCell ref="I4346:J4346"/>
    <mergeCell ref="A4347:B4347"/>
    <mergeCell ref="E4347:F4347"/>
    <mergeCell ref="G4347:H4347"/>
    <mergeCell ref="I4347:J4347"/>
    <mergeCell ref="A4330:B4330"/>
    <mergeCell ref="E4330:F4330"/>
    <mergeCell ref="G4330:H4330"/>
    <mergeCell ref="I4330:J4330"/>
    <mergeCell ref="A4331:B4331"/>
    <mergeCell ref="E4331:F4331"/>
    <mergeCell ref="G4331:H4331"/>
    <mergeCell ref="I4331:J4331"/>
    <mergeCell ref="A4332:B4332"/>
    <mergeCell ref="E4332:F4332"/>
    <mergeCell ref="G4332:H4332"/>
    <mergeCell ref="I4332:J4332"/>
    <mergeCell ref="A4333:B4333"/>
    <mergeCell ref="E4333:F4333"/>
    <mergeCell ref="G4333:H4333"/>
    <mergeCell ref="I4333:J4333"/>
    <mergeCell ref="A4334:B4334"/>
    <mergeCell ref="E4334:F4334"/>
    <mergeCell ref="G4334:H4334"/>
    <mergeCell ref="I4334:J4334"/>
    <mergeCell ref="A4335:B4335"/>
    <mergeCell ref="E4335:F4335"/>
    <mergeCell ref="G4335:H4335"/>
    <mergeCell ref="I4335:J4335"/>
    <mergeCell ref="A4336:B4336"/>
    <mergeCell ref="E4336:F4336"/>
    <mergeCell ref="G4336:H4336"/>
    <mergeCell ref="I4336:J4336"/>
    <mergeCell ref="A4337:B4337"/>
    <mergeCell ref="E4337:F4337"/>
    <mergeCell ref="G4337:H4337"/>
    <mergeCell ref="I4337:J4337"/>
    <mergeCell ref="A4338:B4338"/>
    <mergeCell ref="E4338:F4338"/>
    <mergeCell ref="G4338:H4338"/>
    <mergeCell ref="I4338:J4338"/>
    <mergeCell ref="A4321:B4321"/>
    <mergeCell ref="E4321:F4321"/>
    <mergeCell ref="G4321:H4321"/>
    <mergeCell ref="I4321:J4321"/>
    <mergeCell ref="A4322:B4322"/>
    <mergeCell ref="E4322:F4322"/>
    <mergeCell ref="G4322:H4322"/>
    <mergeCell ref="I4322:J4322"/>
    <mergeCell ref="A4323:B4323"/>
    <mergeCell ref="E4323:F4323"/>
    <mergeCell ref="G4323:H4323"/>
    <mergeCell ref="I4323:J4323"/>
    <mergeCell ref="A4324:B4324"/>
    <mergeCell ref="E4324:F4324"/>
    <mergeCell ref="G4324:H4324"/>
    <mergeCell ref="I4324:J4324"/>
    <mergeCell ref="A4325:B4325"/>
    <mergeCell ref="E4325:F4325"/>
    <mergeCell ref="G4325:H4325"/>
    <mergeCell ref="I4325:J4325"/>
    <mergeCell ref="A4326:B4326"/>
    <mergeCell ref="E4326:F4326"/>
    <mergeCell ref="G4326:H4326"/>
    <mergeCell ref="I4326:J4326"/>
    <mergeCell ref="A4327:B4327"/>
    <mergeCell ref="E4327:F4327"/>
    <mergeCell ref="G4327:H4327"/>
    <mergeCell ref="I4327:J4327"/>
    <mergeCell ref="A4328:B4328"/>
    <mergeCell ref="E4328:F4328"/>
    <mergeCell ref="G4328:H4328"/>
    <mergeCell ref="I4328:J4328"/>
    <mergeCell ref="A4329:B4329"/>
    <mergeCell ref="E4329:F4329"/>
    <mergeCell ref="G4329:H4329"/>
    <mergeCell ref="I4329:J4329"/>
    <mergeCell ref="A4312:B4312"/>
    <mergeCell ref="E4312:F4312"/>
    <mergeCell ref="G4312:H4312"/>
    <mergeCell ref="I4312:J4312"/>
    <mergeCell ref="A4313:K4313"/>
    <mergeCell ref="A4314:B4314"/>
    <mergeCell ref="E4314:F4314"/>
    <mergeCell ref="G4314:H4314"/>
    <mergeCell ref="I4314:J4314"/>
    <mergeCell ref="A4315:B4315"/>
    <mergeCell ref="E4315:F4315"/>
    <mergeCell ref="G4315:H4315"/>
    <mergeCell ref="I4315:J4315"/>
    <mergeCell ref="A4316:B4316"/>
    <mergeCell ref="E4316:F4316"/>
    <mergeCell ref="G4316:H4316"/>
    <mergeCell ref="I4316:J4316"/>
    <mergeCell ref="A4317:B4317"/>
    <mergeCell ref="E4317:F4317"/>
    <mergeCell ref="G4317:H4317"/>
    <mergeCell ref="I4317:J4317"/>
    <mergeCell ref="A4318:B4318"/>
    <mergeCell ref="E4318:F4318"/>
    <mergeCell ref="G4318:H4318"/>
    <mergeCell ref="I4318:J4318"/>
    <mergeCell ref="A4319:B4319"/>
    <mergeCell ref="E4319:F4319"/>
    <mergeCell ref="G4319:H4319"/>
    <mergeCell ref="I4319:J4319"/>
    <mergeCell ref="A4320:B4320"/>
    <mergeCell ref="E4320:F4320"/>
    <mergeCell ref="G4320:H4320"/>
    <mergeCell ref="I4320:J4320"/>
    <mergeCell ref="A4303:B4303"/>
    <mergeCell ref="E4303:F4303"/>
    <mergeCell ref="G4303:H4303"/>
    <mergeCell ref="I4303:J4303"/>
    <mergeCell ref="A4304:B4304"/>
    <mergeCell ref="E4304:F4304"/>
    <mergeCell ref="G4304:H4304"/>
    <mergeCell ref="I4304:J4304"/>
    <mergeCell ref="A4305:B4305"/>
    <mergeCell ref="E4305:F4305"/>
    <mergeCell ref="G4305:H4305"/>
    <mergeCell ref="I4305:J4305"/>
    <mergeCell ref="A4306:B4306"/>
    <mergeCell ref="E4306:F4306"/>
    <mergeCell ref="G4306:H4306"/>
    <mergeCell ref="I4306:J4306"/>
    <mergeCell ref="A4307:B4307"/>
    <mergeCell ref="E4307:F4307"/>
    <mergeCell ref="G4307:H4307"/>
    <mergeCell ref="I4307:J4307"/>
    <mergeCell ref="A4308:B4308"/>
    <mergeCell ref="E4308:F4308"/>
    <mergeCell ref="G4308:H4308"/>
    <mergeCell ref="I4308:J4308"/>
    <mergeCell ref="A4309:B4309"/>
    <mergeCell ref="E4309:F4309"/>
    <mergeCell ref="G4309:H4309"/>
    <mergeCell ref="I4309:J4309"/>
    <mergeCell ref="A4310:B4310"/>
    <mergeCell ref="E4310:F4310"/>
    <mergeCell ref="G4310:H4310"/>
    <mergeCell ref="I4310:J4310"/>
    <mergeCell ref="A4311:B4311"/>
    <mergeCell ref="E4311:F4311"/>
    <mergeCell ref="G4311:H4311"/>
    <mergeCell ref="I4311:J4311"/>
    <mergeCell ref="A4294:B4294"/>
    <mergeCell ref="E4294:F4294"/>
    <mergeCell ref="G4294:H4294"/>
    <mergeCell ref="I4294:J4294"/>
    <mergeCell ref="A4295:B4295"/>
    <mergeCell ref="E4295:F4295"/>
    <mergeCell ref="G4295:H4295"/>
    <mergeCell ref="I4295:J4295"/>
    <mergeCell ref="A4296:B4296"/>
    <mergeCell ref="E4296:F4296"/>
    <mergeCell ref="G4296:H4296"/>
    <mergeCell ref="I4296:J4296"/>
    <mergeCell ref="A4297:B4297"/>
    <mergeCell ref="E4297:F4297"/>
    <mergeCell ref="G4297:H4297"/>
    <mergeCell ref="I4297:J4297"/>
    <mergeCell ref="A4298:B4298"/>
    <mergeCell ref="E4298:F4298"/>
    <mergeCell ref="G4298:H4298"/>
    <mergeCell ref="I4298:J4298"/>
    <mergeCell ref="A4299:B4299"/>
    <mergeCell ref="E4299:F4299"/>
    <mergeCell ref="G4299:H4299"/>
    <mergeCell ref="I4299:J4299"/>
    <mergeCell ref="A4300:B4300"/>
    <mergeCell ref="E4300:F4300"/>
    <mergeCell ref="G4300:H4300"/>
    <mergeCell ref="I4300:J4300"/>
    <mergeCell ref="A4301:B4301"/>
    <mergeCell ref="E4301:F4301"/>
    <mergeCell ref="G4301:H4301"/>
    <mergeCell ref="I4301:J4301"/>
    <mergeCell ref="A4302:B4302"/>
    <mergeCell ref="E4302:F4302"/>
    <mergeCell ref="G4302:H4302"/>
    <mergeCell ref="I4302:J4302"/>
    <mergeCell ref="A4285:B4285"/>
    <mergeCell ref="E4285:F4285"/>
    <mergeCell ref="G4285:H4285"/>
    <mergeCell ref="I4285:J4285"/>
    <mergeCell ref="A4286:B4286"/>
    <mergeCell ref="E4286:F4286"/>
    <mergeCell ref="G4286:H4286"/>
    <mergeCell ref="I4286:J4286"/>
    <mergeCell ref="A4287:B4287"/>
    <mergeCell ref="E4287:F4287"/>
    <mergeCell ref="G4287:H4287"/>
    <mergeCell ref="I4287:J4287"/>
    <mergeCell ref="A4288:B4288"/>
    <mergeCell ref="E4288:F4288"/>
    <mergeCell ref="G4288:H4288"/>
    <mergeCell ref="I4288:J4288"/>
    <mergeCell ref="A4289:B4289"/>
    <mergeCell ref="E4289:F4289"/>
    <mergeCell ref="G4289:H4289"/>
    <mergeCell ref="I4289:J4289"/>
    <mergeCell ref="A4290:B4290"/>
    <mergeCell ref="E4290:F4290"/>
    <mergeCell ref="G4290:H4290"/>
    <mergeCell ref="I4290:J4290"/>
    <mergeCell ref="A4291:B4291"/>
    <mergeCell ref="E4291:F4291"/>
    <mergeCell ref="G4291:H4291"/>
    <mergeCell ref="I4291:J4291"/>
    <mergeCell ref="A4292:B4292"/>
    <mergeCell ref="E4292:F4292"/>
    <mergeCell ref="G4292:H4292"/>
    <mergeCell ref="I4292:J4292"/>
    <mergeCell ref="A4293:B4293"/>
    <mergeCell ref="E4293:F4293"/>
    <mergeCell ref="G4293:H4293"/>
    <mergeCell ref="I4293:J4293"/>
    <mergeCell ref="A4276:B4276"/>
    <mergeCell ref="E4276:F4276"/>
    <mergeCell ref="G4276:H4276"/>
    <mergeCell ref="I4276:J4276"/>
    <mergeCell ref="A4277:B4277"/>
    <mergeCell ref="E4277:F4277"/>
    <mergeCell ref="G4277:H4277"/>
    <mergeCell ref="I4277:J4277"/>
    <mergeCell ref="A4278:B4278"/>
    <mergeCell ref="E4278:F4278"/>
    <mergeCell ref="G4278:H4278"/>
    <mergeCell ref="I4278:J4278"/>
    <mergeCell ref="A4279:B4279"/>
    <mergeCell ref="E4279:F4279"/>
    <mergeCell ref="G4279:H4279"/>
    <mergeCell ref="I4279:J4279"/>
    <mergeCell ref="A4280:B4280"/>
    <mergeCell ref="E4280:F4280"/>
    <mergeCell ref="G4280:H4280"/>
    <mergeCell ref="I4280:J4280"/>
    <mergeCell ref="A4281:B4281"/>
    <mergeCell ref="E4281:F4281"/>
    <mergeCell ref="G4281:H4281"/>
    <mergeCell ref="I4281:J4281"/>
    <mergeCell ref="A4282:B4282"/>
    <mergeCell ref="E4282:F4282"/>
    <mergeCell ref="G4282:H4282"/>
    <mergeCell ref="I4282:J4282"/>
    <mergeCell ref="A4283:B4283"/>
    <mergeCell ref="E4283:F4283"/>
    <mergeCell ref="G4283:H4283"/>
    <mergeCell ref="I4283:J4283"/>
    <mergeCell ref="A4284:B4284"/>
    <mergeCell ref="E4284:F4284"/>
    <mergeCell ref="G4284:H4284"/>
    <mergeCell ref="I4284:J4284"/>
    <mergeCell ref="A4267:B4267"/>
    <mergeCell ref="E4267:F4267"/>
    <mergeCell ref="G4267:H4267"/>
    <mergeCell ref="I4267:J4267"/>
    <mergeCell ref="A4268:B4268"/>
    <mergeCell ref="E4268:F4268"/>
    <mergeCell ref="G4268:H4268"/>
    <mergeCell ref="I4268:J4268"/>
    <mergeCell ref="A4269:B4269"/>
    <mergeCell ref="E4269:F4269"/>
    <mergeCell ref="G4269:H4269"/>
    <mergeCell ref="I4269:J4269"/>
    <mergeCell ref="A4270:B4270"/>
    <mergeCell ref="E4270:F4270"/>
    <mergeCell ref="G4270:H4270"/>
    <mergeCell ref="I4270:J4270"/>
    <mergeCell ref="A4271:B4271"/>
    <mergeCell ref="E4271:F4271"/>
    <mergeCell ref="G4271:H4271"/>
    <mergeCell ref="I4271:J4271"/>
    <mergeCell ref="A4272:B4272"/>
    <mergeCell ref="E4272:F4272"/>
    <mergeCell ref="G4272:H4272"/>
    <mergeCell ref="I4272:J4272"/>
    <mergeCell ref="A4273:K4273"/>
    <mergeCell ref="A4274:B4274"/>
    <mergeCell ref="E4274:F4274"/>
    <mergeCell ref="G4274:H4274"/>
    <mergeCell ref="I4274:J4274"/>
    <mergeCell ref="A4275:B4275"/>
    <mergeCell ref="E4275:F4275"/>
    <mergeCell ref="G4275:H4275"/>
    <mergeCell ref="I4275:J4275"/>
    <mergeCell ref="A4258:B4258"/>
    <mergeCell ref="E4258:F4258"/>
    <mergeCell ref="G4258:H4258"/>
    <mergeCell ref="I4258:J4258"/>
    <mergeCell ref="A4259:B4259"/>
    <mergeCell ref="E4259:F4259"/>
    <mergeCell ref="G4259:H4259"/>
    <mergeCell ref="I4259:J4259"/>
    <mergeCell ref="A4260:B4260"/>
    <mergeCell ref="E4260:F4260"/>
    <mergeCell ref="G4260:H4260"/>
    <mergeCell ref="I4260:J4260"/>
    <mergeCell ref="A4261:B4261"/>
    <mergeCell ref="E4261:F4261"/>
    <mergeCell ref="G4261:H4261"/>
    <mergeCell ref="I4261:J4261"/>
    <mergeCell ref="A4262:B4262"/>
    <mergeCell ref="E4262:F4262"/>
    <mergeCell ref="G4262:H4262"/>
    <mergeCell ref="I4262:J4262"/>
    <mergeCell ref="A4263:B4263"/>
    <mergeCell ref="E4263:F4263"/>
    <mergeCell ref="G4263:H4263"/>
    <mergeCell ref="I4263:J4263"/>
    <mergeCell ref="A4264:B4264"/>
    <mergeCell ref="E4264:F4264"/>
    <mergeCell ref="G4264:H4264"/>
    <mergeCell ref="I4264:J4264"/>
    <mergeCell ref="A4265:B4265"/>
    <mergeCell ref="E4265:F4265"/>
    <mergeCell ref="G4265:H4265"/>
    <mergeCell ref="I4265:J4265"/>
    <mergeCell ref="A4266:B4266"/>
    <mergeCell ref="E4266:F4266"/>
    <mergeCell ref="G4266:H4266"/>
    <mergeCell ref="I4266:J4266"/>
    <mergeCell ref="A4249:B4249"/>
    <mergeCell ref="E4249:F4249"/>
    <mergeCell ref="G4249:H4249"/>
    <mergeCell ref="I4249:J4249"/>
    <mergeCell ref="A4250:B4250"/>
    <mergeCell ref="E4250:F4250"/>
    <mergeCell ref="G4250:H4250"/>
    <mergeCell ref="I4250:J4250"/>
    <mergeCell ref="A4251:B4251"/>
    <mergeCell ref="E4251:F4251"/>
    <mergeCell ref="G4251:H4251"/>
    <mergeCell ref="I4251:J4251"/>
    <mergeCell ref="A4252:B4252"/>
    <mergeCell ref="E4252:F4252"/>
    <mergeCell ref="G4252:H4252"/>
    <mergeCell ref="I4252:J4252"/>
    <mergeCell ref="A4253:B4253"/>
    <mergeCell ref="E4253:F4253"/>
    <mergeCell ref="G4253:H4253"/>
    <mergeCell ref="I4253:J4253"/>
    <mergeCell ref="A4254:B4254"/>
    <mergeCell ref="E4254:F4254"/>
    <mergeCell ref="G4254:H4254"/>
    <mergeCell ref="I4254:J4254"/>
    <mergeCell ref="A4255:B4255"/>
    <mergeCell ref="E4255:F4255"/>
    <mergeCell ref="G4255:H4255"/>
    <mergeCell ref="I4255:J4255"/>
    <mergeCell ref="A4256:B4256"/>
    <mergeCell ref="E4256:F4256"/>
    <mergeCell ref="G4256:H4256"/>
    <mergeCell ref="I4256:J4256"/>
    <mergeCell ref="A4257:B4257"/>
    <mergeCell ref="E4257:F4257"/>
    <mergeCell ref="G4257:H4257"/>
    <mergeCell ref="I4257:J4257"/>
    <mergeCell ref="A4240:B4240"/>
    <mergeCell ref="E4240:F4240"/>
    <mergeCell ref="G4240:H4240"/>
    <mergeCell ref="I4240:J4240"/>
    <mergeCell ref="A4241:B4241"/>
    <mergeCell ref="E4241:F4241"/>
    <mergeCell ref="G4241:H4241"/>
    <mergeCell ref="I4241:J4241"/>
    <mergeCell ref="A4242:B4242"/>
    <mergeCell ref="E4242:F4242"/>
    <mergeCell ref="G4242:H4242"/>
    <mergeCell ref="I4242:J4242"/>
    <mergeCell ref="A4243:B4243"/>
    <mergeCell ref="E4243:F4243"/>
    <mergeCell ref="G4243:H4243"/>
    <mergeCell ref="I4243:J4243"/>
    <mergeCell ref="A4244:B4244"/>
    <mergeCell ref="E4244:F4244"/>
    <mergeCell ref="G4244:H4244"/>
    <mergeCell ref="I4244:J4244"/>
    <mergeCell ref="A4245:B4245"/>
    <mergeCell ref="E4245:F4245"/>
    <mergeCell ref="G4245:H4245"/>
    <mergeCell ref="I4245:J4245"/>
    <mergeCell ref="A4246:B4246"/>
    <mergeCell ref="E4246:F4246"/>
    <mergeCell ref="G4246:H4246"/>
    <mergeCell ref="I4246:J4246"/>
    <mergeCell ref="A4247:B4247"/>
    <mergeCell ref="E4247:F4247"/>
    <mergeCell ref="G4247:H4247"/>
    <mergeCell ref="I4247:J4247"/>
    <mergeCell ref="A4248:B4248"/>
    <mergeCell ref="E4248:F4248"/>
    <mergeCell ref="G4248:H4248"/>
    <mergeCell ref="I4248:J4248"/>
    <mergeCell ref="A4231:B4231"/>
    <mergeCell ref="E4231:F4231"/>
    <mergeCell ref="G4231:H4231"/>
    <mergeCell ref="I4231:J4231"/>
    <mergeCell ref="A4232:B4232"/>
    <mergeCell ref="E4232:F4232"/>
    <mergeCell ref="G4232:H4232"/>
    <mergeCell ref="I4232:J4232"/>
    <mergeCell ref="A4233:K4233"/>
    <mergeCell ref="A4234:B4234"/>
    <mergeCell ref="E4234:F4234"/>
    <mergeCell ref="G4234:H4234"/>
    <mergeCell ref="I4234:J4234"/>
    <mergeCell ref="A4235:B4235"/>
    <mergeCell ref="E4235:F4235"/>
    <mergeCell ref="G4235:H4235"/>
    <mergeCell ref="I4235:J4235"/>
    <mergeCell ref="A4236:B4236"/>
    <mergeCell ref="E4236:F4236"/>
    <mergeCell ref="G4236:H4236"/>
    <mergeCell ref="I4236:J4236"/>
    <mergeCell ref="A4237:B4237"/>
    <mergeCell ref="E4237:F4237"/>
    <mergeCell ref="G4237:H4237"/>
    <mergeCell ref="I4237:J4237"/>
    <mergeCell ref="A4238:B4238"/>
    <mergeCell ref="E4238:F4238"/>
    <mergeCell ref="G4238:H4238"/>
    <mergeCell ref="I4238:J4238"/>
    <mergeCell ref="A4239:B4239"/>
    <mergeCell ref="E4239:F4239"/>
    <mergeCell ref="G4239:H4239"/>
    <mergeCell ref="I4239:J4239"/>
    <mergeCell ref="A4222:B4222"/>
    <mergeCell ref="E4222:F4222"/>
    <mergeCell ref="G4222:H4222"/>
    <mergeCell ref="I4222:J4222"/>
    <mergeCell ref="A4223:B4223"/>
    <mergeCell ref="E4223:F4223"/>
    <mergeCell ref="G4223:H4223"/>
    <mergeCell ref="I4223:J4223"/>
    <mergeCell ref="A4224:B4224"/>
    <mergeCell ref="E4224:F4224"/>
    <mergeCell ref="G4224:H4224"/>
    <mergeCell ref="I4224:J4224"/>
    <mergeCell ref="A4225:B4225"/>
    <mergeCell ref="E4225:F4225"/>
    <mergeCell ref="G4225:H4225"/>
    <mergeCell ref="I4225:J4225"/>
    <mergeCell ref="A4226:B4226"/>
    <mergeCell ref="E4226:F4226"/>
    <mergeCell ref="G4226:H4226"/>
    <mergeCell ref="I4226:J4226"/>
    <mergeCell ref="A4227:B4227"/>
    <mergeCell ref="E4227:F4227"/>
    <mergeCell ref="G4227:H4227"/>
    <mergeCell ref="I4227:J4227"/>
    <mergeCell ref="A4228:B4228"/>
    <mergeCell ref="E4228:F4228"/>
    <mergeCell ref="G4228:H4228"/>
    <mergeCell ref="I4228:J4228"/>
    <mergeCell ref="A4229:B4229"/>
    <mergeCell ref="E4229:F4229"/>
    <mergeCell ref="G4229:H4229"/>
    <mergeCell ref="I4229:J4229"/>
    <mergeCell ref="A4230:B4230"/>
    <mergeCell ref="E4230:F4230"/>
    <mergeCell ref="G4230:H4230"/>
    <mergeCell ref="I4230:J4230"/>
    <mergeCell ref="A4213:B4213"/>
    <mergeCell ref="E4213:F4213"/>
    <mergeCell ref="G4213:H4213"/>
    <mergeCell ref="I4213:J4213"/>
    <mergeCell ref="A4214:B4214"/>
    <mergeCell ref="E4214:F4214"/>
    <mergeCell ref="G4214:H4214"/>
    <mergeCell ref="I4214:J4214"/>
    <mergeCell ref="A4215:B4215"/>
    <mergeCell ref="E4215:F4215"/>
    <mergeCell ref="G4215:H4215"/>
    <mergeCell ref="I4215:J4215"/>
    <mergeCell ref="A4216:B4216"/>
    <mergeCell ref="E4216:F4216"/>
    <mergeCell ref="G4216:H4216"/>
    <mergeCell ref="I4216:J4216"/>
    <mergeCell ref="A4217:B4217"/>
    <mergeCell ref="E4217:F4217"/>
    <mergeCell ref="G4217:H4217"/>
    <mergeCell ref="I4217:J4217"/>
    <mergeCell ref="A4218:B4218"/>
    <mergeCell ref="E4218:F4218"/>
    <mergeCell ref="G4218:H4218"/>
    <mergeCell ref="I4218:J4218"/>
    <mergeCell ref="A4219:B4219"/>
    <mergeCell ref="E4219:F4219"/>
    <mergeCell ref="G4219:H4219"/>
    <mergeCell ref="I4219:J4219"/>
    <mergeCell ref="A4220:B4220"/>
    <mergeCell ref="E4220:F4220"/>
    <mergeCell ref="G4220:H4220"/>
    <mergeCell ref="I4220:J4220"/>
    <mergeCell ref="A4221:B4221"/>
    <mergeCell ref="E4221:F4221"/>
    <mergeCell ref="G4221:H4221"/>
    <mergeCell ref="I4221:J4221"/>
    <mergeCell ref="A4204:B4204"/>
    <mergeCell ref="E4204:F4204"/>
    <mergeCell ref="G4204:H4204"/>
    <mergeCell ref="I4204:J4204"/>
    <mergeCell ref="A4205:B4205"/>
    <mergeCell ref="E4205:F4205"/>
    <mergeCell ref="G4205:H4205"/>
    <mergeCell ref="I4205:J4205"/>
    <mergeCell ref="A4206:B4206"/>
    <mergeCell ref="E4206:F4206"/>
    <mergeCell ref="G4206:H4206"/>
    <mergeCell ref="I4206:J4206"/>
    <mergeCell ref="A4207:B4207"/>
    <mergeCell ref="E4207:F4207"/>
    <mergeCell ref="G4207:H4207"/>
    <mergeCell ref="I4207:J4207"/>
    <mergeCell ref="A4208:B4208"/>
    <mergeCell ref="E4208:F4208"/>
    <mergeCell ref="G4208:H4208"/>
    <mergeCell ref="I4208:J4208"/>
    <mergeCell ref="A4209:B4209"/>
    <mergeCell ref="E4209:F4209"/>
    <mergeCell ref="G4209:H4209"/>
    <mergeCell ref="I4209:J4209"/>
    <mergeCell ref="A4210:B4210"/>
    <mergeCell ref="E4210:F4210"/>
    <mergeCell ref="G4210:H4210"/>
    <mergeCell ref="I4210:J4210"/>
    <mergeCell ref="A4211:B4211"/>
    <mergeCell ref="E4211:F4211"/>
    <mergeCell ref="G4211:H4211"/>
    <mergeCell ref="I4211:J4211"/>
    <mergeCell ref="A4212:B4212"/>
    <mergeCell ref="E4212:F4212"/>
    <mergeCell ref="G4212:H4212"/>
    <mergeCell ref="I4212:J4212"/>
    <mergeCell ref="A4195:B4195"/>
    <mergeCell ref="E4195:F4195"/>
    <mergeCell ref="G4195:H4195"/>
    <mergeCell ref="I4195:J4195"/>
    <mergeCell ref="A4196:B4196"/>
    <mergeCell ref="E4196:F4196"/>
    <mergeCell ref="G4196:H4196"/>
    <mergeCell ref="I4196:J4196"/>
    <mergeCell ref="A4197:B4197"/>
    <mergeCell ref="E4197:F4197"/>
    <mergeCell ref="G4197:H4197"/>
    <mergeCell ref="I4197:J4197"/>
    <mergeCell ref="A4198:B4198"/>
    <mergeCell ref="E4198:F4198"/>
    <mergeCell ref="G4198:H4198"/>
    <mergeCell ref="I4198:J4198"/>
    <mergeCell ref="A4199:B4199"/>
    <mergeCell ref="E4199:F4199"/>
    <mergeCell ref="G4199:H4199"/>
    <mergeCell ref="I4199:J4199"/>
    <mergeCell ref="A4200:B4200"/>
    <mergeCell ref="E4200:F4200"/>
    <mergeCell ref="G4200:H4200"/>
    <mergeCell ref="I4200:J4200"/>
    <mergeCell ref="A4201:B4201"/>
    <mergeCell ref="E4201:F4201"/>
    <mergeCell ref="G4201:H4201"/>
    <mergeCell ref="I4201:J4201"/>
    <mergeCell ref="A4202:B4202"/>
    <mergeCell ref="E4202:F4202"/>
    <mergeCell ref="G4202:H4202"/>
    <mergeCell ref="I4202:J4202"/>
    <mergeCell ref="A4203:B4203"/>
    <mergeCell ref="E4203:F4203"/>
    <mergeCell ref="G4203:H4203"/>
    <mergeCell ref="I4203:J4203"/>
    <mergeCell ref="A4186:B4186"/>
    <mergeCell ref="E4186:F4186"/>
    <mergeCell ref="G4186:H4186"/>
    <mergeCell ref="I4186:J4186"/>
    <mergeCell ref="A4187:B4187"/>
    <mergeCell ref="E4187:F4187"/>
    <mergeCell ref="G4187:H4187"/>
    <mergeCell ref="I4187:J4187"/>
    <mergeCell ref="A4188:B4188"/>
    <mergeCell ref="E4188:F4188"/>
    <mergeCell ref="G4188:H4188"/>
    <mergeCell ref="I4188:J4188"/>
    <mergeCell ref="A4189:B4189"/>
    <mergeCell ref="E4189:F4189"/>
    <mergeCell ref="G4189:H4189"/>
    <mergeCell ref="I4189:J4189"/>
    <mergeCell ref="A4190:B4190"/>
    <mergeCell ref="E4190:F4190"/>
    <mergeCell ref="G4190:H4190"/>
    <mergeCell ref="I4190:J4190"/>
    <mergeCell ref="A4191:B4191"/>
    <mergeCell ref="E4191:F4191"/>
    <mergeCell ref="G4191:H4191"/>
    <mergeCell ref="I4191:J4191"/>
    <mergeCell ref="A4192:B4192"/>
    <mergeCell ref="E4192:F4192"/>
    <mergeCell ref="G4192:H4192"/>
    <mergeCell ref="I4192:J4192"/>
    <mergeCell ref="A4193:B4193"/>
    <mergeCell ref="E4193:F4193"/>
    <mergeCell ref="G4193:H4193"/>
    <mergeCell ref="I4193:J4193"/>
    <mergeCell ref="A4194:B4194"/>
    <mergeCell ref="E4194:F4194"/>
    <mergeCell ref="G4194:H4194"/>
    <mergeCell ref="I4194:J4194"/>
    <mergeCell ref="A4177:B4177"/>
    <mergeCell ref="E4177:F4177"/>
    <mergeCell ref="G4177:H4177"/>
    <mergeCell ref="I4177:J4177"/>
    <mergeCell ref="A4178:B4178"/>
    <mergeCell ref="E4178:F4178"/>
    <mergeCell ref="G4178:H4178"/>
    <mergeCell ref="I4178:J4178"/>
    <mergeCell ref="A4179:B4179"/>
    <mergeCell ref="E4179:F4179"/>
    <mergeCell ref="G4179:H4179"/>
    <mergeCell ref="I4179:J4179"/>
    <mergeCell ref="A4180:B4180"/>
    <mergeCell ref="E4180:F4180"/>
    <mergeCell ref="G4180:H4180"/>
    <mergeCell ref="I4180:J4180"/>
    <mergeCell ref="A4181:B4181"/>
    <mergeCell ref="E4181:F4181"/>
    <mergeCell ref="G4181:H4181"/>
    <mergeCell ref="I4181:J4181"/>
    <mergeCell ref="A4182:B4182"/>
    <mergeCell ref="E4182:F4182"/>
    <mergeCell ref="G4182:H4182"/>
    <mergeCell ref="I4182:J4182"/>
    <mergeCell ref="A4183:B4183"/>
    <mergeCell ref="E4183:F4183"/>
    <mergeCell ref="G4183:H4183"/>
    <mergeCell ref="I4183:J4183"/>
    <mergeCell ref="A4184:B4184"/>
    <mergeCell ref="E4184:F4184"/>
    <mergeCell ref="G4184:H4184"/>
    <mergeCell ref="I4184:J4184"/>
    <mergeCell ref="A4185:B4185"/>
    <mergeCell ref="E4185:F4185"/>
    <mergeCell ref="G4185:H4185"/>
    <mergeCell ref="I4185:J4185"/>
    <mergeCell ref="A4168:B4168"/>
    <mergeCell ref="E4168:F4168"/>
    <mergeCell ref="G4168:H4168"/>
    <mergeCell ref="I4168:J4168"/>
    <mergeCell ref="A4169:B4169"/>
    <mergeCell ref="E4169:F4169"/>
    <mergeCell ref="G4169:H4169"/>
    <mergeCell ref="I4169:J4169"/>
    <mergeCell ref="A4170:B4170"/>
    <mergeCell ref="E4170:F4170"/>
    <mergeCell ref="G4170:H4170"/>
    <mergeCell ref="I4170:J4170"/>
    <mergeCell ref="A4171:B4171"/>
    <mergeCell ref="E4171:F4171"/>
    <mergeCell ref="G4171:H4171"/>
    <mergeCell ref="I4171:J4171"/>
    <mergeCell ref="A4172:B4172"/>
    <mergeCell ref="E4172:F4172"/>
    <mergeCell ref="G4172:H4172"/>
    <mergeCell ref="I4172:J4172"/>
    <mergeCell ref="A4173:B4173"/>
    <mergeCell ref="E4173:F4173"/>
    <mergeCell ref="G4173:H4173"/>
    <mergeCell ref="I4173:J4173"/>
    <mergeCell ref="A4174:B4174"/>
    <mergeCell ref="E4174:F4174"/>
    <mergeCell ref="G4174:H4174"/>
    <mergeCell ref="I4174:J4174"/>
    <mergeCell ref="A4175:B4175"/>
    <mergeCell ref="E4175:F4175"/>
    <mergeCell ref="G4175:H4175"/>
    <mergeCell ref="I4175:J4175"/>
    <mergeCell ref="A4176:B4176"/>
    <mergeCell ref="E4176:F4176"/>
    <mergeCell ref="G4176:H4176"/>
    <mergeCell ref="I4176:J4176"/>
    <mergeCell ref="A4159:B4159"/>
    <mergeCell ref="E4159:F4159"/>
    <mergeCell ref="G4159:H4159"/>
    <mergeCell ref="I4159:J4159"/>
    <mergeCell ref="A4160:B4160"/>
    <mergeCell ref="E4160:F4160"/>
    <mergeCell ref="G4160:H4160"/>
    <mergeCell ref="I4160:J4160"/>
    <mergeCell ref="A4161:B4161"/>
    <mergeCell ref="E4161:F4161"/>
    <mergeCell ref="G4161:H4161"/>
    <mergeCell ref="I4161:J4161"/>
    <mergeCell ref="A4162:B4162"/>
    <mergeCell ref="E4162:F4162"/>
    <mergeCell ref="G4162:H4162"/>
    <mergeCell ref="I4162:J4162"/>
    <mergeCell ref="A4163:B4163"/>
    <mergeCell ref="E4163:F4163"/>
    <mergeCell ref="G4163:H4163"/>
    <mergeCell ref="I4163:J4163"/>
    <mergeCell ref="A4164:B4164"/>
    <mergeCell ref="E4164:F4164"/>
    <mergeCell ref="G4164:H4164"/>
    <mergeCell ref="I4164:J4164"/>
    <mergeCell ref="A4165:B4165"/>
    <mergeCell ref="E4165:F4165"/>
    <mergeCell ref="G4165:H4165"/>
    <mergeCell ref="I4165:J4165"/>
    <mergeCell ref="A4166:B4166"/>
    <mergeCell ref="E4166:F4166"/>
    <mergeCell ref="G4166:H4166"/>
    <mergeCell ref="I4166:J4166"/>
    <mergeCell ref="A4167:B4167"/>
    <mergeCell ref="E4167:F4167"/>
    <mergeCell ref="G4167:H4167"/>
    <mergeCell ref="I4167:J4167"/>
    <mergeCell ref="A4150:B4150"/>
    <mergeCell ref="E4150:F4150"/>
    <mergeCell ref="G4150:H4150"/>
    <mergeCell ref="I4150:J4150"/>
    <mergeCell ref="A4151:B4151"/>
    <mergeCell ref="E4151:F4151"/>
    <mergeCell ref="G4151:H4151"/>
    <mergeCell ref="I4151:J4151"/>
    <mergeCell ref="A4152:B4152"/>
    <mergeCell ref="E4152:F4152"/>
    <mergeCell ref="G4152:H4152"/>
    <mergeCell ref="I4152:J4152"/>
    <mergeCell ref="A4153:B4153"/>
    <mergeCell ref="E4153:F4153"/>
    <mergeCell ref="G4153:H4153"/>
    <mergeCell ref="I4153:J4153"/>
    <mergeCell ref="A4154:K4154"/>
    <mergeCell ref="A4155:B4155"/>
    <mergeCell ref="E4155:F4155"/>
    <mergeCell ref="G4155:H4155"/>
    <mergeCell ref="I4155:J4155"/>
    <mergeCell ref="A4156:B4156"/>
    <mergeCell ref="E4156:F4156"/>
    <mergeCell ref="G4156:H4156"/>
    <mergeCell ref="I4156:J4156"/>
    <mergeCell ref="A4157:B4157"/>
    <mergeCell ref="E4157:F4157"/>
    <mergeCell ref="G4157:H4157"/>
    <mergeCell ref="I4157:J4157"/>
    <mergeCell ref="A4158:B4158"/>
    <mergeCell ref="E4158:F4158"/>
    <mergeCell ref="G4158:H4158"/>
    <mergeCell ref="I4158:J4158"/>
    <mergeCell ref="A4141:B4141"/>
    <mergeCell ref="E4141:F4141"/>
    <mergeCell ref="G4141:H4141"/>
    <mergeCell ref="I4141:J4141"/>
    <mergeCell ref="A4142:B4142"/>
    <mergeCell ref="E4142:F4142"/>
    <mergeCell ref="G4142:H4142"/>
    <mergeCell ref="I4142:J4142"/>
    <mergeCell ref="A4143:B4143"/>
    <mergeCell ref="E4143:F4143"/>
    <mergeCell ref="G4143:H4143"/>
    <mergeCell ref="I4143:J4143"/>
    <mergeCell ref="A4144:B4144"/>
    <mergeCell ref="E4144:F4144"/>
    <mergeCell ref="G4144:H4144"/>
    <mergeCell ref="I4144:J4144"/>
    <mergeCell ref="A4145:B4145"/>
    <mergeCell ref="E4145:F4145"/>
    <mergeCell ref="G4145:H4145"/>
    <mergeCell ref="I4145:J4145"/>
    <mergeCell ref="A4146:B4146"/>
    <mergeCell ref="E4146:F4146"/>
    <mergeCell ref="G4146:H4146"/>
    <mergeCell ref="I4146:J4146"/>
    <mergeCell ref="A4147:B4147"/>
    <mergeCell ref="E4147:F4147"/>
    <mergeCell ref="G4147:H4147"/>
    <mergeCell ref="I4147:J4147"/>
    <mergeCell ref="A4148:B4148"/>
    <mergeCell ref="E4148:F4148"/>
    <mergeCell ref="G4148:H4148"/>
    <mergeCell ref="I4148:J4148"/>
    <mergeCell ref="A4149:B4149"/>
    <mergeCell ref="E4149:F4149"/>
    <mergeCell ref="G4149:H4149"/>
    <mergeCell ref="I4149:J4149"/>
    <mergeCell ref="A4132:B4132"/>
    <mergeCell ref="E4132:F4132"/>
    <mergeCell ref="G4132:H4132"/>
    <mergeCell ref="I4132:J4132"/>
    <mergeCell ref="A4133:B4133"/>
    <mergeCell ref="E4133:F4133"/>
    <mergeCell ref="G4133:H4133"/>
    <mergeCell ref="I4133:J4133"/>
    <mergeCell ref="A4134:B4134"/>
    <mergeCell ref="E4134:F4134"/>
    <mergeCell ref="G4134:H4134"/>
    <mergeCell ref="I4134:J4134"/>
    <mergeCell ref="A4135:B4135"/>
    <mergeCell ref="E4135:F4135"/>
    <mergeCell ref="G4135:H4135"/>
    <mergeCell ref="I4135:J4135"/>
    <mergeCell ref="A4136:B4136"/>
    <mergeCell ref="E4136:F4136"/>
    <mergeCell ref="G4136:H4136"/>
    <mergeCell ref="I4136:J4136"/>
    <mergeCell ref="A4137:B4137"/>
    <mergeCell ref="E4137:F4137"/>
    <mergeCell ref="G4137:H4137"/>
    <mergeCell ref="I4137:J4137"/>
    <mergeCell ref="A4138:B4138"/>
    <mergeCell ref="E4138:F4138"/>
    <mergeCell ref="G4138:H4138"/>
    <mergeCell ref="I4138:J4138"/>
    <mergeCell ref="A4139:B4139"/>
    <mergeCell ref="E4139:F4139"/>
    <mergeCell ref="G4139:H4139"/>
    <mergeCell ref="I4139:J4139"/>
    <mergeCell ref="A4140:B4140"/>
    <mergeCell ref="E4140:F4140"/>
    <mergeCell ref="G4140:H4140"/>
    <mergeCell ref="I4140:J4140"/>
    <mergeCell ref="A4123:B4123"/>
    <mergeCell ref="E4123:F4123"/>
    <mergeCell ref="G4123:H4123"/>
    <mergeCell ref="I4123:J4123"/>
    <mergeCell ref="A4124:B4124"/>
    <mergeCell ref="E4124:F4124"/>
    <mergeCell ref="G4124:H4124"/>
    <mergeCell ref="I4124:J4124"/>
    <mergeCell ref="A4125:B4125"/>
    <mergeCell ref="E4125:F4125"/>
    <mergeCell ref="G4125:H4125"/>
    <mergeCell ref="I4125:J4125"/>
    <mergeCell ref="A4126:B4126"/>
    <mergeCell ref="E4126:F4126"/>
    <mergeCell ref="G4126:H4126"/>
    <mergeCell ref="I4126:J4126"/>
    <mergeCell ref="A4127:B4127"/>
    <mergeCell ref="E4127:F4127"/>
    <mergeCell ref="G4127:H4127"/>
    <mergeCell ref="I4127:J4127"/>
    <mergeCell ref="A4128:B4128"/>
    <mergeCell ref="E4128:F4128"/>
    <mergeCell ref="G4128:H4128"/>
    <mergeCell ref="I4128:J4128"/>
    <mergeCell ref="A4129:B4129"/>
    <mergeCell ref="E4129:F4129"/>
    <mergeCell ref="G4129:H4129"/>
    <mergeCell ref="I4129:J4129"/>
    <mergeCell ref="A4130:B4130"/>
    <mergeCell ref="E4130:F4130"/>
    <mergeCell ref="G4130:H4130"/>
    <mergeCell ref="I4130:J4130"/>
    <mergeCell ref="A4131:B4131"/>
    <mergeCell ref="E4131:F4131"/>
    <mergeCell ref="G4131:H4131"/>
    <mergeCell ref="I4131:J4131"/>
    <mergeCell ref="A4114:K4114"/>
    <mergeCell ref="A4115:B4115"/>
    <mergeCell ref="E4115:F4115"/>
    <mergeCell ref="G4115:H4115"/>
    <mergeCell ref="I4115:J4115"/>
    <mergeCell ref="A4116:B4116"/>
    <mergeCell ref="E4116:F4116"/>
    <mergeCell ref="G4116:H4116"/>
    <mergeCell ref="I4116:J4116"/>
    <mergeCell ref="A4117:B4117"/>
    <mergeCell ref="E4117:F4117"/>
    <mergeCell ref="G4117:H4117"/>
    <mergeCell ref="I4117:J4117"/>
    <mergeCell ref="A4118:B4118"/>
    <mergeCell ref="E4118:F4118"/>
    <mergeCell ref="G4118:H4118"/>
    <mergeCell ref="I4118:J4118"/>
    <mergeCell ref="A4119:B4119"/>
    <mergeCell ref="E4119:F4119"/>
    <mergeCell ref="G4119:H4119"/>
    <mergeCell ref="I4119:J4119"/>
    <mergeCell ref="A4120:B4120"/>
    <mergeCell ref="E4120:F4120"/>
    <mergeCell ref="G4120:H4120"/>
    <mergeCell ref="I4120:J4120"/>
    <mergeCell ref="A4121:B4121"/>
    <mergeCell ref="E4121:F4121"/>
    <mergeCell ref="G4121:H4121"/>
    <mergeCell ref="I4121:J4121"/>
    <mergeCell ref="A4122:B4122"/>
    <mergeCell ref="E4122:F4122"/>
    <mergeCell ref="G4122:H4122"/>
    <mergeCell ref="I4122:J4122"/>
    <mergeCell ref="A4105:B4105"/>
    <mergeCell ref="E4105:F4105"/>
    <mergeCell ref="G4105:H4105"/>
    <mergeCell ref="I4105:J4105"/>
    <mergeCell ref="A4106:B4106"/>
    <mergeCell ref="E4106:F4106"/>
    <mergeCell ref="G4106:H4106"/>
    <mergeCell ref="I4106:J4106"/>
    <mergeCell ref="A4107:B4107"/>
    <mergeCell ref="E4107:F4107"/>
    <mergeCell ref="G4107:H4107"/>
    <mergeCell ref="I4107:J4107"/>
    <mergeCell ref="A4108:B4108"/>
    <mergeCell ref="E4108:F4108"/>
    <mergeCell ref="G4108:H4108"/>
    <mergeCell ref="I4108:J4108"/>
    <mergeCell ref="A4109:B4109"/>
    <mergeCell ref="E4109:F4109"/>
    <mergeCell ref="G4109:H4109"/>
    <mergeCell ref="I4109:J4109"/>
    <mergeCell ref="A4110:B4110"/>
    <mergeCell ref="E4110:F4110"/>
    <mergeCell ref="G4110:H4110"/>
    <mergeCell ref="I4110:J4110"/>
    <mergeCell ref="A4111:B4111"/>
    <mergeCell ref="E4111:F4111"/>
    <mergeCell ref="G4111:H4111"/>
    <mergeCell ref="I4111:J4111"/>
    <mergeCell ref="A4112:B4112"/>
    <mergeCell ref="E4112:F4112"/>
    <mergeCell ref="G4112:H4112"/>
    <mergeCell ref="I4112:J4112"/>
    <mergeCell ref="A4113:B4113"/>
    <mergeCell ref="E4113:F4113"/>
    <mergeCell ref="G4113:H4113"/>
    <mergeCell ref="I4113:J4113"/>
    <mergeCell ref="A4096:B4096"/>
    <mergeCell ref="E4096:F4096"/>
    <mergeCell ref="G4096:H4096"/>
    <mergeCell ref="I4096:J4096"/>
    <mergeCell ref="A4097:B4097"/>
    <mergeCell ref="E4097:F4097"/>
    <mergeCell ref="G4097:H4097"/>
    <mergeCell ref="I4097:J4097"/>
    <mergeCell ref="A4098:B4098"/>
    <mergeCell ref="E4098:F4098"/>
    <mergeCell ref="G4098:H4098"/>
    <mergeCell ref="I4098:J4098"/>
    <mergeCell ref="A4099:B4099"/>
    <mergeCell ref="E4099:F4099"/>
    <mergeCell ref="G4099:H4099"/>
    <mergeCell ref="I4099:J4099"/>
    <mergeCell ref="A4100:B4100"/>
    <mergeCell ref="E4100:F4100"/>
    <mergeCell ref="G4100:H4100"/>
    <mergeCell ref="I4100:J4100"/>
    <mergeCell ref="A4101:B4101"/>
    <mergeCell ref="E4101:F4101"/>
    <mergeCell ref="G4101:H4101"/>
    <mergeCell ref="I4101:J4101"/>
    <mergeCell ref="A4102:B4102"/>
    <mergeCell ref="E4102:F4102"/>
    <mergeCell ref="G4102:H4102"/>
    <mergeCell ref="I4102:J4102"/>
    <mergeCell ref="A4103:B4103"/>
    <mergeCell ref="E4103:F4103"/>
    <mergeCell ref="G4103:H4103"/>
    <mergeCell ref="I4103:J4103"/>
    <mergeCell ref="A4104:B4104"/>
    <mergeCell ref="E4104:F4104"/>
    <mergeCell ref="G4104:H4104"/>
    <mergeCell ref="I4104:J4104"/>
    <mergeCell ref="A4087:B4087"/>
    <mergeCell ref="E4087:F4087"/>
    <mergeCell ref="G4087:H4087"/>
    <mergeCell ref="I4087:J4087"/>
    <mergeCell ref="A4088:B4088"/>
    <mergeCell ref="E4088:F4088"/>
    <mergeCell ref="G4088:H4088"/>
    <mergeCell ref="I4088:J4088"/>
    <mergeCell ref="A4089:B4089"/>
    <mergeCell ref="E4089:F4089"/>
    <mergeCell ref="G4089:H4089"/>
    <mergeCell ref="I4089:J4089"/>
    <mergeCell ref="A4090:B4090"/>
    <mergeCell ref="E4090:F4090"/>
    <mergeCell ref="G4090:H4090"/>
    <mergeCell ref="I4090:J4090"/>
    <mergeCell ref="A4091:B4091"/>
    <mergeCell ref="E4091:F4091"/>
    <mergeCell ref="G4091:H4091"/>
    <mergeCell ref="I4091:J4091"/>
    <mergeCell ref="A4092:B4092"/>
    <mergeCell ref="E4092:F4092"/>
    <mergeCell ref="G4092:H4092"/>
    <mergeCell ref="I4092:J4092"/>
    <mergeCell ref="A4093:B4093"/>
    <mergeCell ref="E4093:F4093"/>
    <mergeCell ref="G4093:H4093"/>
    <mergeCell ref="I4093:J4093"/>
    <mergeCell ref="A4094:B4094"/>
    <mergeCell ref="E4094:F4094"/>
    <mergeCell ref="G4094:H4094"/>
    <mergeCell ref="I4094:J4094"/>
    <mergeCell ref="A4095:B4095"/>
    <mergeCell ref="E4095:F4095"/>
    <mergeCell ref="G4095:H4095"/>
    <mergeCell ref="I4095:J4095"/>
    <mergeCell ref="A4078:B4078"/>
    <mergeCell ref="E4078:F4078"/>
    <mergeCell ref="G4078:H4078"/>
    <mergeCell ref="I4078:J4078"/>
    <mergeCell ref="A4079:B4079"/>
    <mergeCell ref="E4079:F4079"/>
    <mergeCell ref="G4079:H4079"/>
    <mergeCell ref="I4079:J4079"/>
    <mergeCell ref="A4080:B4080"/>
    <mergeCell ref="E4080:F4080"/>
    <mergeCell ref="G4080:H4080"/>
    <mergeCell ref="I4080:J4080"/>
    <mergeCell ref="A4081:B4081"/>
    <mergeCell ref="E4081:F4081"/>
    <mergeCell ref="G4081:H4081"/>
    <mergeCell ref="I4081:J4081"/>
    <mergeCell ref="A4082:B4082"/>
    <mergeCell ref="E4082:F4082"/>
    <mergeCell ref="G4082:H4082"/>
    <mergeCell ref="I4082:J4082"/>
    <mergeCell ref="A4083:B4083"/>
    <mergeCell ref="E4083:F4083"/>
    <mergeCell ref="G4083:H4083"/>
    <mergeCell ref="I4083:J4083"/>
    <mergeCell ref="A4084:B4084"/>
    <mergeCell ref="E4084:F4084"/>
    <mergeCell ref="G4084:H4084"/>
    <mergeCell ref="I4084:J4084"/>
    <mergeCell ref="A4085:B4085"/>
    <mergeCell ref="E4085:F4085"/>
    <mergeCell ref="G4085:H4085"/>
    <mergeCell ref="I4085:J4085"/>
    <mergeCell ref="A4086:B4086"/>
    <mergeCell ref="E4086:F4086"/>
    <mergeCell ref="G4086:H4086"/>
    <mergeCell ref="I4086:J4086"/>
    <mergeCell ref="A4069:B4069"/>
    <mergeCell ref="E4069:F4069"/>
    <mergeCell ref="G4069:H4069"/>
    <mergeCell ref="I4069:J4069"/>
    <mergeCell ref="A4070:B4070"/>
    <mergeCell ref="E4070:F4070"/>
    <mergeCell ref="G4070:H4070"/>
    <mergeCell ref="I4070:J4070"/>
    <mergeCell ref="A4071:B4071"/>
    <mergeCell ref="E4071:F4071"/>
    <mergeCell ref="G4071:H4071"/>
    <mergeCell ref="I4071:J4071"/>
    <mergeCell ref="A4072:B4072"/>
    <mergeCell ref="E4072:F4072"/>
    <mergeCell ref="G4072:H4072"/>
    <mergeCell ref="I4072:J4072"/>
    <mergeCell ref="A4073:B4073"/>
    <mergeCell ref="E4073:F4073"/>
    <mergeCell ref="G4073:H4073"/>
    <mergeCell ref="I4073:J4073"/>
    <mergeCell ref="A4074:K4074"/>
    <mergeCell ref="A4075:B4075"/>
    <mergeCell ref="E4075:F4075"/>
    <mergeCell ref="G4075:H4075"/>
    <mergeCell ref="I4075:J4075"/>
    <mergeCell ref="A4076:B4076"/>
    <mergeCell ref="E4076:F4076"/>
    <mergeCell ref="G4076:H4076"/>
    <mergeCell ref="I4076:J4076"/>
    <mergeCell ref="A4077:B4077"/>
    <mergeCell ref="E4077:F4077"/>
    <mergeCell ref="G4077:H4077"/>
    <mergeCell ref="I4077:J4077"/>
    <mergeCell ref="A4060:B4060"/>
    <mergeCell ref="E4060:F4060"/>
    <mergeCell ref="G4060:H4060"/>
    <mergeCell ref="I4060:J4060"/>
    <mergeCell ref="A4061:B4061"/>
    <mergeCell ref="E4061:F4061"/>
    <mergeCell ref="G4061:H4061"/>
    <mergeCell ref="I4061:J4061"/>
    <mergeCell ref="A4062:B4062"/>
    <mergeCell ref="E4062:F4062"/>
    <mergeCell ref="G4062:H4062"/>
    <mergeCell ref="I4062:J4062"/>
    <mergeCell ref="A4063:B4063"/>
    <mergeCell ref="E4063:F4063"/>
    <mergeCell ref="G4063:H4063"/>
    <mergeCell ref="I4063:J4063"/>
    <mergeCell ref="A4064:B4064"/>
    <mergeCell ref="E4064:F4064"/>
    <mergeCell ref="G4064:H4064"/>
    <mergeCell ref="I4064:J4064"/>
    <mergeCell ref="A4065:B4065"/>
    <mergeCell ref="E4065:F4065"/>
    <mergeCell ref="G4065:H4065"/>
    <mergeCell ref="I4065:J4065"/>
    <mergeCell ref="A4066:B4066"/>
    <mergeCell ref="E4066:F4066"/>
    <mergeCell ref="G4066:H4066"/>
    <mergeCell ref="I4066:J4066"/>
    <mergeCell ref="A4067:B4067"/>
    <mergeCell ref="E4067:F4067"/>
    <mergeCell ref="G4067:H4067"/>
    <mergeCell ref="I4067:J4067"/>
    <mergeCell ref="A4068:B4068"/>
    <mergeCell ref="E4068:F4068"/>
    <mergeCell ref="G4068:H4068"/>
    <mergeCell ref="I4068:J4068"/>
    <mergeCell ref="A4051:B4051"/>
    <mergeCell ref="E4051:F4051"/>
    <mergeCell ref="G4051:H4051"/>
    <mergeCell ref="I4051:J4051"/>
    <mergeCell ref="A4052:B4052"/>
    <mergeCell ref="E4052:F4052"/>
    <mergeCell ref="G4052:H4052"/>
    <mergeCell ref="I4052:J4052"/>
    <mergeCell ref="A4053:B4053"/>
    <mergeCell ref="E4053:F4053"/>
    <mergeCell ref="G4053:H4053"/>
    <mergeCell ref="I4053:J4053"/>
    <mergeCell ref="A4054:B4054"/>
    <mergeCell ref="E4054:F4054"/>
    <mergeCell ref="G4054:H4054"/>
    <mergeCell ref="I4054:J4054"/>
    <mergeCell ref="A4055:B4055"/>
    <mergeCell ref="E4055:F4055"/>
    <mergeCell ref="G4055:H4055"/>
    <mergeCell ref="I4055:J4055"/>
    <mergeCell ref="A4056:B4056"/>
    <mergeCell ref="E4056:F4056"/>
    <mergeCell ref="G4056:H4056"/>
    <mergeCell ref="I4056:J4056"/>
    <mergeCell ref="A4057:B4057"/>
    <mergeCell ref="E4057:F4057"/>
    <mergeCell ref="G4057:H4057"/>
    <mergeCell ref="I4057:J4057"/>
    <mergeCell ref="A4058:B4058"/>
    <mergeCell ref="E4058:F4058"/>
    <mergeCell ref="G4058:H4058"/>
    <mergeCell ref="I4058:J4058"/>
    <mergeCell ref="A4059:B4059"/>
    <mergeCell ref="E4059:F4059"/>
    <mergeCell ref="G4059:H4059"/>
    <mergeCell ref="I4059:J4059"/>
    <mergeCell ref="A4042:B4042"/>
    <mergeCell ref="E4042:F4042"/>
    <mergeCell ref="G4042:H4042"/>
    <mergeCell ref="I4042:J4042"/>
    <mergeCell ref="A4043:B4043"/>
    <mergeCell ref="E4043:F4043"/>
    <mergeCell ref="G4043:H4043"/>
    <mergeCell ref="I4043:J4043"/>
    <mergeCell ref="A4044:B4044"/>
    <mergeCell ref="E4044:F4044"/>
    <mergeCell ref="G4044:H4044"/>
    <mergeCell ref="I4044:J4044"/>
    <mergeCell ref="A4045:B4045"/>
    <mergeCell ref="E4045:F4045"/>
    <mergeCell ref="G4045:H4045"/>
    <mergeCell ref="I4045:J4045"/>
    <mergeCell ref="A4046:B4046"/>
    <mergeCell ref="E4046:F4046"/>
    <mergeCell ref="G4046:H4046"/>
    <mergeCell ref="I4046:J4046"/>
    <mergeCell ref="A4047:B4047"/>
    <mergeCell ref="E4047:F4047"/>
    <mergeCell ref="G4047:H4047"/>
    <mergeCell ref="I4047:J4047"/>
    <mergeCell ref="A4048:B4048"/>
    <mergeCell ref="E4048:F4048"/>
    <mergeCell ref="G4048:H4048"/>
    <mergeCell ref="I4048:J4048"/>
    <mergeCell ref="A4049:B4049"/>
    <mergeCell ref="E4049:F4049"/>
    <mergeCell ref="G4049:H4049"/>
    <mergeCell ref="I4049:J4049"/>
    <mergeCell ref="A4050:B4050"/>
    <mergeCell ref="E4050:F4050"/>
    <mergeCell ref="G4050:H4050"/>
    <mergeCell ref="I4050:J4050"/>
    <mergeCell ref="A4033:B4033"/>
    <mergeCell ref="E4033:F4033"/>
    <mergeCell ref="G4033:H4033"/>
    <mergeCell ref="I4033:J4033"/>
    <mergeCell ref="A4034:K4034"/>
    <mergeCell ref="A4035:B4035"/>
    <mergeCell ref="E4035:F4035"/>
    <mergeCell ref="G4035:H4035"/>
    <mergeCell ref="I4035:J4035"/>
    <mergeCell ref="A4036:B4036"/>
    <mergeCell ref="E4036:F4036"/>
    <mergeCell ref="G4036:H4036"/>
    <mergeCell ref="I4036:J4036"/>
    <mergeCell ref="A4037:B4037"/>
    <mergeCell ref="E4037:F4037"/>
    <mergeCell ref="G4037:H4037"/>
    <mergeCell ref="I4037:J4037"/>
    <mergeCell ref="A4038:B4038"/>
    <mergeCell ref="E4038:F4038"/>
    <mergeCell ref="G4038:H4038"/>
    <mergeCell ref="I4038:J4038"/>
    <mergeCell ref="A4039:B4039"/>
    <mergeCell ref="E4039:F4039"/>
    <mergeCell ref="G4039:H4039"/>
    <mergeCell ref="I4039:J4039"/>
    <mergeCell ref="A4040:B4040"/>
    <mergeCell ref="E4040:F4040"/>
    <mergeCell ref="G4040:H4040"/>
    <mergeCell ref="I4040:J4040"/>
    <mergeCell ref="A4041:B4041"/>
    <mergeCell ref="E4041:F4041"/>
    <mergeCell ref="G4041:H4041"/>
    <mergeCell ref="I4041:J4041"/>
    <mergeCell ref="A4024:B4024"/>
    <mergeCell ref="E4024:F4024"/>
    <mergeCell ref="G4024:H4024"/>
    <mergeCell ref="I4024:J4024"/>
    <mergeCell ref="A4025:B4025"/>
    <mergeCell ref="E4025:F4025"/>
    <mergeCell ref="G4025:H4025"/>
    <mergeCell ref="I4025:J4025"/>
    <mergeCell ref="A4026:B4026"/>
    <mergeCell ref="E4026:F4026"/>
    <mergeCell ref="G4026:H4026"/>
    <mergeCell ref="I4026:J4026"/>
    <mergeCell ref="A4027:B4027"/>
    <mergeCell ref="E4027:F4027"/>
    <mergeCell ref="G4027:H4027"/>
    <mergeCell ref="I4027:J4027"/>
    <mergeCell ref="A4028:B4028"/>
    <mergeCell ref="E4028:F4028"/>
    <mergeCell ref="G4028:H4028"/>
    <mergeCell ref="I4028:J4028"/>
    <mergeCell ref="A4029:B4029"/>
    <mergeCell ref="E4029:F4029"/>
    <mergeCell ref="G4029:H4029"/>
    <mergeCell ref="I4029:J4029"/>
    <mergeCell ref="A4030:B4030"/>
    <mergeCell ref="E4030:F4030"/>
    <mergeCell ref="G4030:H4030"/>
    <mergeCell ref="I4030:J4030"/>
    <mergeCell ref="A4031:B4031"/>
    <mergeCell ref="E4031:F4031"/>
    <mergeCell ref="G4031:H4031"/>
    <mergeCell ref="I4031:J4031"/>
    <mergeCell ref="A4032:B4032"/>
    <mergeCell ref="E4032:F4032"/>
    <mergeCell ref="G4032:H4032"/>
    <mergeCell ref="I4032:J4032"/>
    <mergeCell ref="A4015:B4015"/>
    <mergeCell ref="E4015:F4015"/>
    <mergeCell ref="G4015:H4015"/>
    <mergeCell ref="I4015:J4015"/>
    <mergeCell ref="A4016:B4016"/>
    <mergeCell ref="E4016:F4016"/>
    <mergeCell ref="G4016:H4016"/>
    <mergeCell ref="I4016:J4016"/>
    <mergeCell ref="A4017:B4017"/>
    <mergeCell ref="E4017:F4017"/>
    <mergeCell ref="G4017:H4017"/>
    <mergeCell ref="I4017:J4017"/>
    <mergeCell ref="A4018:B4018"/>
    <mergeCell ref="E4018:F4018"/>
    <mergeCell ref="G4018:H4018"/>
    <mergeCell ref="I4018:J4018"/>
    <mergeCell ref="A4019:B4019"/>
    <mergeCell ref="E4019:F4019"/>
    <mergeCell ref="G4019:H4019"/>
    <mergeCell ref="I4019:J4019"/>
    <mergeCell ref="A4020:B4020"/>
    <mergeCell ref="E4020:F4020"/>
    <mergeCell ref="G4020:H4020"/>
    <mergeCell ref="I4020:J4020"/>
    <mergeCell ref="A4021:B4021"/>
    <mergeCell ref="E4021:F4021"/>
    <mergeCell ref="G4021:H4021"/>
    <mergeCell ref="I4021:J4021"/>
    <mergeCell ref="A4022:B4022"/>
    <mergeCell ref="E4022:F4022"/>
    <mergeCell ref="G4022:H4022"/>
    <mergeCell ref="I4022:J4022"/>
    <mergeCell ref="A4023:B4023"/>
    <mergeCell ref="E4023:F4023"/>
    <mergeCell ref="G4023:H4023"/>
    <mergeCell ref="I4023:J4023"/>
    <mergeCell ref="A4006:B4006"/>
    <mergeCell ref="E4006:F4006"/>
    <mergeCell ref="G4006:H4006"/>
    <mergeCell ref="I4006:J4006"/>
    <mergeCell ref="A4007:B4007"/>
    <mergeCell ref="E4007:F4007"/>
    <mergeCell ref="G4007:H4007"/>
    <mergeCell ref="I4007:J4007"/>
    <mergeCell ref="A4008:B4008"/>
    <mergeCell ref="E4008:F4008"/>
    <mergeCell ref="G4008:H4008"/>
    <mergeCell ref="I4008:J4008"/>
    <mergeCell ref="A4009:B4009"/>
    <mergeCell ref="E4009:F4009"/>
    <mergeCell ref="G4009:H4009"/>
    <mergeCell ref="I4009:J4009"/>
    <mergeCell ref="A4010:B4010"/>
    <mergeCell ref="E4010:F4010"/>
    <mergeCell ref="G4010:H4010"/>
    <mergeCell ref="I4010:J4010"/>
    <mergeCell ref="A4011:B4011"/>
    <mergeCell ref="E4011:F4011"/>
    <mergeCell ref="G4011:H4011"/>
    <mergeCell ref="I4011:J4011"/>
    <mergeCell ref="A4012:B4012"/>
    <mergeCell ref="E4012:F4012"/>
    <mergeCell ref="G4012:H4012"/>
    <mergeCell ref="I4012:J4012"/>
    <mergeCell ref="A4013:B4013"/>
    <mergeCell ref="E4013:F4013"/>
    <mergeCell ref="G4013:H4013"/>
    <mergeCell ref="I4013:J4013"/>
    <mergeCell ref="A4014:B4014"/>
    <mergeCell ref="E4014:F4014"/>
    <mergeCell ref="G4014:H4014"/>
    <mergeCell ref="I4014:J4014"/>
    <mergeCell ref="A3997:B3997"/>
    <mergeCell ref="E3997:F3997"/>
    <mergeCell ref="G3997:H3997"/>
    <mergeCell ref="I3997:J3997"/>
    <mergeCell ref="A3998:B3998"/>
    <mergeCell ref="E3998:F3998"/>
    <mergeCell ref="G3998:H3998"/>
    <mergeCell ref="I3998:J3998"/>
    <mergeCell ref="A3999:B3999"/>
    <mergeCell ref="E3999:F3999"/>
    <mergeCell ref="G3999:H3999"/>
    <mergeCell ref="I3999:J3999"/>
    <mergeCell ref="A4000:B4000"/>
    <mergeCell ref="E4000:F4000"/>
    <mergeCell ref="G4000:H4000"/>
    <mergeCell ref="I4000:J4000"/>
    <mergeCell ref="A4001:B4001"/>
    <mergeCell ref="E4001:F4001"/>
    <mergeCell ref="G4001:H4001"/>
    <mergeCell ref="I4001:J4001"/>
    <mergeCell ref="A4002:B4002"/>
    <mergeCell ref="E4002:F4002"/>
    <mergeCell ref="G4002:H4002"/>
    <mergeCell ref="I4002:J4002"/>
    <mergeCell ref="A4003:B4003"/>
    <mergeCell ref="E4003:F4003"/>
    <mergeCell ref="G4003:H4003"/>
    <mergeCell ref="I4003:J4003"/>
    <mergeCell ref="A4004:B4004"/>
    <mergeCell ref="E4004:F4004"/>
    <mergeCell ref="G4004:H4004"/>
    <mergeCell ref="I4004:J4004"/>
    <mergeCell ref="A4005:B4005"/>
    <mergeCell ref="E4005:F4005"/>
    <mergeCell ref="G4005:H4005"/>
    <mergeCell ref="I4005:J4005"/>
    <mergeCell ref="A3988:B3988"/>
    <mergeCell ref="E3988:F3988"/>
    <mergeCell ref="G3988:H3988"/>
    <mergeCell ref="I3988:J3988"/>
    <mergeCell ref="A3989:B3989"/>
    <mergeCell ref="E3989:F3989"/>
    <mergeCell ref="G3989:H3989"/>
    <mergeCell ref="I3989:J3989"/>
    <mergeCell ref="A3990:B3990"/>
    <mergeCell ref="E3990:F3990"/>
    <mergeCell ref="G3990:H3990"/>
    <mergeCell ref="I3990:J3990"/>
    <mergeCell ref="A3991:B3991"/>
    <mergeCell ref="E3991:F3991"/>
    <mergeCell ref="G3991:H3991"/>
    <mergeCell ref="I3991:J3991"/>
    <mergeCell ref="A3992:B3992"/>
    <mergeCell ref="E3992:F3992"/>
    <mergeCell ref="G3992:H3992"/>
    <mergeCell ref="I3992:J3992"/>
    <mergeCell ref="A3993:B3993"/>
    <mergeCell ref="E3993:F3993"/>
    <mergeCell ref="G3993:H3993"/>
    <mergeCell ref="I3993:J3993"/>
    <mergeCell ref="A3994:K3994"/>
    <mergeCell ref="A3995:B3995"/>
    <mergeCell ref="E3995:F3995"/>
    <mergeCell ref="G3995:H3995"/>
    <mergeCell ref="I3995:J3995"/>
    <mergeCell ref="A3996:B3996"/>
    <mergeCell ref="E3996:F3996"/>
    <mergeCell ref="G3996:H3996"/>
    <mergeCell ref="I3996:J3996"/>
    <mergeCell ref="A3979:B3979"/>
    <mergeCell ref="E3979:F3979"/>
    <mergeCell ref="G3979:H3979"/>
    <mergeCell ref="I3979:J3979"/>
    <mergeCell ref="A3980:B3980"/>
    <mergeCell ref="E3980:F3980"/>
    <mergeCell ref="G3980:H3980"/>
    <mergeCell ref="I3980:J3980"/>
    <mergeCell ref="A3981:B3981"/>
    <mergeCell ref="E3981:F3981"/>
    <mergeCell ref="G3981:H3981"/>
    <mergeCell ref="I3981:J3981"/>
    <mergeCell ref="A3982:B3982"/>
    <mergeCell ref="E3982:F3982"/>
    <mergeCell ref="G3982:H3982"/>
    <mergeCell ref="I3982:J3982"/>
    <mergeCell ref="A3983:B3983"/>
    <mergeCell ref="E3983:F3983"/>
    <mergeCell ref="G3983:H3983"/>
    <mergeCell ref="I3983:J3983"/>
    <mergeCell ref="A3984:B3984"/>
    <mergeCell ref="E3984:F3984"/>
    <mergeCell ref="G3984:H3984"/>
    <mergeCell ref="I3984:J3984"/>
    <mergeCell ref="A3985:B3985"/>
    <mergeCell ref="E3985:F3985"/>
    <mergeCell ref="G3985:H3985"/>
    <mergeCell ref="I3985:J3985"/>
    <mergeCell ref="A3986:B3986"/>
    <mergeCell ref="E3986:F3986"/>
    <mergeCell ref="G3986:H3986"/>
    <mergeCell ref="I3986:J3986"/>
    <mergeCell ref="A3987:B3987"/>
    <mergeCell ref="E3987:F3987"/>
    <mergeCell ref="G3987:H3987"/>
    <mergeCell ref="I3987:J3987"/>
    <mergeCell ref="A3970:B3970"/>
    <mergeCell ref="E3970:F3970"/>
    <mergeCell ref="G3970:H3970"/>
    <mergeCell ref="I3970:J3970"/>
    <mergeCell ref="A3971:B3971"/>
    <mergeCell ref="E3971:F3971"/>
    <mergeCell ref="G3971:H3971"/>
    <mergeCell ref="I3971:J3971"/>
    <mergeCell ref="A3972:B3972"/>
    <mergeCell ref="E3972:F3972"/>
    <mergeCell ref="G3972:H3972"/>
    <mergeCell ref="I3972:J3972"/>
    <mergeCell ref="A3973:B3973"/>
    <mergeCell ref="E3973:F3973"/>
    <mergeCell ref="G3973:H3973"/>
    <mergeCell ref="I3973:J3973"/>
    <mergeCell ref="A3974:B3974"/>
    <mergeCell ref="E3974:F3974"/>
    <mergeCell ref="G3974:H3974"/>
    <mergeCell ref="I3974:J3974"/>
    <mergeCell ref="A3975:B3975"/>
    <mergeCell ref="E3975:F3975"/>
    <mergeCell ref="G3975:H3975"/>
    <mergeCell ref="I3975:J3975"/>
    <mergeCell ref="A3976:B3976"/>
    <mergeCell ref="E3976:F3976"/>
    <mergeCell ref="G3976:H3976"/>
    <mergeCell ref="I3976:J3976"/>
    <mergeCell ref="A3977:B3977"/>
    <mergeCell ref="E3977:F3977"/>
    <mergeCell ref="G3977:H3977"/>
    <mergeCell ref="I3977:J3977"/>
    <mergeCell ref="A3978:B3978"/>
    <mergeCell ref="E3978:F3978"/>
    <mergeCell ref="G3978:H3978"/>
    <mergeCell ref="I3978:J3978"/>
    <mergeCell ref="A3961:B3961"/>
    <mergeCell ref="E3961:F3961"/>
    <mergeCell ref="G3961:H3961"/>
    <mergeCell ref="I3961:J3961"/>
    <mergeCell ref="A3962:B3962"/>
    <mergeCell ref="E3962:F3962"/>
    <mergeCell ref="G3962:H3962"/>
    <mergeCell ref="I3962:J3962"/>
    <mergeCell ref="A3963:B3963"/>
    <mergeCell ref="E3963:F3963"/>
    <mergeCell ref="G3963:H3963"/>
    <mergeCell ref="I3963:J3963"/>
    <mergeCell ref="A3964:B3964"/>
    <mergeCell ref="E3964:F3964"/>
    <mergeCell ref="G3964:H3964"/>
    <mergeCell ref="I3964:J3964"/>
    <mergeCell ref="A3965:B3965"/>
    <mergeCell ref="E3965:F3965"/>
    <mergeCell ref="G3965:H3965"/>
    <mergeCell ref="I3965:J3965"/>
    <mergeCell ref="A3966:B3966"/>
    <mergeCell ref="E3966:F3966"/>
    <mergeCell ref="G3966:H3966"/>
    <mergeCell ref="I3966:J3966"/>
    <mergeCell ref="A3967:B3967"/>
    <mergeCell ref="E3967:F3967"/>
    <mergeCell ref="G3967:H3967"/>
    <mergeCell ref="I3967:J3967"/>
    <mergeCell ref="A3968:B3968"/>
    <mergeCell ref="E3968:F3968"/>
    <mergeCell ref="G3968:H3968"/>
    <mergeCell ref="I3968:J3968"/>
    <mergeCell ref="A3969:B3969"/>
    <mergeCell ref="E3969:F3969"/>
    <mergeCell ref="G3969:H3969"/>
    <mergeCell ref="I3969:J3969"/>
    <mergeCell ref="A3952:B3952"/>
    <mergeCell ref="E3952:F3952"/>
    <mergeCell ref="G3952:H3952"/>
    <mergeCell ref="I3952:J3952"/>
    <mergeCell ref="A3953:B3953"/>
    <mergeCell ref="E3953:F3953"/>
    <mergeCell ref="G3953:H3953"/>
    <mergeCell ref="I3953:J3953"/>
    <mergeCell ref="A3954:K3954"/>
    <mergeCell ref="A3955:B3955"/>
    <mergeCell ref="E3955:F3955"/>
    <mergeCell ref="G3955:H3955"/>
    <mergeCell ref="I3955:J3955"/>
    <mergeCell ref="A3956:B3956"/>
    <mergeCell ref="E3956:F3956"/>
    <mergeCell ref="G3956:H3956"/>
    <mergeCell ref="I3956:J3956"/>
    <mergeCell ref="A3957:B3957"/>
    <mergeCell ref="E3957:F3957"/>
    <mergeCell ref="G3957:H3957"/>
    <mergeCell ref="I3957:J3957"/>
    <mergeCell ref="A3958:B3958"/>
    <mergeCell ref="E3958:F3958"/>
    <mergeCell ref="G3958:H3958"/>
    <mergeCell ref="I3958:J3958"/>
    <mergeCell ref="A3959:B3959"/>
    <mergeCell ref="E3959:F3959"/>
    <mergeCell ref="G3959:H3959"/>
    <mergeCell ref="I3959:J3959"/>
    <mergeCell ref="A3960:B3960"/>
    <mergeCell ref="E3960:F3960"/>
    <mergeCell ref="G3960:H3960"/>
    <mergeCell ref="I3960:J3960"/>
    <mergeCell ref="A3943:B3943"/>
    <mergeCell ref="E3943:F3943"/>
    <mergeCell ref="G3943:H3943"/>
    <mergeCell ref="I3943:J3943"/>
    <mergeCell ref="A3944:B3944"/>
    <mergeCell ref="E3944:F3944"/>
    <mergeCell ref="G3944:H3944"/>
    <mergeCell ref="I3944:J3944"/>
    <mergeCell ref="A3945:B3945"/>
    <mergeCell ref="E3945:F3945"/>
    <mergeCell ref="G3945:H3945"/>
    <mergeCell ref="I3945:J3945"/>
    <mergeCell ref="A3946:B3946"/>
    <mergeCell ref="E3946:F3946"/>
    <mergeCell ref="G3946:H3946"/>
    <mergeCell ref="I3946:J3946"/>
    <mergeCell ref="A3947:B3947"/>
    <mergeCell ref="E3947:F3947"/>
    <mergeCell ref="G3947:H3947"/>
    <mergeCell ref="I3947:J3947"/>
    <mergeCell ref="A3948:B3948"/>
    <mergeCell ref="E3948:F3948"/>
    <mergeCell ref="G3948:H3948"/>
    <mergeCell ref="I3948:J3948"/>
    <mergeCell ref="A3949:B3949"/>
    <mergeCell ref="E3949:F3949"/>
    <mergeCell ref="G3949:H3949"/>
    <mergeCell ref="I3949:J3949"/>
    <mergeCell ref="A3950:B3950"/>
    <mergeCell ref="E3950:F3950"/>
    <mergeCell ref="G3950:H3950"/>
    <mergeCell ref="I3950:J3950"/>
    <mergeCell ref="A3951:B3951"/>
    <mergeCell ref="E3951:F3951"/>
    <mergeCell ref="G3951:H3951"/>
    <mergeCell ref="I3951:J3951"/>
    <mergeCell ref="A3934:B3934"/>
    <mergeCell ref="E3934:F3934"/>
    <mergeCell ref="G3934:H3934"/>
    <mergeCell ref="I3934:J3934"/>
    <mergeCell ref="A3935:B3935"/>
    <mergeCell ref="E3935:F3935"/>
    <mergeCell ref="G3935:H3935"/>
    <mergeCell ref="I3935:J3935"/>
    <mergeCell ref="A3936:B3936"/>
    <mergeCell ref="E3936:F3936"/>
    <mergeCell ref="G3936:H3936"/>
    <mergeCell ref="I3936:J3936"/>
    <mergeCell ref="A3937:B3937"/>
    <mergeCell ref="E3937:F3937"/>
    <mergeCell ref="G3937:H3937"/>
    <mergeCell ref="I3937:J3937"/>
    <mergeCell ref="A3938:B3938"/>
    <mergeCell ref="E3938:F3938"/>
    <mergeCell ref="G3938:H3938"/>
    <mergeCell ref="I3938:J3938"/>
    <mergeCell ref="A3939:B3939"/>
    <mergeCell ref="E3939:F3939"/>
    <mergeCell ref="G3939:H3939"/>
    <mergeCell ref="I3939:J3939"/>
    <mergeCell ref="A3940:B3940"/>
    <mergeCell ref="E3940:F3940"/>
    <mergeCell ref="G3940:H3940"/>
    <mergeCell ref="I3940:J3940"/>
    <mergeCell ref="A3941:B3941"/>
    <mergeCell ref="E3941:F3941"/>
    <mergeCell ref="G3941:H3941"/>
    <mergeCell ref="I3941:J3941"/>
    <mergeCell ref="A3942:B3942"/>
    <mergeCell ref="E3942:F3942"/>
    <mergeCell ref="G3942:H3942"/>
    <mergeCell ref="I3942:J3942"/>
    <mergeCell ref="A3925:B3925"/>
    <mergeCell ref="E3925:F3925"/>
    <mergeCell ref="G3925:H3925"/>
    <mergeCell ref="I3925:J3925"/>
    <mergeCell ref="A3926:B3926"/>
    <mergeCell ref="E3926:F3926"/>
    <mergeCell ref="G3926:H3926"/>
    <mergeCell ref="I3926:J3926"/>
    <mergeCell ref="A3927:B3927"/>
    <mergeCell ref="E3927:F3927"/>
    <mergeCell ref="G3927:H3927"/>
    <mergeCell ref="I3927:J3927"/>
    <mergeCell ref="A3928:B3928"/>
    <mergeCell ref="E3928:F3928"/>
    <mergeCell ref="G3928:H3928"/>
    <mergeCell ref="I3928:J3928"/>
    <mergeCell ref="A3929:B3929"/>
    <mergeCell ref="E3929:F3929"/>
    <mergeCell ref="G3929:H3929"/>
    <mergeCell ref="I3929:J3929"/>
    <mergeCell ref="A3930:B3930"/>
    <mergeCell ref="E3930:F3930"/>
    <mergeCell ref="G3930:H3930"/>
    <mergeCell ref="I3930:J3930"/>
    <mergeCell ref="A3931:B3931"/>
    <mergeCell ref="E3931:F3931"/>
    <mergeCell ref="G3931:H3931"/>
    <mergeCell ref="I3931:J3931"/>
    <mergeCell ref="A3932:B3932"/>
    <mergeCell ref="E3932:F3932"/>
    <mergeCell ref="G3932:H3932"/>
    <mergeCell ref="I3932:J3932"/>
    <mergeCell ref="A3933:B3933"/>
    <mergeCell ref="E3933:F3933"/>
    <mergeCell ref="G3933:H3933"/>
    <mergeCell ref="I3933:J3933"/>
    <mergeCell ref="A3916:B3916"/>
    <mergeCell ref="E3916:F3916"/>
    <mergeCell ref="G3916:H3916"/>
    <mergeCell ref="I3916:J3916"/>
    <mergeCell ref="A3917:B3917"/>
    <mergeCell ref="E3917:F3917"/>
    <mergeCell ref="G3917:H3917"/>
    <mergeCell ref="I3917:J3917"/>
    <mergeCell ref="A3918:B3918"/>
    <mergeCell ref="E3918:F3918"/>
    <mergeCell ref="G3918:H3918"/>
    <mergeCell ref="I3918:J3918"/>
    <mergeCell ref="A3919:B3919"/>
    <mergeCell ref="E3919:F3919"/>
    <mergeCell ref="G3919:H3919"/>
    <mergeCell ref="I3919:J3919"/>
    <mergeCell ref="A3920:B3920"/>
    <mergeCell ref="E3920:F3920"/>
    <mergeCell ref="G3920:H3920"/>
    <mergeCell ref="I3920:J3920"/>
    <mergeCell ref="A3921:B3921"/>
    <mergeCell ref="E3921:F3921"/>
    <mergeCell ref="G3921:H3921"/>
    <mergeCell ref="I3921:J3921"/>
    <mergeCell ref="A3922:B3922"/>
    <mergeCell ref="E3922:F3922"/>
    <mergeCell ref="G3922:H3922"/>
    <mergeCell ref="I3922:J3922"/>
    <mergeCell ref="A3923:B3923"/>
    <mergeCell ref="E3923:F3923"/>
    <mergeCell ref="G3923:H3923"/>
    <mergeCell ref="I3923:J3923"/>
    <mergeCell ref="A3924:B3924"/>
    <mergeCell ref="E3924:F3924"/>
    <mergeCell ref="G3924:H3924"/>
    <mergeCell ref="I3924:J3924"/>
    <mergeCell ref="A3907:B3907"/>
    <mergeCell ref="E3907:F3907"/>
    <mergeCell ref="G3907:H3907"/>
    <mergeCell ref="I3907:J3907"/>
    <mergeCell ref="A3908:B3908"/>
    <mergeCell ref="E3908:F3908"/>
    <mergeCell ref="G3908:H3908"/>
    <mergeCell ref="I3908:J3908"/>
    <mergeCell ref="A3909:B3909"/>
    <mergeCell ref="E3909:F3909"/>
    <mergeCell ref="G3909:H3909"/>
    <mergeCell ref="I3909:J3909"/>
    <mergeCell ref="A3910:B3910"/>
    <mergeCell ref="E3910:F3910"/>
    <mergeCell ref="G3910:H3910"/>
    <mergeCell ref="I3910:J3910"/>
    <mergeCell ref="A3911:B3911"/>
    <mergeCell ref="E3911:F3911"/>
    <mergeCell ref="G3911:H3911"/>
    <mergeCell ref="I3911:J3911"/>
    <mergeCell ref="A3912:B3912"/>
    <mergeCell ref="E3912:F3912"/>
    <mergeCell ref="G3912:H3912"/>
    <mergeCell ref="I3912:J3912"/>
    <mergeCell ref="A3913:B3913"/>
    <mergeCell ref="E3913:F3913"/>
    <mergeCell ref="G3913:H3913"/>
    <mergeCell ref="I3913:J3913"/>
    <mergeCell ref="A3914:K3914"/>
    <mergeCell ref="A3915:B3915"/>
    <mergeCell ref="E3915:F3915"/>
    <mergeCell ref="G3915:H3915"/>
    <mergeCell ref="I3915:J3915"/>
    <mergeCell ref="A3898:B3898"/>
    <mergeCell ref="E3898:F3898"/>
    <mergeCell ref="G3898:H3898"/>
    <mergeCell ref="I3898:J3898"/>
    <mergeCell ref="A3899:B3899"/>
    <mergeCell ref="E3899:F3899"/>
    <mergeCell ref="G3899:H3899"/>
    <mergeCell ref="I3899:J3899"/>
    <mergeCell ref="A3900:B3900"/>
    <mergeCell ref="E3900:F3900"/>
    <mergeCell ref="G3900:H3900"/>
    <mergeCell ref="I3900:J3900"/>
    <mergeCell ref="A3901:B3901"/>
    <mergeCell ref="E3901:F3901"/>
    <mergeCell ref="G3901:H3901"/>
    <mergeCell ref="I3901:J3901"/>
    <mergeCell ref="A3902:B3902"/>
    <mergeCell ref="E3902:F3902"/>
    <mergeCell ref="G3902:H3902"/>
    <mergeCell ref="I3902:J3902"/>
    <mergeCell ref="A3903:B3903"/>
    <mergeCell ref="E3903:F3903"/>
    <mergeCell ref="G3903:H3903"/>
    <mergeCell ref="I3903:J3903"/>
    <mergeCell ref="A3904:B3904"/>
    <mergeCell ref="E3904:F3904"/>
    <mergeCell ref="G3904:H3904"/>
    <mergeCell ref="I3904:J3904"/>
    <mergeCell ref="A3905:B3905"/>
    <mergeCell ref="E3905:F3905"/>
    <mergeCell ref="G3905:H3905"/>
    <mergeCell ref="I3905:J3905"/>
    <mergeCell ref="A3906:B3906"/>
    <mergeCell ref="E3906:F3906"/>
    <mergeCell ref="G3906:H3906"/>
    <mergeCell ref="I3906:J3906"/>
    <mergeCell ref="A3889:B3889"/>
    <mergeCell ref="E3889:F3889"/>
    <mergeCell ref="G3889:H3889"/>
    <mergeCell ref="I3889:J3889"/>
    <mergeCell ref="A3890:B3890"/>
    <mergeCell ref="E3890:F3890"/>
    <mergeCell ref="G3890:H3890"/>
    <mergeCell ref="I3890:J3890"/>
    <mergeCell ref="A3891:B3891"/>
    <mergeCell ref="E3891:F3891"/>
    <mergeCell ref="G3891:H3891"/>
    <mergeCell ref="I3891:J3891"/>
    <mergeCell ref="A3892:B3892"/>
    <mergeCell ref="E3892:F3892"/>
    <mergeCell ref="G3892:H3892"/>
    <mergeCell ref="I3892:J3892"/>
    <mergeCell ref="A3893:B3893"/>
    <mergeCell ref="E3893:F3893"/>
    <mergeCell ref="G3893:H3893"/>
    <mergeCell ref="I3893:J3893"/>
    <mergeCell ref="A3894:B3894"/>
    <mergeCell ref="E3894:F3894"/>
    <mergeCell ref="G3894:H3894"/>
    <mergeCell ref="I3894:J3894"/>
    <mergeCell ref="A3895:B3895"/>
    <mergeCell ref="E3895:F3895"/>
    <mergeCell ref="G3895:H3895"/>
    <mergeCell ref="I3895:J3895"/>
    <mergeCell ref="A3896:B3896"/>
    <mergeCell ref="E3896:F3896"/>
    <mergeCell ref="G3896:H3896"/>
    <mergeCell ref="I3896:J3896"/>
    <mergeCell ref="A3897:B3897"/>
    <mergeCell ref="E3897:F3897"/>
    <mergeCell ref="G3897:H3897"/>
    <mergeCell ref="I3897:J3897"/>
    <mergeCell ref="A3880:B3880"/>
    <mergeCell ref="E3880:F3880"/>
    <mergeCell ref="G3880:H3880"/>
    <mergeCell ref="I3880:J3880"/>
    <mergeCell ref="A3881:B3881"/>
    <mergeCell ref="E3881:F3881"/>
    <mergeCell ref="G3881:H3881"/>
    <mergeCell ref="I3881:J3881"/>
    <mergeCell ref="A3882:B3882"/>
    <mergeCell ref="E3882:F3882"/>
    <mergeCell ref="G3882:H3882"/>
    <mergeCell ref="I3882:J3882"/>
    <mergeCell ref="A3883:B3883"/>
    <mergeCell ref="E3883:F3883"/>
    <mergeCell ref="G3883:H3883"/>
    <mergeCell ref="I3883:J3883"/>
    <mergeCell ref="A3884:B3884"/>
    <mergeCell ref="E3884:F3884"/>
    <mergeCell ref="G3884:H3884"/>
    <mergeCell ref="I3884:J3884"/>
    <mergeCell ref="A3885:B3885"/>
    <mergeCell ref="E3885:F3885"/>
    <mergeCell ref="G3885:H3885"/>
    <mergeCell ref="I3885:J3885"/>
    <mergeCell ref="A3886:B3886"/>
    <mergeCell ref="E3886:F3886"/>
    <mergeCell ref="G3886:H3886"/>
    <mergeCell ref="I3886:J3886"/>
    <mergeCell ref="A3887:B3887"/>
    <mergeCell ref="E3887:F3887"/>
    <mergeCell ref="G3887:H3887"/>
    <mergeCell ref="I3887:J3887"/>
    <mergeCell ref="A3888:B3888"/>
    <mergeCell ref="E3888:F3888"/>
    <mergeCell ref="G3888:H3888"/>
    <mergeCell ref="I3888:J3888"/>
    <mergeCell ref="A3871:B3871"/>
    <mergeCell ref="E3871:F3871"/>
    <mergeCell ref="G3871:H3871"/>
    <mergeCell ref="I3871:J3871"/>
    <mergeCell ref="A3872:B3872"/>
    <mergeCell ref="E3872:F3872"/>
    <mergeCell ref="G3872:H3872"/>
    <mergeCell ref="I3872:J3872"/>
    <mergeCell ref="A3873:B3873"/>
    <mergeCell ref="E3873:F3873"/>
    <mergeCell ref="G3873:H3873"/>
    <mergeCell ref="I3873:J3873"/>
    <mergeCell ref="A3874:K3874"/>
    <mergeCell ref="A3875:B3875"/>
    <mergeCell ref="E3875:F3875"/>
    <mergeCell ref="G3875:H3875"/>
    <mergeCell ref="I3875:J3875"/>
    <mergeCell ref="A3876:B3876"/>
    <mergeCell ref="E3876:F3876"/>
    <mergeCell ref="G3876:H3876"/>
    <mergeCell ref="I3876:J3876"/>
    <mergeCell ref="A3877:B3877"/>
    <mergeCell ref="E3877:F3877"/>
    <mergeCell ref="G3877:H3877"/>
    <mergeCell ref="I3877:J3877"/>
    <mergeCell ref="A3878:B3878"/>
    <mergeCell ref="E3878:F3878"/>
    <mergeCell ref="G3878:H3878"/>
    <mergeCell ref="I3878:J3878"/>
    <mergeCell ref="A3879:B3879"/>
    <mergeCell ref="E3879:F3879"/>
    <mergeCell ref="G3879:H3879"/>
    <mergeCell ref="I3879:J3879"/>
    <mergeCell ref="A3862:B3862"/>
    <mergeCell ref="E3862:F3862"/>
    <mergeCell ref="G3862:H3862"/>
    <mergeCell ref="I3862:J3862"/>
    <mergeCell ref="A3863:B3863"/>
    <mergeCell ref="E3863:F3863"/>
    <mergeCell ref="G3863:H3863"/>
    <mergeCell ref="I3863:J3863"/>
    <mergeCell ref="A3864:B3864"/>
    <mergeCell ref="E3864:F3864"/>
    <mergeCell ref="G3864:H3864"/>
    <mergeCell ref="I3864:J3864"/>
    <mergeCell ref="A3865:B3865"/>
    <mergeCell ref="E3865:F3865"/>
    <mergeCell ref="G3865:H3865"/>
    <mergeCell ref="I3865:J3865"/>
    <mergeCell ref="A3866:B3866"/>
    <mergeCell ref="E3866:F3866"/>
    <mergeCell ref="G3866:H3866"/>
    <mergeCell ref="I3866:J3866"/>
    <mergeCell ref="A3867:B3867"/>
    <mergeCell ref="E3867:F3867"/>
    <mergeCell ref="G3867:H3867"/>
    <mergeCell ref="I3867:J3867"/>
    <mergeCell ref="A3868:B3868"/>
    <mergeCell ref="E3868:F3868"/>
    <mergeCell ref="G3868:H3868"/>
    <mergeCell ref="I3868:J3868"/>
    <mergeCell ref="A3869:B3869"/>
    <mergeCell ref="E3869:F3869"/>
    <mergeCell ref="G3869:H3869"/>
    <mergeCell ref="I3869:J3869"/>
    <mergeCell ref="A3870:B3870"/>
    <mergeCell ref="E3870:F3870"/>
    <mergeCell ref="G3870:H3870"/>
    <mergeCell ref="I3870:J3870"/>
    <mergeCell ref="A3853:B3853"/>
    <mergeCell ref="E3853:F3853"/>
    <mergeCell ref="G3853:H3853"/>
    <mergeCell ref="I3853:J3853"/>
    <mergeCell ref="A3854:B3854"/>
    <mergeCell ref="E3854:F3854"/>
    <mergeCell ref="G3854:H3854"/>
    <mergeCell ref="I3854:J3854"/>
    <mergeCell ref="A3855:B3855"/>
    <mergeCell ref="E3855:F3855"/>
    <mergeCell ref="G3855:H3855"/>
    <mergeCell ref="I3855:J3855"/>
    <mergeCell ref="A3856:B3856"/>
    <mergeCell ref="E3856:F3856"/>
    <mergeCell ref="G3856:H3856"/>
    <mergeCell ref="I3856:J3856"/>
    <mergeCell ref="A3857:B3857"/>
    <mergeCell ref="E3857:F3857"/>
    <mergeCell ref="G3857:H3857"/>
    <mergeCell ref="I3857:J3857"/>
    <mergeCell ref="A3858:B3858"/>
    <mergeCell ref="E3858:F3858"/>
    <mergeCell ref="G3858:H3858"/>
    <mergeCell ref="I3858:J3858"/>
    <mergeCell ref="A3859:B3859"/>
    <mergeCell ref="E3859:F3859"/>
    <mergeCell ref="G3859:H3859"/>
    <mergeCell ref="I3859:J3859"/>
    <mergeCell ref="A3860:B3860"/>
    <mergeCell ref="E3860:F3860"/>
    <mergeCell ref="G3860:H3860"/>
    <mergeCell ref="I3860:J3860"/>
    <mergeCell ref="A3861:B3861"/>
    <mergeCell ref="E3861:F3861"/>
    <mergeCell ref="G3861:H3861"/>
    <mergeCell ref="I3861:J3861"/>
    <mergeCell ref="A3844:B3844"/>
    <mergeCell ref="E3844:F3844"/>
    <mergeCell ref="G3844:H3844"/>
    <mergeCell ref="I3844:J3844"/>
    <mergeCell ref="A3845:B3845"/>
    <mergeCell ref="E3845:F3845"/>
    <mergeCell ref="G3845:H3845"/>
    <mergeCell ref="I3845:J3845"/>
    <mergeCell ref="A3846:B3846"/>
    <mergeCell ref="E3846:F3846"/>
    <mergeCell ref="G3846:H3846"/>
    <mergeCell ref="I3846:J3846"/>
    <mergeCell ref="A3847:B3847"/>
    <mergeCell ref="E3847:F3847"/>
    <mergeCell ref="G3847:H3847"/>
    <mergeCell ref="I3847:J3847"/>
    <mergeCell ref="A3848:B3848"/>
    <mergeCell ref="E3848:F3848"/>
    <mergeCell ref="G3848:H3848"/>
    <mergeCell ref="I3848:J3848"/>
    <mergeCell ref="A3849:B3849"/>
    <mergeCell ref="E3849:F3849"/>
    <mergeCell ref="G3849:H3849"/>
    <mergeCell ref="I3849:J3849"/>
    <mergeCell ref="A3850:B3850"/>
    <mergeCell ref="E3850:F3850"/>
    <mergeCell ref="G3850:H3850"/>
    <mergeCell ref="I3850:J3850"/>
    <mergeCell ref="A3851:B3851"/>
    <mergeCell ref="E3851:F3851"/>
    <mergeCell ref="G3851:H3851"/>
    <mergeCell ref="I3851:J3851"/>
    <mergeCell ref="A3852:B3852"/>
    <mergeCell ref="E3852:F3852"/>
    <mergeCell ref="G3852:H3852"/>
    <mergeCell ref="I3852:J3852"/>
    <mergeCell ref="A3835:B3835"/>
    <mergeCell ref="E3835:F3835"/>
    <mergeCell ref="G3835:H3835"/>
    <mergeCell ref="I3835:J3835"/>
    <mergeCell ref="A3836:B3836"/>
    <mergeCell ref="E3836:F3836"/>
    <mergeCell ref="G3836:H3836"/>
    <mergeCell ref="I3836:J3836"/>
    <mergeCell ref="A3837:B3837"/>
    <mergeCell ref="E3837:F3837"/>
    <mergeCell ref="G3837:H3837"/>
    <mergeCell ref="I3837:J3837"/>
    <mergeCell ref="A3838:B3838"/>
    <mergeCell ref="E3838:F3838"/>
    <mergeCell ref="G3838:H3838"/>
    <mergeCell ref="I3838:J3838"/>
    <mergeCell ref="A3839:B3839"/>
    <mergeCell ref="E3839:F3839"/>
    <mergeCell ref="G3839:H3839"/>
    <mergeCell ref="I3839:J3839"/>
    <mergeCell ref="A3840:B3840"/>
    <mergeCell ref="E3840:F3840"/>
    <mergeCell ref="G3840:H3840"/>
    <mergeCell ref="I3840:J3840"/>
    <mergeCell ref="A3841:B3841"/>
    <mergeCell ref="E3841:F3841"/>
    <mergeCell ref="G3841:H3841"/>
    <mergeCell ref="I3841:J3841"/>
    <mergeCell ref="A3842:B3842"/>
    <mergeCell ref="E3842:F3842"/>
    <mergeCell ref="G3842:H3842"/>
    <mergeCell ref="I3842:J3842"/>
    <mergeCell ref="A3843:B3843"/>
    <mergeCell ref="E3843:F3843"/>
    <mergeCell ref="G3843:H3843"/>
    <mergeCell ref="I3843:J3843"/>
    <mergeCell ref="A3826:B3826"/>
    <mergeCell ref="E3826:F3826"/>
    <mergeCell ref="G3826:H3826"/>
    <mergeCell ref="I3826:J3826"/>
    <mergeCell ref="A3827:B3827"/>
    <mergeCell ref="E3827:F3827"/>
    <mergeCell ref="G3827:H3827"/>
    <mergeCell ref="I3827:J3827"/>
    <mergeCell ref="A3828:B3828"/>
    <mergeCell ref="E3828:F3828"/>
    <mergeCell ref="G3828:H3828"/>
    <mergeCell ref="I3828:J3828"/>
    <mergeCell ref="A3829:B3829"/>
    <mergeCell ref="E3829:F3829"/>
    <mergeCell ref="G3829:H3829"/>
    <mergeCell ref="I3829:J3829"/>
    <mergeCell ref="A3830:B3830"/>
    <mergeCell ref="E3830:F3830"/>
    <mergeCell ref="G3830:H3830"/>
    <mergeCell ref="I3830:J3830"/>
    <mergeCell ref="A3831:B3831"/>
    <mergeCell ref="E3831:F3831"/>
    <mergeCell ref="G3831:H3831"/>
    <mergeCell ref="I3831:J3831"/>
    <mergeCell ref="A3832:B3832"/>
    <mergeCell ref="E3832:F3832"/>
    <mergeCell ref="G3832:H3832"/>
    <mergeCell ref="I3832:J3832"/>
    <mergeCell ref="A3833:B3833"/>
    <mergeCell ref="E3833:F3833"/>
    <mergeCell ref="G3833:H3833"/>
    <mergeCell ref="I3833:J3833"/>
    <mergeCell ref="A3834:K3834"/>
    <mergeCell ref="A3817:B3817"/>
    <mergeCell ref="E3817:F3817"/>
    <mergeCell ref="G3817:H3817"/>
    <mergeCell ref="I3817:J3817"/>
    <mergeCell ref="A3818:B3818"/>
    <mergeCell ref="E3818:F3818"/>
    <mergeCell ref="G3818:H3818"/>
    <mergeCell ref="I3818:J3818"/>
    <mergeCell ref="A3819:B3819"/>
    <mergeCell ref="E3819:F3819"/>
    <mergeCell ref="G3819:H3819"/>
    <mergeCell ref="I3819:J3819"/>
    <mergeCell ref="A3820:B3820"/>
    <mergeCell ref="E3820:F3820"/>
    <mergeCell ref="G3820:H3820"/>
    <mergeCell ref="I3820:J3820"/>
    <mergeCell ref="A3821:B3821"/>
    <mergeCell ref="E3821:F3821"/>
    <mergeCell ref="G3821:H3821"/>
    <mergeCell ref="I3821:J3821"/>
    <mergeCell ref="A3822:B3822"/>
    <mergeCell ref="E3822:F3822"/>
    <mergeCell ref="G3822:H3822"/>
    <mergeCell ref="I3822:J3822"/>
    <mergeCell ref="A3823:B3823"/>
    <mergeCell ref="E3823:F3823"/>
    <mergeCell ref="G3823:H3823"/>
    <mergeCell ref="I3823:J3823"/>
    <mergeCell ref="A3824:B3824"/>
    <mergeCell ref="E3824:F3824"/>
    <mergeCell ref="G3824:H3824"/>
    <mergeCell ref="I3824:J3824"/>
    <mergeCell ref="A3825:B3825"/>
    <mergeCell ref="E3825:F3825"/>
    <mergeCell ref="G3825:H3825"/>
    <mergeCell ref="I3825:J3825"/>
    <mergeCell ref="A3808:B3808"/>
    <mergeCell ref="E3808:F3808"/>
    <mergeCell ref="G3808:H3808"/>
    <mergeCell ref="I3808:J3808"/>
    <mergeCell ref="A3809:B3809"/>
    <mergeCell ref="E3809:F3809"/>
    <mergeCell ref="G3809:H3809"/>
    <mergeCell ref="I3809:J3809"/>
    <mergeCell ref="A3810:B3810"/>
    <mergeCell ref="E3810:F3810"/>
    <mergeCell ref="G3810:H3810"/>
    <mergeCell ref="I3810:J3810"/>
    <mergeCell ref="A3811:B3811"/>
    <mergeCell ref="E3811:F3811"/>
    <mergeCell ref="G3811:H3811"/>
    <mergeCell ref="I3811:J3811"/>
    <mergeCell ref="A3812:B3812"/>
    <mergeCell ref="E3812:F3812"/>
    <mergeCell ref="G3812:H3812"/>
    <mergeCell ref="I3812:J3812"/>
    <mergeCell ref="A3813:B3813"/>
    <mergeCell ref="E3813:F3813"/>
    <mergeCell ref="G3813:H3813"/>
    <mergeCell ref="I3813:J3813"/>
    <mergeCell ref="A3814:B3814"/>
    <mergeCell ref="E3814:F3814"/>
    <mergeCell ref="G3814:H3814"/>
    <mergeCell ref="I3814:J3814"/>
    <mergeCell ref="A3815:B3815"/>
    <mergeCell ref="E3815:F3815"/>
    <mergeCell ref="G3815:H3815"/>
    <mergeCell ref="I3815:J3815"/>
    <mergeCell ref="A3816:B3816"/>
    <mergeCell ref="E3816:F3816"/>
    <mergeCell ref="G3816:H3816"/>
    <mergeCell ref="I3816:J3816"/>
    <mergeCell ref="A3799:B3799"/>
    <mergeCell ref="E3799:F3799"/>
    <mergeCell ref="G3799:H3799"/>
    <mergeCell ref="I3799:J3799"/>
    <mergeCell ref="A3800:B3800"/>
    <mergeCell ref="E3800:F3800"/>
    <mergeCell ref="G3800:H3800"/>
    <mergeCell ref="I3800:J3800"/>
    <mergeCell ref="A3801:B3801"/>
    <mergeCell ref="E3801:F3801"/>
    <mergeCell ref="G3801:H3801"/>
    <mergeCell ref="I3801:J3801"/>
    <mergeCell ref="A3802:B3802"/>
    <mergeCell ref="E3802:F3802"/>
    <mergeCell ref="G3802:H3802"/>
    <mergeCell ref="I3802:J3802"/>
    <mergeCell ref="A3803:B3803"/>
    <mergeCell ref="E3803:F3803"/>
    <mergeCell ref="G3803:H3803"/>
    <mergeCell ref="I3803:J3803"/>
    <mergeCell ref="A3804:B3804"/>
    <mergeCell ref="E3804:F3804"/>
    <mergeCell ref="G3804:H3804"/>
    <mergeCell ref="I3804:J3804"/>
    <mergeCell ref="A3805:B3805"/>
    <mergeCell ref="E3805:F3805"/>
    <mergeCell ref="G3805:H3805"/>
    <mergeCell ref="I3805:J3805"/>
    <mergeCell ref="A3806:B3806"/>
    <mergeCell ref="E3806:F3806"/>
    <mergeCell ref="G3806:H3806"/>
    <mergeCell ref="I3806:J3806"/>
    <mergeCell ref="A3807:B3807"/>
    <mergeCell ref="E3807:F3807"/>
    <mergeCell ref="G3807:H3807"/>
    <mergeCell ref="I3807:J3807"/>
    <mergeCell ref="A3790:B3790"/>
    <mergeCell ref="E3790:F3790"/>
    <mergeCell ref="G3790:H3790"/>
    <mergeCell ref="I3790:J3790"/>
    <mergeCell ref="A3791:B3791"/>
    <mergeCell ref="E3791:F3791"/>
    <mergeCell ref="G3791:H3791"/>
    <mergeCell ref="I3791:J3791"/>
    <mergeCell ref="A3792:B3792"/>
    <mergeCell ref="E3792:F3792"/>
    <mergeCell ref="G3792:H3792"/>
    <mergeCell ref="I3792:J3792"/>
    <mergeCell ref="A3793:B3793"/>
    <mergeCell ref="E3793:F3793"/>
    <mergeCell ref="G3793:H3793"/>
    <mergeCell ref="I3793:J3793"/>
    <mergeCell ref="A3794:K3794"/>
    <mergeCell ref="A3795:B3795"/>
    <mergeCell ref="E3795:F3795"/>
    <mergeCell ref="G3795:H3795"/>
    <mergeCell ref="I3795:J3795"/>
    <mergeCell ref="A3796:B3796"/>
    <mergeCell ref="E3796:F3796"/>
    <mergeCell ref="G3796:H3796"/>
    <mergeCell ref="I3796:J3796"/>
    <mergeCell ref="A3797:B3797"/>
    <mergeCell ref="E3797:F3797"/>
    <mergeCell ref="G3797:H3797"/>
    <mergeCell ref="I3797:J3797"/>
    <mergeCell ref="A3798:B3798"/>
    <mergeCell ref="E3798:F3798"/>
    <mergeCell ref="G3798:H3798"/>
    <mergeCell ref="I3798:J3798"/>
    <mergeCell ref="A3781:B3781"/>
    <mergeCell ref="E3781:F3781"/>
    <mergeCell ref="G3781:H3781"/>
    <mergeCell ref="I3781:J3781"/>
    <mergeCell ref="A3782:B3782"/>
    <mergeCell ref="E3782:F3782"/>
    <mergeCell ref="G3782:H3782"/>
    <mergeCell ref="I3782:J3782"/>
    <mergeCell ref="A3783:B3783"/>
    <mergeCell ref="E3783:F3783"/>
    <mergeCell ref="G3783:H3783"/>
    <mergeCell ref="I3783:J3783"/>
    <mergeCell ref="A3784:B3784"/>
    <mergeCell ref="E3784:F3784"/>
    <mergeCell ref="G3784:H3784"/>
    <mergeCell ref="I3784:J3784"/>
    <mergeCell ref="A3785:B3785"/>
    <mergeCell ref="E3785:F3785"/>
    <mergeCell ref="G3785:H3785"/>
    <mergeCell ref="I3785:J3785"/>
    <mergeCell ref="A3786:B3786"/>
    <mergeCell ref="E3786:F3786"/>
    <mergeCell ref="G3786:H3786"/>
    <mergeCell ref="I3786:J3786"/>
    <mergeCell ref="A3787:B3787"/>
    <mergeCell ref="E3787:F3787"/>
    <mergeCell ref="G3787:H3787"/>
    <mergeCell ref="I3787:J3787"/>
    <mergeCell ref="A3788:B3788"/>
    <mergeCell ref="E3788:F3788"/>
    <mergeCell ref="G3788:H3788"/>
    <mergeCell ref="I3788:J3788"/>
    <mergeCell ref="A3789:B3789"/>
    <mergeCell ref="E3789:F3789"/>
    <mergeCell ref="G3789:H3789"/>
    <mergeCell ref="I3789:J3789"/>
    <mergeCell ref="A3772:B3772"/>
    <mergeCell ref="E3772:F3772"/>
    <mergeCell ref="G3772:H3772"/>
    <mergeCell ref="I3772:J3772"/>
    <mergeCell ref="A3773:B3773"/>
    <mergeCell ref="E3773:F3773"/>
    <mergeCell ref="G3773:H3773"/>
    <mergeCell ref="I3773:J3773"/>
    <mergeCell ref="A3774:B3774"/>
    <mergeCell ref="E3774:F3774"/>
    <mergeCell ref="G3774:H3774"/>
    <mergeCell ref="I3774:J3774"/>
    <mergeCell ref="A3775:B3775"/>
    <mergeCell ref="E3775:F3775"/>
    <mergeCell ref="G3775:H3775"/>
    <mergeCell ref="I3775:J3775"/>
    <mergeCell ref="A3776:B3776"/>
    <mergeCell ref="E3776:F3776"/>
    <mergeCell ref="G3776:H3776"/>
    <mergeCell ref="I3776:J3776"/>
    <mergeCell ref="A3777:B3777"/>
    <mergeCell ref="E3777:F3777"/>
    <mergeCell ref="G3777:H3777"/>
    <mergeCell ref="I3777:J3777"/>
    <mergeCell ref="A3778:B3778"/>
    <mergeCell ref="E3778:F3778"/>
    <mergeCell ref="G3778:H3778"/>
    <mergeCell ref="I3778:J3778"/>
    <mergeCell ref="A3779:B3779"/>
    <mergeCell ref="E3779:F3779"/>
    <mergeCell ref="G3779:H3779"/>
    <mergeCell ref="I3779:J3779"/>
    <mergeCell ref="A3780:B3780"/>
    <mergeCell ref="E3780:F3780"/>
    <mergeCell ref="G3780:H3780"/>
    <mergeCell ref="I3780:J3780"/>
    <mergeCell ref="A3763:B3763"/>
    <mergeCell ref="E3763:F3763"/>
    <mergeCell ref="G3763:H3763"/>
    <mergeCell ref="I3763:J3763"/>
    <mergeCell ref="A3764:B3764"/>
    <mergeCell ref="E3764:F3764"/>
    <mergeCell ref="G3764:H3764"/>
    <mergeCell ref="I3764:J3764"/>
    <mergeCell ref="A3765:B3765"/>
    <mergeCell ref="E3765:F3765"/>
    <mergeCell ref="G3765:H3765"/>
    <mergeCell ref="I3765:J3765"/>
    <mergeCell ref="A3766:B3766"/>
    <mergeCell ref="E3766:F3766"/>
    <mergeCell ref="G3766:H3766"/>
    <mergeCell ref="I3766:J3766"/>
    <mergeCell ref="A3767:B3767"/>
    <mergeCell ref="E3767:F3767"/>
    <mergeCell ref="G3767:H3767"/>
    <mergeCell ref="I3767:J3767"/>
    <mergeCell ref="A3768:B3768"/>
    <mergeCell ref="E3768:F3768"/>
    <mergeCell ref="G3768:H3768"/>
    <mergeCell ref="I3768:J3768"/>
    <mergeCell ref="A3769:B3769"/>
    <mergeCell ref="E3769:F3769"/>
    <mergeCell ref="G3769:H3769"/>
    <mergeCell ref="I3769:J3769"/>
    <mergeCell ref="A3770:B3770"/>
    <mergeCell ref="E3770:F3770"/>
    <mergeCell ref="G3770:H3770"/>
    <mergeCell ref="I3770:J3770"/>
    <mergeCell ref="A3771:B3771"/>
    <mergeCell ref="E3771:F3771"/>
    <mergeCell ref="G3771:H3771"/>
    <mergeCell ref="I3771:J3771"/>
    <mergeCell ref="A3754:B3754"/>
    <mergeCell ref="E3754:F3754"/>
    <mergeCell ref="G3754:H3754"/>
    <mergeCell ref="I3754:J3754"/>
    <mergeCell ref="A3755:B3755"/>
    <mergeCell ref="E3755:F3755"/>
    <mergeCell ref="G3755:H3755"/>
    <mergeCell ref="I3755:J3755"/>
    <mergeCell ref="A3756:B3756"/>
    <mergeCell ref="E3756:F3756"/>
    <mergeCell ref="G3756:H3756"/>
    <mergeCell ref="I3756:J3756"/>
    <mergeCell ref="A3757:B3757"/>
    <mergeCell ref="E3757:F3757"/>
    <mergeCell ref="G3757:H3757"/>
    <mergeCell ref="I3757:J3757"/>
    <mergeCell ref="A3758:B3758"/>
    <mergeCell ref="E3758:F3758"/>
    <mergeCell ref="G3758:H3758"/>
    <mergeCell ref="I3758:J3758"/>
    <mergeCell ref="A3759:B3759"/>
    <mergeCell ref="E3759:F3759"/>
    <mergeCell ref="G3759:H3759"/>
    <mergeCell ref="I3759:J3759"/>
    <mergeCell ref="A3760:B3760"/>
    <mergeCell ref="E3760:F3760"/>
    <mergeCell ref="G3760:H3760"/>
    <mergeCell ref="I3760:J3760"/>
    <mergeCell ref="A3761:B3761"/>
    <mergeCell ref="E3761:F3761"/>
    <mergeCell ref="G3761:H3761"/>
    <mergeCell ref="I3761:J3761"/>
    <mergeCell ref="A3762:B3762"/>
    <mergeCell ref="E3762:F3762"/>
    <mergeCell ref="G3762:H3762"/>
    <mergeCell ref="I3762:J3762"/>
    <mergeCell ref="A3745:B3745"/>
    <mergeCell ref="E3745:F3745"/>
    <mergeCell ref="G3745:H3745"/>
    <mergeCell ref="I3745:J3745"/>
    <mergeCell ref="A3746:B3746"/>
    <mergeCell ref="E3746:F3746"/>
    <mergeCell ref="G3746:H3746"/>
    <mergeCell ref="I3746:J3746"/>
    <mergeCell ref="A3747:B3747"/>
    <mergeCell ref="E3747:F3747"/>
    <mergeCell ref="G3747:H3747"/>
    <mergeCell ref="I3747:J3747"/>
    <mergeCell ref="A3748:B3748"/>
    <mergeCell ref="E3748:F3748"/>
    <mergeCell ref="G3748:H3748"/>
    <mergeCell ref="I3748:J3748"/>
    <mergeCell ref="A3749:B3749"/>
    <mergeCell ref="E3749:F3749"/>
    <mergeCell ref="G3749:H3749"/>
    <mergeCell ref="I3749:J3749"/>
    <mergeCell ref="A3750:B3750"/>
    <mergeCell ref="E3750:F3750"/>
    <mergeCell ref="G3750:H3750"/>
    <mergeCell ref="I3750:J3750"/>
    <mergeCell ref="A3751:B3751"/>
    <mergeCell ref="E3751:F3751"/>
    <mergeCell ref="G3751:H3751"/>
    <mergeCell ref="I3751:J3751"/>
    <mergeCell ref="A3752:B3752"/>
    <mergeCell ref="E3752:F3752"/>
    <mergeCell ref="G3752:H3752"/>
    <mergeCell ref="I3752:J3752"/>
    <mergeCell ref="A3753:B3753"/>
    <mergeCell ref="E3753:F3753"/>
    <mergeCell ref="G3753:H3753"/>
    <mergeCell ref="I3753:J3753"/>
    <mergeCell ref="A3736:B3736"/>
    <mergeCell ref="E3736:F3736"/>
    <mergeCell ref="G3736:H3736"/>
    <mergeCell ref="I3736:J3736"/>
    <mergeCell ref="A3737:B3737"/>
    <mergeCell ref="E3737:F3737"/>
    <mergeCell ref="G3737:H3737"/>
    <mergeCell ref="I3737:J3737"/>
    <mergeCell ref="A3738:B3738"/>
    <mergeCell ref="E3738:F3738"/>
    <mergeCell ref="G3738:H3738"/>
    <mergeCell ref="I3738:J3738"/>
    <mergeCell ref="A3739:B3739"/>
    <mergeCell ref="E3739:F3739"/>
    <mergeCell ref="G3739:H3739"/>
    <mergeCell ref="I3739:J3739"/>
    <mergeCell ref="A3740:B3740"/>
    <mergeCell ref="E3740:F3740"/>
    <mergeCell ref="G3740:H3740"/>
    <mergeCell ref="I3740:J3740"/>
    <mergeCell ref="A3741:B3741"/>
    <mergeCell ref="E3741:F3741"/>
    <mergeCell ref="G3741:H3741"/>
    <mergeCell ref="I3741:J3741"/>
    <mergeCell ref="A3742:B3742"/>
    <mergeCell ref="E3742:F3742"/>
    <mergeCell ref="G3742:H3742"/>
    <mergeCell ref="I3742:J3742"/>
    <mergeCell ref="A3743:B3743"/>
    <mergeCell ref="E3743:F3743"/>
    <mergeCell ref="G3743:H3743"/>
    <mergeCell ref="I3743:J3743"/>
    <mergeCell ref="A3744:B3744"/>
    <mergeCell ref="E3744:F3744"/>
    <mergeCell ref="G3744:H3744"/>
    <mergeCell ref="I3744:J3744"/>
    <mergeCell ref="A3727:B3727"/>
    <mergeCell ref="E3727:F3727"/>
    <mergeCell ref="G3727:H3727"/>
    <mergeCell ref="I3727:J3727"/>
    <mergeCell ref="A3728:B3728"/>
    <mergeCell ref="E3728:F3728"/>
    <mergeCell ref="G3728:H3728"/>
    <mergeCell ref="I3728:J3728"/>
    <mergeCell ref="A3729:B3729"/>
    <mergeCell ref="E3729:F3729"/>
    <mergeCell ref="G3729:H3729"/>
    <mergeCell ref="I3729:J3729"/>
    <mergeCell ref="A3730:B3730"/>
    <mergeCell ref="E3730:F3730"/>
    <mergeCell ref="G3730:H3730"/>
    <mergeCell ref="I3730:J3730"/>
    <mergeCell ref="A3731:B3731"/>
    <mergeCell ref="E3731:F3731"/>
    <mergeCell ref="G3731:H3731"/>
    <mergeCell ref="I3731:J3731"/>
    <mergeCell ref="A3732:B3732"/>
    <mergeCell ref="E3732:F3732"/>
    <mergeCell ref="G3732:H3732"/>
    <mergeCell ref="I3732:J3732"/>
    <mergeCell ref="A3733:B3733"/>
    <mergeCell ref="E3733:F3733"/>
    <mergeCell ref="G3733:H3733"/>
    <mergeCell ref="I3733:J3733"/>
    <mergeCell ref="A3734:B3734"/>
    <mergeCell ref="E3734:F3734"/>
    <mergeCell ref="G3734:H3734"/>
    <mergeCell ref="I3734:J3734"/>
    <mergeCell ref="A3735:B3735"/>
    <mergeCell ref="E3735:F3735"/>
    <mergeCell ref="G3735:H3735"/>
    <mergeCell ref="I3735:J3735"/>
    <mergeCell ref="A3718:B3718"/>
    <mergeCell ref="E3718:F3718"/>
    <mergeCell ref="G3718:H3718"/>
    <mergeCell ref="I3718:J3718"/>
    <mergeCell ref="A3719:B3719"/>
    <mergeCell ref="E3719:F3719"/>
    <mergeCell ref="G3719:H3719"/>
    <mergeCell ref="I3719:J3719"/>
    <mergeCell ref="A3720:B3720"/>
    <mergeCell ref="E3720:F3720"/>
    <mergeCell ref="G3720:H3720"/>
    <mergeCell ref="I3720:J3720"/>
    <mergeCell ref="A3721:B3721"/>
    <mergeCell ref="E3721:F3721"/>
    <mergeCell ref="G3721:H3721"/>
    <mergeCell ref="I3721:J3721"/>
    <mergeCell ref="A3722:B3722"/>
    <mergeCell ref="E3722:F3722"/>
    <mergeCell ref="G3722:H3722"/>
    <mergeCell ref="I3722:J3722"/>
    <mergeCell ref="A3723:B3723"/>
    <mergeCell ref="E3723:F3723"/>
    <mergeCell ref="G3723:H3723"/>
    <mergeCell ref="I3723:J3723"/>
    <mergeCell ref="A3724:B3724"/>
    <mergeCell ref="E3724:F3724"/>
    <mergeCell ref="G3724:H3724"/>
    <mergeCell ref="I3724:J3724"/>
    <mergeCell ref="A3725:B3725"/>
    <mergeCell ref="E3725:F3725"/>
    <mergeCell ref="G3725:H3725"/>
    <mergeCell ref="I3725:J3725"/>
    <mergeCell ref="A3726:B3726"/>
    <mergeCell ref="E3726:F3726"/>
    <mergeCell ref="G3726:H3726"/>
    <mergeCell ref="I3726:J3726"/>
    <mergeCell ref="A3709:B3709"/>
    <mergeCell ref="E3709:F3709"/>
    <mergeCell ref="G3709:H3709"/>
    <mergeCell ref="I3709:J3709"/>
    <mergeCell ref="A3710:B3710"/>
    <mergeCell ref="E3710:F3710"/>
    <mergeCell ref="G3710:H3710"/>
    <mergeCell ref="I3710:J3710"/>
    <mergeCell ref="A3711:B3711"/>
    <mergeCell ref="E3711:F3711"/>
    <mergeCell ref="G3711:H3711"/>
    <mergeCell ref="I3711:J3711"/>
    <mergeCell ref="A3712:B3712"/>
    <mergeCell ref="E3712:F3712"/>
    <mergeCell ref="G3712:H3712"/>
    <mergeCell ref="I3712:J3712"/>
    <mergeCell ref="A3713:B3713"/>
    <mergeCell ref="E3713:F3713"/>
    <mergeCell ref="G3713:H3713"/>
    <mergeCell ref="I3713:J3713"/>
    <mergeCell ref="A3714:B3714"/>
    <mergeCell ref="E3714:F3714"/>
    <mergeCell ref="G3714:H3714"/>
    <mergeCell ref="I3714:J3714"/>
    <mergeCell ref="A3715:B3715"/>
    <mergeCell ref="E3715:F3715"/>
    <mergeCell ref="G3715:H3715"/>
    <mergeCell ref="I3715:J3715"/>
    <mergeCell ref="A3716:B3716"/>
    <mergeCell ref="E3716:F3716"/>
    <mergeCell ref="G3716:H3716"/>
    <mergeCell ref="I3716:J3716"/>
    <mergeCell ref="A3717:B3717"/>
    <mergeCell ref="E3717:F3717"/>
    <mergeCell ref="G3717:H3717"/>
    <mergeCell ref="I3717:J3717"/>
    <mergeCell ref="A3700:B3700"/>
    <mergeCell ref="E3700:F3700"/>
    <mergeCell ref="G3700:H3700"/>
    <mergeCell ref="I3700:J3700"/>
    <mergeCell ref="A3701:B3701"/>
    <mergeCell ref="E3701:F3701"/>
    <mergeCell ref="G3701:H3701"/>
    <mergeCell ref="I3701:J3701"/>
    <mergeCell ref="A3702:B3702"/>
    <mergeCell ref="E3702:F3702"/>
    <mergeCell ref="G3702:H3702"/>
    <mergeCell ref="I3702:J3702"/>
    <mergeCell ref="A3703:B3703"/>
    <mergeCell ref="E3703:F3703"/>
    <mergeCell ref="G3703:H3703"/>
    <mergeCell ref="I3703:J3703"/>
    <mergeCell ref="A3704:B3704"/>
    <mergeCell ref="E3704:F3704"/>
    <mergeCell ref="G3704:H3704"/>
    <mergeCell ref="I3704:J3704"/>
    <mergeCell ref="A3705:B3705"/>
    <mergeCell ref="E3705:F3705"/>
    <mergeCell ref="G3705:H3705"/>
    <mergeCell ref="I3705:J3705"/>
    <mergeCell ref="A3706:B3706"/>
    <mergeCell ref="E3706:F3706"/>
    <mergeCell ref="G3706:H3706"/>
    <mergeCell ref="I3706:J3706"/>
    <mergeCell ref="A3707:B3707"/>
    <mergeCell ref="E3707:F3707"/>
    <mergeCell ref="G3707:H3707"/>
    <mergeCell ref="I3707:J3707"/>
    <mergeCell ref="A3708:B3708"/>
    <mergeCell ref="E3708:F3708"/>
    <mergeCell ref="G3708:H3708"/>
    <mergeCell ref="I3708:J3708"/>
    <mergeCell ref="A3691:B3691"/>
    <mergeCell ref="E3691:F3691"/>
    <mergeCell ref="G3691:H3691"/>
    <mergeCell ref="I3691:J3691"/>
    <mergeCell ref="A3692:B3692"/>
    <mergeCell ref="E3692:F3692"/>
    <mergeCell ref="G3692:H3692"/>
    <mergeCell ref="I3692:J3692"/>
    <mergeCell ref="A3693:B3693"/>
    <mergeCell ref="E3693:F3693"/>
    <mergeCell ref="G3693:H3693"/>
    <mergeCell ref="I3693:J3693"/>
    <mergeCell ref="A3694:B3694"/>
    <mergeCell ref="E3694:F3694"/>
    <mergeCell ref="G3694:H3694"/>
    <mergeCell ref="I3694:J3694"/>
    <mergeCell ref="A3695:B3695"/>
    <mergeCell ref="E3695:F3695"/>
    <mergeCell ref="G3695:H3695"/>
    <mergeCell ref="I3695:J3695"/>
    <mergeCell ref="A3696:B3696"/>
    <mergeCell ref="E3696:F3696"/>
    <mergeCell ref="G3696:H3696"/>
    <mergeCell ref="I3696:J3696"/>
    <mergeCell ref="A3697:B3697"/>
    <mergeCell ref="E3697:F3697"/>
    <mergeCell ref="G3697:H3697"/>
    <mergeCell ref="I3697:J3697"/>
    <mergeCell ref="A3698:B3698"/>
    <mergeCell ref="E3698:F3698"/>
    <mergeCell ref="G3698:H3698"/>
    <mergeCell ref="I3698:J3698"/>
    <mergeCell ref="A3699:B3699"/>
    <mergeCell ref="E3699:F3699"/>
    <mergeCell ref="G3699:H3699"/>
    <mergeCell ref="I3699:J3699"/>
    <mergeCell ref="A3682:B3682"/>
    <mergeCell ref="E3682:F3682"/>
    <mergeCell ref="G3682:H3682"/>
    <mergeCell ref="I3682:J3682"/>
    <mergeCell ref="A3683:B3683"/>
    <mergeCell ref="E3683:F3683"/>
    <mergeCell ref="G3683:H3683"/>
    <mergeCell ref="I3683:J3683"/>
    <mergeCell ref="A3684:B3684"/>
    <mergeCell ref="E3684:F3684"/>
    <mergeCell ref="G3684:H3684"/>
    <mergeCell ref="I3684:J3684"/>
    <mergeCell ref="A3685:B3685"/>
    <mergeCell ref="E3685:F3685"/>
    <mergeCell ref="G3685:H3685"/>
    <mergeCell ref="I3685:J3685"/>
    <mergeCell ref="A3686:B3686"/>
    <mergeCell ref="E3686:F3686"/>
    <mergeCell ref="G3686:H3686"/>
    <mergeCell ref="I3686:J3686"/>
    <mergeCell ref="A3687:B3687"/>
    <mergeCell ref="E3687:F3687"/>
    <mergeCell ref="G3687:H3687"/>
    <mergeCell ref="I3687:J3687"/>
    <mergeCell ref="A3688:B3688"/>
    <mergeCell ref="E3688:F3688"/>
    <mergeCell ref="G3688:H3688"/>
    <mergeCell ref="I3688:J3688"/>
    <mergeCell ref="A3689:B3689"/>
    <mergeCell ref="E3689:F3689"/>
    <mergeCell ref="G3689:H3689"/>
    <mergeCell ref="I3689:J3689"/>
    <mergeCell ref="A3690:B3690"/>
    <mergeCell ref="E3690:F3690"/>
    <mergeCell ref="G3690:H3690"/>
    <mergeCell ref="I3690:J3690"/>
    <mergeCell ref="A3673:B3673"/>
    <mergeCell ref="E3673:F3673"/>
    <mergeCell ref="G3673:H3673"/>
    <mergeCell ref="I3673:J3673"/>
    <mergeCell ref="A3674:B3674"/>
    <mergeCell ref="E3674:F3674"/>
    <mergeCell ref="G3674:H3674"/>
    <mergeCell ref="I3674:J3674"/>
    <mergeCell ref="A3675:B3675"/>
    <mergeCell ref="E3675:F3675"/>
    <mergeCell ref="G3675:H3675"/>
    <mergeCell ref="I3675:J3675"/>
    <mergeCell ref="A3676:K3676"/>
    <mergeCell ref="A3677:B3677"/>
    <mergeCell ref="E3677:F3677"/>
    <mergeCell ref="G3677:H3677"/>
    <mergeCell ref="I3677:J3677"/>
    <mergeCell ref="A3678:B3678"/>
    <mergeCell ref="E3678:F3678"/>
    <mergeCell ref="G3678:H3678"/>
    <mergeCell ref="I3678:J3678"/>
    <mergeCell ref="A3679:B3679"/>
    <mergeCell ref="E3679:F3679"/>
    <mergeCell ref="G3679:H3679"/>
    <mergeCell ref="I3679:J3679"/>
    <mergeCell ref="A3680:B3680"/>
    <mergeCell ref="E3680:F3680"/>
    <mergeCell ref="G3680:H3680"/>
    <mergeCell ref="I3680:J3680"/>
    <mergeCell ref="A3681:B3681"/>
    <mergeCell ref="E3681:F3681"/>
    <mergeCell ref="G3681:H3681"/>
    <mergeCell ref="I3681:J3681"/>
    <mergeCell ref="A3664:B3664"/>
    <mergeCell ref="E3664:F3664"/>
    <mergeCell ref="G3664:H3664"/>
    <mergeCell ref="I3664:J3664"/>
    <mergeCell ref="A3665:B3665"/>
    <mergeCell ref="E3665:F3665"/>
    <mergeCell ref="G3665:H3665"/>
    <mergeCell ref="I3665:J3665"/>
    <mergeCell ref="A3666:B3666"/>
    <mergeCell ref="E3666:F3666"/>
    <mergeCell ref="G3666:H3666"/>
    <mergeCell ref="I3666:J3666"/>
    <mergeCell ref="A3667:B3667"/>
    <mergeCell ref="E3667:F3667"/>
    <mergeCell ref="G3667:H3667"/>
    <mergeCell ref="I3667:J3667"/>
    <mergeCell ref="A3668:B3668"/>
    <mergeCell ref="E3668:F3668"/>
    <mergeCell ref="G3668:H3668"/>
    <mergeCell ref="I3668:J3668"/>
    <mergeCell ref="A3669:B3669"/>
    <mergeCell ref="E3669:F3669"/>
    <mergeCell ref="G3669:H3669"/>
    <mergeCell ref="I3669:J3669"/>
    <mergeCell ref="A3670:B3670"/>
    <mergeCell ref="E3670:F3670"/>
    <mergeCell ref="G3670:H3670"/>
    <mergeCell ref="I3670:J3670"/>
    <mergeCell ref="A3671:B3671"/>
    <mergeCell ref="E3671:F3671"/>
    <mergeCell ref="G3671:H3671"/>
    <mergeCell ref="I3671:J3671"/>
    <mergeCell ref="A3672:B3672"/>
    <mergeCell ref="E3672:F3672"/>
    <mergeCell ref="G3672:H3672"/>
    <mergeCell ref="I3672:J3672"/>
    <mergeCell ref="A3655:B3655"/>
    <mergeCell ref="E3655:F3655"/>
    <mergeCell ref="G3655:H3655"/>
    <mergeCell ref="I3655:J3655"/>
    <mergeCell ref="A3656:B3656"/>
    <mergeCell ref="E3656:F3656"/>
    <mergeCell ref="G3656:H3656"/>
    <mergeCell ref="I3656:J3656"/>
    <mergeCell ref="A3657:B3657"/>
    <mergeCell ref="E3657:F3657"/>
    <mergeCell ref="G3657:H3657"/>
    <mergeCell ref="I3657:J3657"/>
    <mergeCell ref="A3658:B3658"/>
    <mergeCell ref="E3658:F3658"/>
    <mergeCell ref="G3658:H3658"/>
    <mergeCell ref="I3658:J3658"/>
    <mergeCell ref="A3659:B3659"/>
    <mergeCell ref="E3659:F3659"/>
    <mergeCell ref="G3659:H3659"/>
    <mergeCell ref="I3659:J3659"/>
    <mergeCell ref="A3660:B3660"/>
    <mergeCell ref="E3660:F3660"/>
    <mergeCell ref="G3660:H3660"/>
    <mergeCell ref="I3660:J3660"/>
    <mergeCell ref="A3661:B3661"/>
    <mergeCell ref="E3661:F3661"/>
    <mergeCell ref="G3661:H3661"/>
    <mergeCell ref="I3661:J3661"/>
    <mergeCell ref="A3662:B3662"/>
    <mergeCell ref="E3662:F3662"/>
    <mergeCell ref="G3662:H3662"/>
    <mergeCell ref="I3662:J3662"/>
    <mergeCell ref="A3663:B3663"/>
    <mergeCell ref="E3663:F3663"/>
    <mergeCell ref="G3663:H3663"/>
    <mergeCell ref="I3663:J3663"/>
    <mergeCell ref="A3646:B3646"/>
    <mergeCell ref="E3646:F3646"/>
    <mergeCell ref="G3646:H3646"/>
    <mergeCell ref="I3646:J3646"/>
    <mergeCell ref="A3647:B3647"/>
    <mergeCell ref="E3647:F3647"/>
    <mergeCell ref="G3647:H3647"/>
    <mergeCell ref="I3647:J3647"/>
    <mergeCell ref="A3648:B3648"/>
    <mergeCell ref="E3648:F3648"/>
    <mergeCell ref="G3648:H3648"/>
    <mergeCell ref="I3648:J3648"/>
    <mergeCell ref="A3649:B3649"/>
    <mergeCell ref="E3649:F3649"/>
    <mergeCell ref="G3649:H3649"/>
    <mergeCell ref="I3649:J3649"/>
    <mergeCell ref="A3650:B3650"/>
    <mergeCell ref="E3650:F3650"/>
    <mergeCell ref="G3650:H3650"/>
    <mergeCell ref="I3650:J3650"/>
    <mergeCell ref="A3651:B3651"/>
    <mergeCell ref="E3651:F3651"/>
    <mergeCell ref="G3651:H3651"/>
    <mergeCell ref="I3651:J3651"/>
    <mergeCell ref="A3652:B3652"/>
    <mergeCell ref="E3652:F3652"/>
    <mergeCell ref="G3652:H3652"/>
    <mergeCell ref="I3652:J3652"/>
    <mergeCell ref="A3653:B3653"/>
    <mergeCell ref="E3653:F3653"/>
    <mergeCell ref="G3653:H3653"/>
    <mergeCell ref="I3653:J3653"/>
    <mergeCell ref="A3654:B3654"/>
    <mergeCell ref="E3654:F3654"/>
    <mergeCell ref="G3654:H3654"/>
    <mergeCell ref="I3654:J3654"/>
    <mergeCell ref="A3637:B3637"/>
    <mergeCell ref="E3637:F3637"/>
    <mergeCell ref="G3637:H3637"/>
    <mergeCell ref="I3637:J3637"/>
    <mergeCell ref="A3638:B3638"/>
    <mergeCell ref="E3638:F3638"/>
    <mergeCell ref="G3638:H3638"/>
    <mergeCell ref="I3638:J3638"/>
    <mergeCell ref="A3639:B3639"/>
    <mergeCell ref="E3639:F3639"/>
    <mergeCell ref="G3639:H3639"/>
    <mergeCell ref="I3639:J3639"/>
    <mergeCell ref="A3640:B3640"/>
    <mergeCell ref="E3640:F3640"/>
    <mergeCell ref="G3640:H3640"/>
    <mergeCell ref="I3640:J3640"/>
    <mergeCell ref="A3641:B3641"/>
    <mergeCell ref="E3641:F3641"/>
    <mergeCell ref="G3641:H3641"/>
    <mergeCell ref="I3641:J3641"/>
    <mergeCell ref="A3642:B3642"/>
    <mergeCell ref="E3642:F3642"/>
    <mergeCell ref="G3642:H3642"/>
    <mergeCell ref="I3642:J3642"/>
    <mergeCell ref="A3643:B3643"/>
    <mergeCell ref="E3643:F3643"/>
    <mergeCell ref="G3643:H3643"/>
    <mergeCell ref="I3643:J3643"/>
    <mergeCell ref="A3644:B3644"/>
    <mergeCell ref="E3644:F3644"/>
    <mergeCell ref="G3644:H3644"/>
    <mergeCell ref="I3644:J3644"/>
    <mergeCell ref="A3645:B3645"/>
    <mergeCell ref="E3645:F3645"/>
    <mergeCell ref="G3645:H3645"/>
    <mergeCell ref="I3645:J3645"/>
    <mergeCell ref="A3628:B3628"/>
    <mergeCell ref="E3628:F3628"/>
    <mergeCell ref="G3628:H3628"/>
    <mergeCell ref="I3628:J3628"/>
    <mergeCell ref="A3629:B3629"/>
    <mergeCell ref="E3629:F3629"/>
    <mergeCell ref="G3629:H3629"/>
    <mergeCell ref="I3629:J3629"/>
    <mergeCell ref="A3630:B3630"/>
    <mergeCell ref="E3630:F3630"/>
    <mergeCell ref="G3630:H3630"/>
    <mergeCell ref="I3630:J3630"/>
    <mergeCell ref="A3631:B3631"/>
    <mergeCell ref="E3631:F3631"/>
    <mergeCell ref="G3631:H3631"/>
    <mergeCell ref="I3631:J3631"/>
    <mergeCell ref="A3632:B3632"/>
    <mergeCell ref="E3632:F3632"/>
    <mergeCell ref="G3632:H3632"/>
    <mergeCell ref="I3632:J3632"/>
    <mergeCell ref="A3633:B3633"/>
    <mergeCell ref="E3633:F3633"/>
    <mergeCell ref="G3633:H3633"/>
    <mergeCell ref="I3633:J3633"/>
    <mergeCell ref="A3634:B3634"/>
    <mergeCell ref="E3634:F3634"/>
    <mergeCell ref="G3634:H3634"/>
    <mergeCell ref="I3634:J3634"/>
    <mergeCell ref="A3635:B3635"/>
    <mergeCell ref="E3635:F3635"/>
    <mergeCell ref="G3635:H3635"/>
    <mergeCell ref="I3635:J3635"/>
    <mergeCell ref="A3636:B3636"/>
    <mergeCell ref="E3636:F3636"/>
    <mergeCell ref="G3636:H3636"/>
    <mergeCell ref="I3636:J3636"/>
    <mergeCell ref="A3619:B3619"/>
    <mergeCell ref="E3619:F3619"/>
    <mergeCell ref="G3619:H3619"/>
    <mergeCell ref="I3619:J3619"/>
    <mergeCell ref="A3620:B3620"/>
    <mergeCell ref="E3620:F3620"/>
    <mergeCell ref="G3620:H3620"/>
    <mergeCell ref="I3620:J3620"/>
    <mergeCell ref="A3621:B3621"/>
    <mergeCell ref="E3621:F3621"/>
    <mergeCell ref="G3621:H3621"/>
    <mergeCell ref="I3621:J3621"/>
    <mergeCell ref="A3622:B3622"/>
    <mergeCell ref="E3622:F3622"/>
    <mergeCell ref="G3622:H3622"/>
    <mergeCell ref="I3622:J3622"/>
    <mergeCell ref="A3623:B3623"/>
    <mergeCell ref="E3623:F3623"/>
    <mergeCell ref="G3623:H3623"/>
    <mergeCell ref="I3623:J3623"/>
    <mergeCell ref="A3624:B3624"/>
    <mergeCell ref="E3624:F3624"/>
    <mergeCell ref="G3624:H3624"/>
    <mergeCell ref="I3624:J3624"/>
    <mergeCell ref="A3625:B3625"/>
    <mergeCell ref="E3625:F3625"/>
    <mergeCell ref="G3625:H3625"/>
    <mergeCell ref="I3625:J3625"/>
    <mergeCell ref="A3626:B3626"/>
    <mergeCell ref="E3626:F3626"/>
    <mergeCell ref="G3626:H3626"/>
    <mergeCell ref="I3626:J3626"/>
    <mergeCell ref="A3627:B3627"/>
    <mergeCell ref="E3627:F3627"/>
    <mergeCell ref="G3627:H3627"/>
    <mergeCell ref="I3627:J3627"/>
    <mergeCell ref="A3610:B3610"/>
    <mergeCell ref="E3610:F3610"/>
    <mergeCell ref="G3610:H3610"/>
    <mergeCell ref="I3610:J3610"/>
    <mergeCell ref="A3611:B3611"/>
    <mergeCell ref="E3611:F3611"/>
    <mergeCell ref="G3611:H3611"/>
    <mergeCell ref="I3611:J3611"/>
    <mergeCell ref="A3612:B3612"/>
    <mergeCell ref="E3612:F3612"/>
    <mergeCell ref="G3612:H3612"/>
    <mergeCell ref="I3612:J3612"/>
    <mergeCell ref="A3613:B3613"/>
    <mergeCell ref="E3613:F3613"/>
    <mergeCell ref="G3613:H3613"/>
    <mergeCell ref="I3613:J3613"/>
    <mergeCell ref="A3614:B3614"/>
    <mergeCell ref="E3614:F3614"/>
    <mergeCell ref="G3614:H3614"/>
    <mergeCell ref="I3614:J3614"/>
    <mergeCell ref="A3615:B3615"/>
    <mergeCell ref="E3615:F3615"/>
    <mergeCell ref="G3615:H3615"/>
    <mergeCell ref="I3615:J3615"/>
    <mergeCell ref="A3616:B3616"/>
    <mergeCell ref="E3616:F3616"/>
    <mergeCell ref="G3616:H3616"/>
    <mergeCell ref="I3616:J3616"/>
    <mergeCell ref="A3617:B3617"/>
    <mergeCell ref="E3617:F3617"/>
    <mergeCell ref="G3617:H3617"/>
    <mergeCell ref="I3617:J3617"/>
    <mergeCell ref="A3618:B3618"/>
    <mergeCell ref="E3618:F3618"/>
    <mergeCell ref="G3618:H3618"/>
    <mergeCell ref="I3618:J3618"/>
    <mergeCell ref="A3601:B3601"/>
    <mergeCell ref="E3601:F3601"/>
    <mergeCell ref="G3601:H3601"/>
    <mergeCell ref="I3601:J3601"/>
    <mergeCell ref="A3602:B3602"/>
    <mergeCell ref="E3602:F3602"/>
    <mergeCell ref="G3602:H3602"/>
    <mergeCell ref="I3602:J3602"/>
    <mergeCell ref="A3603:B3603"/>
    <mergeCell ref="E3603:F3603"/>
    <mergeCell ref="G3603:H3603"/>
    <mergeCell ref="I3603:J3603"/>
    <mergeCell ref="A3604:B3604"/>
    <mergeCell ref="E3604:F3604"/>
    <mergeCell ref="G3604:H3604"/>
    <mergeCell ref="I3604:J3604"/>
    <mergeCell ref="A3605:B3605"/>
    <mergeCell ref="E3605:F3605"/>
    <mergeCell ref="G3605:H3605"/>
    <mergeCell ref="I3605:J3605"/>
    <mergeCell ref="A3606:B3606"/>
    <mergeCell ref="E3606:F3606"/>
    <mergeCell ref="G3606:H3606"/>
    <mergeCell ref="I3606:J3606"/>
    <mergeCell ref="A3607:B3607"/>
    <mergeCell ref="E3607:F3607"/>
    <mergeCell ref="G3607:H3607"/>
    <mergeCell ref="I3607:J3607"/>
    <mergeCell ref="A3608:B3608"/>
    <mergeCell ref="E3608:F3608"/>
    <mergeCell ref="G3608:H3608"/>
    <mergeCell ref="I3608:J3608"/>
    <mergeCell ref="A3609:B3609"/>
    <mergeCell ref="E3609:F3609"/>
    <mergeCell ref="G3609:H3609"/>
    <mergeCell ref="I3609:J3609"/>
    <mergeCell ref="A3592:B3592"/>
    <mergeCell ref="E3592:F3592"/>
    <mergeCell ref="G3592:H3592"/>
    <mergeCell ref="I3592:J3592"/>
    <mergeCell ref="A3593:B3593"/>
    <mergeCell ref="E3593:F3593"/>
    <mergeCell ref="G3593:H3593"/>
    <mergeCell ref="I3593:J3593"/>
    <mergeCell ref="A3594:B3594"/>
    <mergeCell ref="E3594:F3594"/>
    <mergeCell ref="G3594:H3594"/>
    <mergeCell ref="I3594:J3594"/>
    <mergeCell ref="A3595:B3595"/>
    <mergeCell ref="E3595:F3595"/>
    <mergeCell ref="G3595:H3595"/>
    <mergeCell ref="I3595:J3595"/>
    <mergeCell ref="A3596:B3596"/>
    <mergeCell ref="E3596:F3596"/>
    <mergeCell ref="G3596:H3596"/>
    <mergeCell ref="I3596:J3596"/>
    <mergeCell ref="A3597:K3597"/>
    <mergeCell ref="A3598:B3598"/>
    <mergeCell ref="E3598:F3598"/>
    <mergeCell ref="G3598:H3598"/>
    <mergeCell ref="I3598:J3598"/>
    <mergeCell ref="A3599:B3599"/>
    <mergeCell ref="E3599:F3599"/>
    <mergeCell ref="G3599:H3599"/>
    <mergeCell ref="I3599:J3599"/>
    <mergeCell ref="A3600:B3600"/>
    <mergeCell ref="E3600:F3600"/>
    <mergeCell ref="G3600:H3600"/>
    <mergeCell ref="I3600:J3600"/>
    <mergeCell ref="A3583:B3583"/>
    <mergeCell ref="E3583:F3583"/>
    <mergeCell ref="G3583:H3583"/>
    <mergeCell ref="I3583:J3583"/>
    <mergeCell ref="A3584:B3584"/>
    <mergeCell ref="E3584:F3584"/>
    <mergeCell ref="G3584:H3584"/>
    <mergeCell ref="I3584:J3584"/>
    <mergeCell ref="A3585:B3585"/>
    <mergeCell ref="E3585:F3585"/>
    <mergeCell ref="G3585:H3585"/>
    <mergeCell ref="I3585:J3585"/>
    <mergeCell ref="A3586:B3586"/>
    <mergeCell ref="E3586:F3586"/>
    <mergeCell ref="G3586:H3586"/>
    <mergeCell ref="I3586:J3586"/>
    <mergeCell ref="A3587:B3587"/>
    <mergeCell ref="E3587:F3587"/>
    <mergeCell ref="G3587:H3587"/>
    <mergeCell ref="I3587:J3587"/>
    <mergeCell ref="A3588:B3588"/>
    <mergeCell ref="E3588:F3588"/>
    <mergeCell ref="G3588:H3588"/>
    <mergeCell ref="I3588:J3588"/>
    <mergeCell ref="A3589:B3589"/>
    <mergeCell ref="E3589:F3589"/>
    <mergeCell ref="G3589:H3589"/>
    <mergeCell ref="I3589:J3589"/>
    <mergeCell ref="A3590:B3590"/>
    <mergeCell ref="E3590:F3590"/>
    <mergeCell ref="G3590:H3590"/>
    <mergeCell ref="I3590:J3590"/>
    <mergeCell ref="A3591:B3591"/>
    <mergeCell ref="E3591:F3591"/>
    <mergeCell ref="G3591:H3591"/>
    <mergeCell ref="I3591:J3591"/>
    <mergeCell ref="A3574:B3574"/>
    <mergeCell ref="E3574:F3574"/>
    <mergeCell ref="G3574:H3574"/>
    <mergeCell ref="I3574:J3574"/>
    <mergeCell ref="A3575:B3575"/>
    <mergeCell ref="E3575:F3575"/>
    <mergeCell ref="G3575:H3575"/>
    <mergeCell ref="I3575:J3575"/>
    <mergeCell ref="A3576:B3576"/>
    <mergeCell ref="E3576:F3576"/>
    <mergeCell ref="G3576:H3576"/>
    <mergeCell ref="I3576:J3576"/>
    <mergeCell ref="A3577:B3577"/>
    <mergeCell ref="E3577:F3577"/>
    <mergeCell ref="G3577:H3577"/>
    <mergeCell ref="I3577:J3577"/>
    <mergeCell ref="A3578:B3578"/>
    <mergeCell ref="E3578:F3578"/>
    <mergeCell ref="G3578:H3578"/>
    <mergeCell ref="I3578:J3578"/>
    <mergeCell ref="A3579:B3579"/>
    <mergeCell ref="E3579:F3579"/>
    <mergeCell ref="G3579:H3579"/>
    <mergeCell ref="I3579:J3579"/>
    <mergeCell ref="A3580:B3580"/>
    <mergeCell ref="E3580:F3580"/>
    <mergeCell ref="G3580:H3580"/>
    <mergeCell ref="I3580:J3580"/>
    <mergeCell ref="A3581:B3581"/>
    <mergeCell ref="E3581:F3581"/>
    <mergeCell ref="G3581:H3581"/>
    <mergeCell ref="I3581:J3581"/>
    <mergeCell ref="A3582:B3582"/>
    <mergeCell ref="E3582:F3582"/>
    <mergeCell ref="G3582:H3582"/>
    <mergeCell ref="I3582:J3582"/>
    <mergeCell ref="A3565:B3565"/>
    <mergeCell ref="E3565:F3565"/>
    <mergeCell ref="G3565:H3565"/>
    <mergeCell ref="I3565:J3565"/>
    <mergeCell ref="A3566:B3566"/>
    <mergeCell ref="E3566:F3566"/>
    <mergeCell ref="G3566:H3566"/>
    <mergeCell ref="I3566:J3566"/>
    <mergeCell ref="A3567:B3567"/>
    <mergeCell ref="E3567:F3567"/>
    <mergeCell ref="G3567:H3567"/>
    <mergeCell ref="I3567:J3567"/>
    <mergeCell ref="A3568:B3568"/>
    <mergeCell ref="E3568:F3568"/>
    <mergeCell ref="G3568:H3568"/>
    <mergeCell ref="I3568:J3568"/>
    <mergeCell ref="A3569:B3569"/>
    <mergeCell ref="E3569:F3569"/>
    <mergeCell ref="G3569:H3569"/>
    <mergeCell ref="I3569:J3569"/>
    <mergeCell ref="A3570:B3570"/>
    <mergeCell ref="E3570:F3570"/>
    <mergeCell ref="G3570:H3570"/>
    <mergeCell ref="I3570:J3570"/>
    <mergeCell ref="A3571:B3571"/>
    <mergeCell ref="E3571:F3571"/>
    <mergeCell ref="G3571:H3571"/>
    <mergeCell ref="I3571:J3571"/>
    <mergeCell ref="A3572:B3572"/>
    <mergeCell ref="E3572:F3572"/>
    <mergeCell ref="G3572:H3572"/>
    <mergeCell ref="I3572:J3572"/>
    <mergeCell ref="A3573:B3573"/>
    <mergeCell ref="E3573:F3573"/>
    <mergeCell ref="G3573:H3573"/>
    <mergeCell ref="I3573:J3573"/>
    <mergeCell ref="A3556:B3556"/>
    <mergeCell ref="E3556:F3556"/>
    <mergeCell ref="G3556:H3556"/>
    <mergeCell ref="I3556:J3556"/>
    <mergeCell ref="A3557:K3557"/>
    <mergeCell ref="A3558:B3558"/>
    <mergeCell ref="E3558:F3558"/>
    <mergeCell ref="G3558:H3558"/>
    <mergeCell ref="I3558:J3558"/>
    <mergeCell ref="A3559:B3559"/>
    <mergeCell ref="E3559:F3559"/>
    <mergeCell ref="G3559:H3559"/>
    <mergeCell ref="I3559:J3559"/>
    <mergeCell ref="A3560:B3560"/>
    <mergeCell ref="E3560:F3560"/>
    <mergeCell ref="G3560:H3560"/>
    <mergeCell ref="I3560:J3560"/>
    <mergeCell ref="A3561:B3561"/>
    <mergeCell ref="E3561:F3561"/>
    <mergeCell ref="G3561:H3561"/>
    <mergeCell ref="I3561:J3561"/>
    <mergeCell ref="A3562:B3562"/>
    <mergeCell ref="E3562:F3562"/>
    <mergeCell ref="G3562:H3562"/>
    <mergeCell ref="I3562:J3562"/>
    <mergeCell ref="A3563:B3563"/>
    <mergeCell ref="E3563:F3563"/>
    <mergeCell ref="G3563:H3563"/>
    <mergeCell ref="I3563:J3563"/>
    <mergeCell ref="A3564:B3564"/>
    <mergeCell ref="E3564:F3564"/>
    <mergeCell ref="G3564:H3564"/>
    <mergeCell ref="I3564:J3564"/>
    <mergeCell ref="A3547:B3547"/>
    <mergeCell ref="E3547:F3547"/>
    <mergeCell ref="G3547:H3547"/>
    <mergeCell ref="I3547:J3547"/>
    <mergeCell ref="A3548:B3548"/>
    <mergeCell ref="E3548:F3548"/>
    <mergeCell ref="G3548:H3548"/>
    <mergeCell ref="I3548:J3548"/>
    <mergeCell ref="A3549:B3549"/>
    <mergeCell ref="E3549:F3549"/>
    <mergeCell ref="G3549:H3549"/>
    <mergeCell ref="I3549:J3549"/>
    <mergeCell ref="A3550:B3550"/>
    <mergeCell ref="E3550:F3550"/>
    <mergeCell ref="G3550:H3550"/>
    <mergeCell ref="I3550:J3550"/>
    <mergeCell ref="A3551:B3551"/>
    <mergeCell ref="E3551:F3551"/>
    <mergeCell ref="G3551:H3551"/>
    <mergeCell ref="I3551:J3551"/>
    <mergeCell ref="A3552:B3552"/>
    <mergeCell ref="E3552:F3552"/>
    <mergeCell ref="G3552:H3552"/>
    <mergeCell ref="I3552:J3552"/>
    <mergeCell ref="A3553:B3553"/>
    <mergeCell ref="E3553:F3553"/>
    <mergeCell ref="G3553:H3553"/>
    <mergeCell ref="I3553:J3553"/>
    <mergeCell ref="A3554:B3554"/>
    <mergeCell ref="E3554:F3554"/>
    <mergeCell ref="G3554:H3554"/>
    <mergeCell ref="I3554:J3554"/>
    <mergeCell ref="A3555:B3555"/>
    <mergeCell ref="E3555:F3555"/>
    <mergeCell ref="G3555:H3555"/>
    <mergeCell ref="I3555:J3555"/>
    <mergeCell ref="A3538:B3538"/>
    <mergeCell ref="E3538:F3538"/>
    <mergeCell ref="G3538:H3538"/>
    <mergeCell ref="I3538:J3538"/>
    <mergeCell ref="A3539:B3539"/>
    <mergeCell ref="E3539:F3539"/>
    <mergeCell ref="G3539:H3539"/>
    <mergeCell ref="I3539:J3539"/>
    <mergeCell ref="A3540:B3540"/>
    <mergeCell ref="E3540:F3540"/>
    <mergeCell ref="G3540:H3540"/>
    <mergeCell ref="I3540:J3540"/>
    <mergeCell ref="A3541:B3541"/>
    <mergeCell ref="E3541:F3541"/>
    <mergeCell ref="G3541:H3541"/>
    <mergeCell ref="I3541:J3541"/>
    <mergeCell ref="A3542:B3542"/>
    <mergeCell ref="E3542:F3542"/>
    <mergeCell ref="G3542:H3542"/>
    <mergeCell ref="I3542:J3542"/>
    <mergeCell ref="A3543:B3543"/>
    <mergeCell ref="E3543:F3543"/>
    <mergeCell ref="G3543:H3543"/>
    <mergeCell ref="I3543:J3543"/>
    <mergeCell ref="A3544:B3544"/>
    <mergeCell ref="E3544:F3544"/>
    <mergeCell ref="G3544:H3544"/>
    <mergeCell ref="I3544:J3544"/>
    <mergeCell ref="A3545:B3545"/>
    <mergeCell ref="E3545:F3545"/>
    <mergeCell ref="G3545:H3545"/>
    <mergeCell ref="I3545:J3545"/>
    <mergeCell ref="A3546:B3546"/>
    <mergeCell ref="E3546:F3546"/>
    <mergeCell ref="G3546:H3546"/>
    <mergeCell ref="I3546:J3546"/>
    <mergeCell ref="A3529:B3529"/>
    <mergeCell ref="E3529:F3529"/>
    <mergeCell ref="G3529:H3529"/>
    <mergeCell ref="I3529:J3529"/>
    <mergeCell ref="A3530:B3530"/>
    <mergeCell ref="E3530:F3530"/>
    <mergeCell ref="G3530:H3530"/>
    <mergeCell ref="I3530:J3530"/>
    <mergeCell ref="A3531:B3531"/>
    <mergeCell ref="E3531:F3531"/>
    <mergeCell ref="G3531:H3531"/>
    <mergeCell ref="I3531:J3531"/>
    <mergeCell ref="A3532:B3532"/>
    <mergeCell ref="E3532:F3532"/>
    <mergeCell ref="G3532:H3532"/>
    <mergeCell ref="I3532:J3532"/>
    <mergeCell ref="A3533:B3533"/>
    <mergeCell ref="E3533:F3533"/>
    <mergeCell ref="G3533:H3533"/>
    <mergeCell ref="I3533:J3533"/>
    <mergeCell ref="A3534:B3534"/>
    <mergeCell ref="E3534:F3534"/>
    <mergeCell ref="G3534:H3534"/>
    <mergeCell ref="I3534:J3534"/>
    <mergeCell ref="A3535:B3535"/>
    <mergeCell ref="E3535:F3535"/>
    <mergeCell ref="G3535:H3535"/>
    <mergeCell ref="I3535:J3535"/>
    <mergeCell ref="A3536:B3536"/>
    <mergeCell ref="E3536:F3536"/>
    <mergeCell ref="G3536:H3536"/>
    <mergeCell ref="I3536:J3536"/>
    <mergeCell ref="A3537:B3537"/>
    <mergeCell ref="E3537:F3537"/>
    <mergeCell ref="G3537:H3537"/>
    <mergeCell ref="I3537:J3537"/>
    <mergeCell ref="A3520:B3520"/>
    <mergeCell ref="E3520:F3520"/>
    <mergeCell ref="G3520:H3520"/>
    <mergeCell ref="I3520:J3520"/>
    <mergeCell ref="A3521:B3521"/>
    <mergeCell ref="E3521:F3521"/>
    <mergeCell ref="G3521:H3521"/>
    <mergeCell ref="I3521:J3521"/>
    <mergeCell ref="A3522:B3522"/>
    <mergeCell ref="E3522:F3522"/>
    <mergeCell ref="G3522:H3522"/>
    <mergeCell ref="I3522:J3522"/>
    <mergeCell ref="A3523:B3523"/>
    <mergeCell ref="E3523:F3523"/>
    <mergeCell ref="G3523:H3523"/>
    <mergeCell ref="I3523:J3523"/>
    <mergeCell ref="A3524:B3524"/>
    <mergeCell ref="E3524:F3524"/>
    <mergeCell ref="G3524:H3524"/>
    <mergeCell ref="I3524:J3524"/>
    <mergeCell ref="A3525:B3525"/>
    <mergeCell ref="E3525:F3525"/>
    <mergeCell ref="G3525:H3525"/>
    <mergeCell ref="I3525:J3525"/>
    <mergeCell ref="A3526:B3526"/>
    <mergeCell ref="E3526:F3526"/>
    <mergeCell ref="G3526:H3526"/>
    <mergeCell ref="I3526:J3526"/>
    <mergeCell ref="A3527:B3527"/>
    <mergeCell ref="E3527:F3527"/>
    <mergeCell ref="G3527:H3527"/>
    <mergeCell ref="I3527:J3527"/>
    <mergeCell ref="A3528:B3528"/>
    <mergeCell ref="E3528:F3528"/>
    <mergeCell ref="G3528:H3528"/>
    <mergeCell ref="I3528:J3528"/>
    <mergeCell ref="A3511:B3511"/>
    <mergeCell ref="E3511:F3511"/>
    <mergeCell ref="G3511:H3511"/>
    <mergeCell ref="I3511:J3511"/>
    <mergeCell ref="A3512:B3512"/>
    <mergeCell ref="E3512:F3512"/>
    <mergeCell ref="G3512:H3512"/>
    <mergeCell ref="I3512:J3512"/>
    <mergeCell ref="A3513:B3513"/>
    <mergeCell ref="E3513:F3513"/>
    <mergeCell ref="G3513:H3513"/>
    <mergeCell ref="I3513:J3513"/>
    <mergeCell ref="A3514:B3514"/>
    <mergeCell ref="E3514:F3514"/>
    <mergeCell ref="G3514:H3514"/>
    <mergeCell ref="I3514:J3514"/>
    <mergeCell ref="A3515:B3515"/>
    <mergeCell ref="E3515:F3515"/>
    <mergeCell ref="G3515:H3515"/>
    <mergeCell ref="I3515:J3515"/>
    <mergeCell ref="A3516:B3516"/>
    <mergeCell ref="E3516:F3516"/>
    <mergeCell ref="G3516:H3516"/>
    <mergeCell ref="I3516:J3516"/>
    <mergeCell ref="A3517:B3517"/>
    <mergeCell ref="E3517:F3517"/>
    <mergeCell ref="G3517:H3517"/>
    <mergeCell ref="I3517:J3517"/>
    <mergeCell ref="A3518:B3518"/>
    <mergeCell ref="E3518:F3518"/>
    <mergeCell ref="G3518:H3518"/>
    <mergeCell ref="I3518:J3518"/>
    <mergeCell ref="A3519:B3519"/>
    <mergeCell ref="E3519:F3519"/>
    <mergeCell ref="G3519:H3519"/>
    <mergeCell ref="I3519:J3519"/>
    <mergeCell ref="A3502:B3502"/>
    <mergeCell ref="E3502:F3502"/>
    <mergeCell ref="G3502:H3502"/>
    <mergeCell ref="I3502:J3502"/>
    <mergeCell ref="A3503:B3503"/>
    <mergeCell ref="E3503:F3503"/>
    <mergeCell ref="G3503:H3503"/>
    <mergeCell ref="I3503:J3503"/>
    <mergeCell ref="A3504:B3504"/>
    <mergeCell ref="E3504:F3504"/>
    <mergeCell ref="G3504:H3504"/>
    <mergeCell ref="I3504:J3504"/>
    <mergeCell ref="A3505:B3505"/>
    <mergeCell ref="E3505:F3505"/>
    <mergeCell ref="G3505:H3505"/>
    <mergeCell ref="I3505:J3505"/>
    <mergeCell ref="A3506:B3506"/>
    <mergeCell ref="E3506:F3506"/>
    <mergeCell ref="G3506:H3506"/>
    <mergeCell ref="I3506:J3506"/>
    <mergeCell ref="A3507:B3507"/>
    <mergeCell ref="E3507:F3507"/>
    <mergeCell ref="G3507:H3507"/>
    <mergeCell ref="I3507:J3507"/>
    <mergeCell ref="A3508:B3508"/>
    <mergeCell ref="E3508:F3508"/>
    <mergeCell ref="G3508:H3508"/>
    <mergeCell ref="I3508:J3508"/>
    <mergeCell ref="A3509:B3509"/>
    <mergeCell ref="E3509:F3509"/>
    <mergeCell ref="G3509:H3509"/>
    <mergeCell ref="I3509:J3509"/>
    <mergeCell ref="A3510:B3510"/>
    <mergeCell ref="E3510:F3510"/>
    <mergeCell ref="G3510:H3510"/>
    <mergeCell ref="I3510:J3510"/>
    <mergeCell ref="A3493:B3493"/>
    <mergeCell ref="E3493:F3493"/>
    <mergeCell ref="G3493:H3493"/>
    <mergeCell ref="I3493:J3493"/>
    <mergeCell ref="A3494:B3494"/>
    <mergeCell ref="E3494:F3494"/>
    <mergeCell ref="G3494:H3494"/>
    <mergeCell ref="I3494:J3494"/>
    <mergeCell ref="A3495:B3495"/>
    <mergeCell ref="E3495:F3495"/>
    <mergeCell ref="G3495:H3495"/>
    <mergeCell ref="I3495:J3495"/>
    <mergeCell ref="A3496:B3496"/>
    <mergeCell ref="E3496:F3496"/>
    <mergeCell ref="G3496:H3496"/>
    <mergeCell ref="I3496:J3496"/>
    <mergeCell ref="A3497:B3497"/>
    <mergeCell ref="E3497:F3497"/>
    <mergeCell ref="G3497:H3497"/>
    <mergeCell ref="I3497:J3497"/>
    <mergeCell ref="A3498:B3498"/>
    <mergeCell ref="E3498:F3498"/>
    <mergeCell ref="G3498:H3498"/>
    <mergeCell ref="I3498:J3498"/>
    <mergeCell ref="A3499:B3499"/>
    <mergeCell ref="E3499:F3499"/>
    <mergeCell ref="G3499:H3499"/>
    <mergeCell ref="I3499:J3499"/>
    <mergeCell ref="A3500:B3500"/>
    <mergeCell ref="E3500:F3500"/>
    <mergeCell ref="G3500:H3500"/>
    <mergeCell ref="I3500:J3500"/>
    <mergeCell ref="A3501:B3501"/>
    <mergeCell ref="E3501:F3501"/>
    <mergeCell ref="G3501:H3501"/>
    <mergeCell ref="I3501:J3501"/>
    <mergeCell ref="A3484:B3484"/>
    <mergeCell ref="E3484:F3484"/>
    <mergeCell ref="G3484:H3484"/>
    <mergeCell ref="I3484:J3484"/>
    <mergeCell ref="A3485:B3485"/>
    <mergeCell ref="E3485:F3485"/>
    <mergeCell ref="G3485:H3485"/>
    <mergeCell ref="I3485:J3485"/>
    <mergeCell ref="A3486:B3486"/>
    <mergeCell ref="E3486:F3486"/>
    <mergeCell ref="G3486:H3486"/>
    <mergeCell ref="I3486:J3486"/>
    <mergeCell ref="A3487:B3487"/>
    <mergeCell ref="E3487:F3487"/>
    <mergeCell ref="G3487:H3487"/>
    <mergeCell ref="I3487:J3487"/>
    <mergeCell ref="A3488:B3488"/>
    <mergeCell ref="E3488:F3488"/>
    <mergeCell ref="G3488:H3488"/>
    <mergeCell ref="I3488:J3488"/>
    <mergeCell ref="A3489:B3489"/>
    <mergeCell ref="E3489:F3489"/>
    <mergeCell ref="G3489:H3489"/>
    <mergeCell ref="I3489:J3489"/>
    <mergeCell ref="A3490:B3490"/>
    <mergeCell ref="E3490:F3490"/>
    <mergeCell ref="G3490:H3490"/>
    <mergeCell ref="I3490:J3490"/>
    <mergeCell ref="A3491:B3491"/>
    <mergeCell ref="E3491:F3491"/>
    <mergeCell ref="G3491:H3491"/>
    <mergeCell ref="I3491:J3491"/>
    <mergeCell ref="A3492:B3492"/>
    <mergeCell ref="E3492:F3492"/>
    <mergeCell ref="G3492:H3492"/>
    <mergeCell ref="I3492:J3492"/>
    <mergeCell ref="A3475:B3475"/>
    <mergeCell ref="E3475:F3475"/>
    <mergeCell ref="G3475:H3475"/>
    <mergeCell ref="I3475:J3475"/>
    <mergeCell ref="A3476:B3476"/>
    <mergeCell ref="E3476:F3476"/>
    <mergeCell ref="G3476:H3476"/>
    <mergeCell ref="I3476:J3476"/>
    <mergeCell ref="A3477:B3477"/>
    <mergeCell ref="E3477:F3477"/>
    <mergeCell ref="G3477:H3477"/>
    <mergeCell ref="I3477:J3477"/>
    <mergeCell ref="A3478:B3478"/>
    <mergeCell ref="E3478:F3478"/>
    <mergeCell ref="G3478:H3478"/>
    <mergeCell ref="I3478:J3478"/>
    <mergeCell ref="A3479:B3479"/>
    <mergeCell ref="E3479:F3479"/>
    <mergeCell ref="G3479:H3479"/>
    <mergeCell ref="I3479:J3479"/>
    <mergeCell ref="A3480:B3480"/>
    <mergeCell ref="E3480:F3480"/>
    <mergeCell ref="G3480:H3480"/>
    <mergeCell ref="I3480:J3480"/>
    <mergeCell ref="A3481:B3481"/>
    <mergeCell ref="E3481:F3481"/>
    <mergeCell ref="G3481:H3481"/>
    <mergeCell ref="I3481:J3481"/>
    <mergeCell ref="A3482:B3482"/>
    <mergeCell ref="E3482:F3482"/>
    <mergeCell ref="G3482:H3482"/>
    <mergeCell ref="I3482:J3482"/>
    <mergeCell ref="A3483:B3483"/>
    <mergeCell ref="E3483:F3483"/>
    <mergeCell ref="G3483:H3483"/>
    <mergeCell ref="I3483:J3483"/>
    <mergeCell ref="A3466:B3466"/>
    <mergeCell ref="E3466:F3466"/>
    <mergeCell ref="G3466:H3466"/>
    <mergeCell ref="I3466:J3466"/>
    <mergeCell ref="A3467:B3467"/>
    <mergeCell ref="E3467:F3467"/>
    <mergeCell ref="G3467:H3467"/>
    <mergeCell ref="I3467:J3467"/>
    <mergeCell ref="A3468:B3468"/>
    <mergeCell ref="E3468:F3468"/>
    <mergeCell ref="G3468:H3468"/>
    <mergeCell ref="I3468:J3468"/>
    <mergeCell ref="A3469:B3469"/>
    <mergeCell ref="E3469:F3469"/>
    <mergeCell ref="G3469:H3469"/>
    <mergeCell ref="I3469:J3469"/>
    <mergeCell ref="A3470:B3470"/>
    <mergeCell ref="E3470:F3470"/>
    <mergeCell ref="G3470:H3470"/>
    <mergeCell ref="I3470:J3470"/>
    <mergeCell ref="A3471:B3471"/>
    <mergeCell ref="E3471:F3471"/>
    <mergeCell ref="G3471:H3471"/>
    <mergeCell ref="I3471:J3471"/>
    <mergeCell ref="A3472:B3472"/>
    <mergeCell ref="E3472:F3472"/>
    <mergeCell ref="G3472:H3472"/>
    <mergeCell ref="I3472:J3472"/>
    <mergeCell ref="A3473:B3473"/>
    <mergeCell ref="E3473:F3473"/>
    <mergeCell ref="G3473:H3473"/>
    <mergeCell ref="I3473:J3473"/>
    <mergeCell ref="A3474:B3474"/>
    <mergeCell ref="E3474:F3474"/>
    <mergeCell ref="G3474:H3474"/>
    <mergeCell ref="I3474:J3474"/>
    <mergeCell ref="A3457:B3457"/>
    <mergeCell ref="E3457:F3457"/>
    <mergeCell ref="G3457:H3457"/>
    <mergeCell ref="I3457:J3457"/>
    <mergeCell ref="A3458:B3458"/>
    <mergeCell ref="E3458:F3458"/>
    <mergeCell ref="G3458:H3458"/>
    <mergeCell ref="I3458:J3458"/>
    <mergeCell ref="A3459:B3459"/>
    <mergeCell ref="E3459:F3459"/>
    <mergeCell ref="G3459:H3459"/>
    <mergeCell ref="I3459:J3459"/>
    <mergeCell ref="A3460:B3460"/>
    <mergeCell ref="E3460:F3460"/>
    <mergeCell ref="G3460:H3460"/>
    <mergeCell ref="I3460:J3460"/>
    <mergeCell ref="A3461:B3461"/>
    <mergeCell ref="E3461:F3461"/>
    <mergeCell ref="G3461:H3461"/>
    <mergeCell ref="I3461:J3461"/>
    <mergeCell ref="A3462:B3462"/>
    <mergeCell ref="E3462:F3462"/>
    <mergeCell ref="G3462:H3462"/>
    <mergeCell ref="I3462:J3462"/>
    <mergeCell ref="A3463:B3463"/>
    <mergeCell ref="E3463:F3463"/>
    <mergeCell ref="G3463:H3463"/>
    <mergeCell ref="I3463:J3463"/>
    <mergeCell ref="A3464:B3464"/>
    <mergeCell ref="E3464:F3464"/>
    <mergeCell ref="G3464:H3464"/>
    <mergeCell ref="I3464:J3464"/>
    <mergeCell ref="A3465:B3465"/>
    <mergeCell ref="E3465:F3465"/>
    <mergeCell ref="G3465:H3465"/>
    <mergeCell ref="I3465:J3465"/>
    <mergeCell ref="A3448:B3448"/>
    <mergeCell ref="E3448:F3448"/>
    <mergeCell ref="G3448:H3448"/>
    <mergeCell ref="I3448:J3448"/>
    <mergeCell ref="A3449:B3449"/>
    <mergeCell ref="E3449:F3449"/>
    <mergeCell ref="G3449:H3449"/>
    <mergeCell ref="I3449:J3449"/>
    <mergeCell ref="A3450:B3450"/>
    <mergeCell ref="E3450:F3450"/>
    <mergeCell ref="G3450:H3450"/>
    <mergeCell ref="I3450:J3450"/>
    <mergeCell ref="A3451:B3451"/>
    <mergeCell ref="E3451:F3451"/>
    <mergeCell ref="G3451:H3451"/>
    <mergeCell ref="I3451:J3451"/>
    <mergeCell ref="A3452:B3452"/>
    <mergeCell ref="E3452:F3452"/>
    <mergeCell ref="G3452:H3452"/>
    <mergeCell ref="I3452:J3452"/>
    <mergeCell ref="A3453:B3453"/>
    <mergeCell ref="E3453:F3453"/>
    <mergeCell ref="G3453:H3453"/>
    <mergeCell ref="I3453:J3453"/>
    <mergeCell ref="A3454:B3454"/>
    <mergeCell ref="E3454:F3454"/>
    <mergeCell ref="G3454:H3454"/>
    <mergeCell ref="I3454:J3454"/>
    <mergeCell ref="A3455:B3455"/>
    <mergeCell ref="E3455:F3455"/>
    <mergeCell ref="G3455:H3455"/>
    <mergeCell ref="I3455:J3455"/>
    <mergeCell ref="A3456:B3456"/>
    <mergeCell ref="E3456:F3456"/>
    <mergeCell ref="G3456:H3456"/>
    <mergeCell ref="I3456:J3456"/>
    <mergeCell ref="A3439:B3439"/>
    <mergeCell ref="E3439:F3439"/>
    <mergeCell ref="G3439:H3439"/>
    <mergeCell ref="I3439:J3439"/>
    <mergeCell ref="A3440:B3440"/>
    <mergeCell ref="E3440:F3440"/>
    <mergeCell ref="G3440:H3440"/>
    <mergeCell ref="I3440:J3440"/>
    <mergeCell ref="A3441:B3441"/>
    <mergeCell ref="E3441:F3441"/>
    <mergeCell ref="G3441:H3441"/>
    <mergeCell ref="I3441:J3441"/>
    <mergeCell ref="A3442:B3442"/>
    <mergeCell ref="E3442:F3442"/>
    <mergeCell ref="G3442:H3442"/>
    <mergeCell ref="I3442:J3442"/>
    <mergeCell ref="A3443:B3443"/>
    <mergeCell ref="E3443:F3443"/>
    <mergeCell ref="G3443:H3443"/>
    <mergeCell ref="I3443:J3443"/>
    <mergeCell ref="A3444:B3444"/>
    <mergeCell ref="E3444:F3444"/>
    <mergeCell ref="G3444:H3444"/>
    <mergeCell ref="I3444:J3444"/>
    <mergeCell ref="A3445:B3445"/>
    <mergeCell ref="E3445:F3445"/>
    <mergeCell ref="G3445:H3445"/>
    <mergeCell ref="I3445:J3445"/>
    <mergeCell ref="A3446:B3446"/>
    <mergeCell ref="E3446:F3446"/>
    <mergeCell ref="G3446:H3446"/>
    <mergeCell ref="I3446:J3446"/>
    <mergeCell ref="A3447:B3447"/>
    <mergeCell ref="E3447:F3447"/>
    <mergeCell ref="G3447:H3447"/>
    <mergeCell ref="I3447:J3447"/>
    <mergeCell ref="A3430:B3430"/>
    <mergeCell ref="E3430:F3430"/>
    <mergeCell ref="G3430:H3430"/>
    <mergeCell ref="I3430:J3430"/>
    <mergeCell ref="A3431:B3431"/>
    <mergeCell ref="E3431:F3431"/>
    <mergeCell ref="G3431:H3431"/>
    <mergeCell ref="I3431:J3431"/>
    <mergeCell ref="A3432:B3432"/>
    <mergeCell ref="E3432:F3432"/>
    <mergeCell ref="G3432:H3432"/>
    <mergeCell ref="I3432:J3432"/>
    <mergeCell ref="A3433:B3433"/>
    <mergeCell ref="E3433:F3433"/>
    <mergeCell ref="G3433:H3433"/>
    <mergeCell ref="I3433:J3433"/>
    <mergeCell ref="A3434:B3434"/>
    <mergeCell ref="E3434:F3434"/>
    <mergeCell ref="G3434:H3434"/>
    <mergeCell ref="I3434:J3434"/>
    <mergeCell ref="A3435:B3435"/>
    <mergeCell ref="E3435:F3435"/>
    <mergeCell ref="G3435:H3435"/>
    <mergeCell ref="I3435:J3435"/>
    <mergeCell ref="A3436:B3436"/>
    <mergeCell ref="E3436:F3436"/>
    <mergeCell ref="G3436:H3436"/>
    <mergeCell ref="I3436:J3436"/>
    <mergeCell ref="A3437:B3437"/>
    <mergeCell ref="E3437:F3437"/>
    <mergeCell ref="G3437:H3437"/>
    <mergeCell ref="I3437:J3437"/>
    <mergeCell ref="A3438:B3438"/>
    <mergeCell ref="E3438:F3438"/>
    <mergeCell ref="G3438:H3438"/>
    <mergeCell ref="I3438:J3438"/>
    <mergeCell ref="A3421:B3421"/>
    <mergeCell ref="E3421:F3421"/>
    <mergeCell ref="G3421:H3421"/>
    <mergeCell ref="I3421:J3421"/>
    <mergeCell ref="A3422:B3422"/>
    <mergeCell ref="E3422:F3422"/>
    <mergeCell ref="G3422:H3422"/>
    <mergeCell ref="I3422:J3422"/>
    <mergeCell ref="A3423:B3423"/>
    <mergeCell ref="E3423:F3423"/>
    <mergeCell ref="G3423:H3423"/>
    <mergeCell ref="I3423:J3423"/>
    <mergeCell ref="A3424:B3424"/>
    <mergeCell ref="E3424:F3424"/>
    <mergeCell ref="G3424:H3424"/>
    <mergeCell ref="I3424:J3424"/>
    <mergeCell ref="A3425:B3425"/>
    <mergeCell ref="E3425:F3425"/>
    <mergeCell ref="G3425:H3425"/>
    <mergeCell ref="I3425:J3425"/>
    <mergeCell ref="A3426:B3426"/>
    <mergeCell ref="E3426:F3426"/>
    <mergeCell ref="G3426:H3426"/>
    <mergeCell ref="I3426:J3426"/>
    <mergeCell ref="A3427:B3427"/>
    <mergeCell ref="E3427:F3427"/>
    <mergeCell ref="G3427:H3427"/>
    <mergeCell ref="I3427:J3427"/>
    <mergeCell ref="A3428:B3428"/>
    <mergeCell ref="E3428:F3428"/>
    <mergeCell ref="G3428:H3428"/>
    <mergeCell ref="I3428:J3428"/>
    <mergeCell ref="A3429:B3429"/>
    <mergeCell ref="E3429:F3429"/>
    <mergeCell ref="G3429:H3429"/>
    <mergeCell ref="I3429:J3429"/>
    <mergeCell ref="A3412:B3412"/>
    <mergeCell ref="E3412:F3412"/>
    <mergeCell ref="G3412:H3412"/>
    <mergeCell ref="I3412:J3412"/>
    <mergeCell ref="A3413:B3413"/>
    <mergeCell ref="E3413:F3413"/>
    <mergeCell ref="G3413:H3413"/>
    <mergeCell ref="I3413:J3413"/>
    <mergeCell ref="A3414:B3414"/>
    <mergeCell ref="E3414:F3414"/>
    <mergeCell ref="G3414:H3414"/>
    <mergeCell ref="I3414:J3414"/>
    <mergeCell ref="A3415:B3415"/>
    <mergeCell ref="E3415:F3415"/>
    <mergeCell ref="G3415:H3415"/>
    <mergeCell ref="I3415:J3415"/>
    <mergeCell ref="A3416:B3416"/>
    <mergeCell ref="E3416:F3416"/>
    <mergeCell ref="G3416:H3416"/>
    <mergeCell ref="I3416:J3416"/>
    <mergeCell ref="A3417:B3417"/>
    <mergeCell ref="E3417:F3417"/>
    <mergeCell ref="G3417:H3417"/>
    <mergeCell ref="I3417:J3417"/>
    <mergeCell ref="A3418:B3418"/>
    <mergeCell ref="E3418:F3418"/>
    <mergeCell ref="G3418:H3418"/>
    <mergeCell ref="I3418:J3418"/>
    <mergeCell ref="A3419:B3419"/>
    <mergeCell ref="E3419:F3419"/>
    <mergeCell ref="G3419:H3419"/>
    <mergeCell ref="I3419:J3419"/>
    <mergeCell ref="A3420:B3420"/>
    <mergeCell ref="E3420:F3420"/>
    <mergeCell ref="G3420:H3420"/>
    <mergeCell ref="I3420:J3420"/>
    <mergeCell ref="A3403:B3403"/>
    <mergeCell ref="E3403:F3403"/>
    <mergeCell ref="G3403:H3403"/>
    <mergeCell ref="I3403:J3403"/>
    <mergeCell ref="A3404:B3404"/>
    <mergeCell ref="E3404:F3404"/>
    <mergeCell ref="G3404:H3404"/>
    <mergeCell ref="I3404:J3404"/>
    <mergeCell ref="A3405:B3405"/>
    <mergeCell ref="E3405:F3405"/>
    <mergeCell ref="G3405:H3405"/>
    <mergeCell ref="I3405:J3405"/>
    <mergeCell ref="A3406:B3406"/>
    <mergeCell ref="E3406:F3406"/>
    <mergeCell ref="G3406:H3406"/>
    <mergeCell ref="I3406:J3406"/>
    <mergeCell ref="A3407:B3407"/>
    <mergeCell ref="E3407:F3407"/>
    <mergeCell ref="G3407:H3407"/>
    <mergeCell ref="I3407:J3407"/>
    <mergeCell ref="A3408:B3408"/>
    <mergeCell ref="E3408:F3408"/>
    <mergeCell ref="G3408:H3408"/>
    <mergeCell ref="I3408:J3408"/>
    <mergeCell ref="A3409:B3409"/>
    <mergeCell ref="E3409:F3409"/>
    <mergeCell ref="G3409:H3409"/>
    <mergeCell ref="I3409:J3409"/>
    <mergeCell ref="A3410:B3410"/>
    <mergeCell ref="E3410:F3410"/>
    <mergeCell ref="G3410:H3410"/>
    <mergeCell ref="I3410:J3410"/>
    <mergeCell ref="A3411:B3411"/>
    <mergeCell ref="E3411:F3411"/>
    <mergeCell ref="G3411:H3411"/>
    <mergeCell ref="I3411:J3411"/>
    <mergeCell ref="A3394:B3394"/>
    <mergeCell ref="E3394:F3394"/>
    <mergeCell ref="G3394:H3394"/>
    <mergeCell ref="I3394:J3394"/>
    <mergeCell ref="A3395:B3395"/>
    <mergeCell ref="E3395:F3395"/>
    <mergeCell ref="G3395:H3395"/>
    <mergeCell ref="I3395:J3395"/>
    <mergeCell ref="A3396:B3396"/>
    <mergeCell ref="E3396:F3396"/>
    <mergeCell ref="G3396:H3396"/>
    <mergeCell ref="I3396:J3396"/>
    <mergeCell ref="A3397:B3397"/>
    <mergeCell ref="E3397:F3397"/>
    <mergeCell ref="G3397:H3397"/>
    <mergeCell ref="I3397:J3397"/>
    <mergeCell ref="A3398:B3398"/>
    <mergeCell ref="E3398:F3398"/>
    <mergeCell ref="G3398:H3398"/>
    <mergeCell ref="I3398:J3398"/>
    <mergeCell ref="A3399:B3399"/>
    <mergeCell ref="E3399:F3399"/>
    <mergeCell ref="G3399:H3399"/>
    <mergeCell ref="I3399:J3399"/>
    <mergeCell ref="A3400:B3400"/>
    <mergeCell ref="E3400:F3400"/>
    <mergeCell ref="G3400:H3400"/>
    <mergeCell ref="I3400:J3400"/>
    <mergeCell ref="A3401:B3401"/>
    <mergeCell ref="E3401:F3401"/>
    <mergeCell ref="G3401:H3401"/>
    <mergeCell ref="I3401:J3401"/>
    <mergeCell ref="A3402:B3402"/>
    <mergeCell ref="E3402:F3402"/>
    <mergeCell ref="G3402:H3402"/>
    <mergeCell ref="I3402:J3402"/>
    <mergeCell ref="A3385:B3385"/>
    <mergeCell ref="E3385:F3385"/>
    <mergeCell ref="G3385:H3385"/>
    <mergeCell ref="I3385:J3385"/>
    <mergeCell ref="A3386:B3386"/>
    <mergeCell ref="E3386:F3386"/>
    <mergeCell ref="G3386:H3386"/>
    <mergeCell ref="I3386:J3386"/>
    <mergeCell ref="A3387:B3387"/>
    <mergeCell ref="E3387:F3387"/>
    <mergeCell ref="G3387:H3387"/>
    <mergeCell ref="I3387:J3387"/>
    <mergeCell ref="A3388:B3388"/>
    <mergeCell ref="E3388:F3388"/>
    <mergeCell ref="G3388:H3388"/>
    <mergeCell ref="I3388:J3388"/>
    <mergeCell ref="A3389:B3389"/>
    <mergeCell ref="E3389:F3389"/>
    <mergeCell ref="G3389:H3389"/>
    <mergeCell ref="I3389:J3389"/>
    <mergeCell ref="A3390:B3390"/>
    <mergeCell ref="E3390:F3390"/>
    <mergeCell ref="G3390:H3390"/>
    <mergeCell ref="I3390:J3390"/>
    <mergeCell ref="A3391:B3391"/>
    <mergeCell ref="E3391:F3391"/>
    <mergeCell ref="G3391:H3391"/>
    <mergeCell ref="I3391:J3391"/>
    <mergeCell ref="A3392:B3392"/>
    <mergeCell ref="E3392:F3392"/>
    <mergeCell ref="G3392:H3392"/>
    <mergeCell ref="I3392:J3392"/>
    <mergeCell ref="A3393:B3393"/>
    <mergeCell ref="E3393:F3393"/>
    <mergeCell ref="G3393:H3393"/>
    <mergeCell ref="I3393:J3393"/>
    <mergeCell ref="A3376:B3376"/>
    <mergeCell ref="E3376:F3376"/>
    <mergeCell ref="G3376:H3376"/>
    <mergeCell ref="I3376:J3376"/>
    <mergeCell ref="A3377:B3377"/>
    <mergeCell ref="E3377:F3377"/>
    <mergeCell ref="G3377:H3377"/>
    <mergeCell ref="I3377:J3377"/>
    <mergeCell ref="A3378:B3378"/>
    <mergeCell ref="E3378:F3378"/>
    <mergeCell ref="G3378:H3378"/>
    <mergeCell ref="I3378:J3378"/>
    <mergeCell ref="A3379:B3379"/>
    <mergeCell ref="E3379:F3379"/>
    <mergeCell ref="G3379:H3379"/>
    <mergeCell ref="I3379:J3379"/>
    <mergeCell ref="A3380:B3380"/>
    <mergeCell ref="E3380:F3380"/>
    <mergeCell ref="G3380:H3380"/>
    <mergeCell ref="I3380:J3380"/>
    <mergeCell ref="A3381:B3381"/>
    <mergeCell ref="E3381:F3381"/>
    <mergeCell ref="G3381:H3381"/>
    <mergeCell ref="I3381:J3381"/>
    <mergeCell ref="A3382:B3382"/>
    <mergeCell ref="E3382:F3382"/>
    <mergeCell ref="G3382:H3382"/>
    <mergeCell ref="I3382:J3382"/>
    <mergeCell ref="A3383:B3383"/>
    <mergeCell ref="E3383:F3383"/>
    <mergeCell ref="G3383:H3383"/>
    <mergeCell ref="I3383:J3383"/>
    <mergeCell ref="A3384:B3384"/>
    <mergeCell ref="E3384:F3384"/>
    <mergeCell ref="G3384:H3384"/>
    <mergeCell ref="I3384:J3384"/>
    <mergeCell ref="A3367:B3367"/>
    <mergeCell ref="E3367:F3367"/>
    <mergeCell ref="G3367:H3367"/>
    <mergeCell ref="I3367:J3367"/>
    <mergeCell ref="A3368:B3368"/>
    <mergeCell ref="E3368:F3368"/>
    <mergeCell ref="G3368:H3368"/>
    <mergeCell ref="I3368:J3368"/>
    <mergeCell ref="A3369:B3369"/>
    <mergeCell ref="E3369:F3369"/>
    <mergeCell ref="G3369:H3369"/>
    <mergeCell ref="I3369:J3369"/>
    <mergeCell ref="A3370:B3370"/>
    <mergeCell ref="E3370:F3370"/>
    <mergeCell ref="G3370:H3370"/>
    <mergeCell ref="I3370:J3370"/>
    <mergeCell ref="A3371:B3371"/>
    <mergeCell ref="E3371:F3371"/>
    <mergeCell ref="G3371:H3371"/>
    <mergeCell ref="I3371:J3371"/>
    <mergeCell ref="A3372:B3372"/>
    <mergeCell ref="E3372:F3372"/>
    <mergeCell ref="G3372:H3372"/>
    <mergeCell ref="I3372:J3372"/>
    <mergeCell ref="A3373:B3373"/>
    <mergeCell ref="E3373:F3373"/>
    <mergeCell ref="G3373:H3373"/>
    <mergeCell ref="I3373:J3373"/>
    <mergeCell ref="A3374:B3374"/>
    <mergeCell ref="E3374:F3374"/>
    <mergeCell ref="G3374:H3374"/>
    <mergeCell ref="I3374:J3374"/>
    <mergeCell ref="A3375:B3375"/>
    <mergeCell ref="E3375:F3375"/>
    <mergeCell ref="G3375:H3375"/>
    <mergeCell ref="I3375:J3375"/>
    <mergeCell ref="A3358:B3358"/>
    <mergeCell ref="E3358:F3358"/>
    <mergeCell ref="G3358:H3358"/>
    <mergeCell ref="I3358:J3358"/>
    <mergeCell ref="A3359:B3359"/>
    <mergeCell ref="E3359:F3359"/>
    <mergeCell ref="G3359:H3359"/>
    <mergeCell ref="I3359:J3359"/>
    <mergeCell ref="A3360:B3360"/>
    <mergeCell ref="E3360:F3360"/>
    <mergeCell ref="G3360:H3360"/>
    <mergeCell ref="I3360:J3360"/>
    <mergeCell ref="A3361:B3361"/>
    <mergeCell ref="E3361:F3361"/>
    <mergeCell ref="G3361:H3361"/>
    <mergeCell ref="I3361:J3361"/>
    <mergeCell ref="A3362:B3362"/>
    <mergeCell ref="E3362:F3362"/>
    <mergeCell ref="G3362:H3362"/>
    <mergeCell ref="I3362:J3362"/>
    <mergeCell ref="A3363:B3363"/>
    <mergeCell ref="E3363:F3363"/>
    <mergeCell ref="G3363:H3363"/>
    <mergeCell ref="I3363:J3363"/>
    <mergeCell ref="A3364:K3364"/>
    <mergeCell ref="A3365:B3365"/>
    <mergeCell ref="E3365:F3365"/>
    <mergeCell ref="G3365:H3365"/>
    <mergeCell ref="I3365:J3365"/>
    <mergeCell ref="A3366:B3366"/>
    <mergeCell ref="E3366:F3366"/>
    <mergeCell ref="G3366:H3366"/>
    <mergeCell ref="I3366:J3366"/>
    <mergeCell ref="A3349:B3349"/>
    <mergeCell ref="E3349:F3349"/>
    <mergeCell ref="G3349:H3349"/>
    <mergeCell ref="I3349:J3349"/>
    <mergeCell ref="A3350:B3350"/>
    <mergeCell ref="E3350:F3350"/>
    <mergeCell ref="G3350:H3350"/>
    <mergeCell ref="I3350:J3350"/>
    <mergeCell ref="A3351:B3351"/>
    <mergeCell ref="E3351:F3351"/>
    <mergeCell ref="G3351:H3351"/>
    <mergeCell ref="I3351:J3351"/>
    <mergeCell ref="A3352:B3352"/>
    <mergeCell ref="E3352:F3352"/>
    <mergeCell ref="G3352:H3352"/>
    <mergeCell ref="I3352:J3352"/>
    <mergeCell ref="A3353:B3353"/>
    <mergeCell ref="E3353:F3353"/>
    <mergeCell ref="G3353:H3353"/>
    <mergeCell ref="I3353:J3353"/>
    <mergeCell ref="A3354:B3354"/>
    <mergeCell ref="E3354:F3354"/>
    <mergeCell ref="G3354:H3354"/>
    <mergeCell ref="I3354:J3354"/>
    <mergeCell ref="A3355:B3355"/>
    <mergeCell ref="E3355:F3355"/>
    <mergeCell ref="G3355:H3355"/>
    <mergeCell ref="I3355:J3355"/>
    <mergeCell ref="A3356:B3356"/>
    <mergeCell ref="E3356:F3356"/>
    <mergeCell ref="G3356:H3356"/>
    <mergeCell ref="I3356:J3356"/>
    <mergeCell ref="A3357:B3357"/>
    <mergeCell ref="E3357:F3357"/>
    <mergeCell ref="G3357:H3357"/>
    <mergeCell ref="I3357:J3357"/>
    <mergeCell ref="A3340:B3340"/>
    <mergeCell ref="E3340:F3340"/>
    <mergeCell ref="G3340:H3340"/>
    <mergeCell ref="I3340:J3340"/>
    <mergeCell ref="A3341:B3341"/>
    <mergeCell ref="E3341:F3341"/>
    <mergeCell ref="G3341:H3341"/>
    <mergeCell ref="I3341:J3341"/>
    <mergeCell ref="A3342:B3342"/>
    <mergeCell ref="E3342:F3342"/>
    <mergeCell ref="G3342:H3342"/>
    <mergeCell ref="I3342:J3342"/>
    <mergeCell ref="A3343:B3343"/>
    <mergeCell ref="E3343:F3343"/>
    <mergeCell ref="G3343:H3343"/>
    <mergeCell ref="I3343:J3343"/>
    <mergeCell ref="A3344:B3344"/>
    <mergeCell ref="E3344:F3344"/>
    <mergeCell ref="G3344:H3344"/>
    <mergeCell ref="I3344:J3344"/>
    <mergeCell ref="A3345:B3345"/>
    <mergeCell ref="E3345:F3345"/>
    <mergeCell ref="G3345:H3345"/>
    <mergeCell ref="I3345:J3345"/>
    <mergeCell ref="A3346:B3346"/>
    <mergeCell ref="E3346:F3346"/>
    <mergeCell ref="G3346:H3346"/>
    <mergeCell ref="I3346:J3346"/>
    <mergeCell ref="A3347:B3347"/>
    <mergeCell ref="E3347:F3347"/>
    <mergeCell ref="G3347:H3347"/>
    <mergeCell ref="I3347:J3347"/>
    <mergeCell ref="A3348:B3348"/>
    <mergeCell ref="E3348:F3348"/>
    <mergeCell ref="G3348:H3348"/>
    <mergeCell ref="I3348:J3348"/>
    <mergeCell ref="A3331:B3331"/>
    <mergeCell ref="E3331:F3331"/>
    <mergeCell ref="G3331:H3331"/>
    <mergeCell ref="I3331:J3331"/>
    <mergeCell ref="A3332:B3332"/>
    <mergeCell ref="E3332:F3332"/>
    <mergeCell ref="G3332:H3332"/>
    <mergeCell ref="I3332:J3332"/>
    <mergeCell ref="A3333:B3333"/>
    <mergeCell ref="E3333:F3333"/>
    <mergeCell ref="G3333:H3333"/>
    <mergeCell ref="I3333:J3333"/>
    <mergeCell ref="A3334:B3334"/>
    <mergeCell ref="E3334:F3334"/>
    <mergeCell ref="G3334:H3334"/>
    <mergeCell ref="I3334:J3334"/>
    <mergeCell ref="A3335:B3335"/>
    <mergeCell ref="E3335:F3335"/>
    <mergeCell ref="G3335:H3335"/>
    <mergeCell ref="I3335:J3335"/>
    <mergeCell ref="A3336:B3336"/>
    <mergeCell ref="E3336:F3336"/>
    <mergeCell ref="G3336:H3336"/>
    <mergeCell ref="I3336:J3336"/>
    <mergeCell ref="A3337:B3337"/>
    <mergeCell ref="E3337:F3337"/>
    <mergeCell ref="G3337:H3337"/>
    <mergeCell ref="I3337:J3337"/>
    <mergeCell ref="A3338:B3338"/>
    <mergeCell ref="E3338:F3338"/>
    <mergeCell ref="G3338:H3338"/>
    <mergeCell ref="I3338:J3338"/>
    <mergeCell ref="A3339:B3339"/>
    <mergeCell ref="E3339:F3339"/>
    <mergeCell ref="G3339:H3339"/>
    <mergeCell ref="I3339:J3339"/>
    <mergeCell ref="A3322:B3322"/>
    <mergeCell ref="E3322:F3322"/>
    <mergeCell ref="G3322:H3322"/>
    <mergeCell ref="I3322:J3322"/>
    <mergeCell ref="A3323:B3323"/>
    <mergeCell ref="E3323:F3323"/>
    <mergeCell ref="G3323:H3323"/>
    <mergeCell ref="I3323:J3323"/>
    <mergeCell ref="A3324:K3324"/>
    <mergeCell ref="A3325:B3325"/>
    <mergeCell ref="E3325:F3325"/>
    <mergeCell ref="G3325:H3325"/>
    <mergeCell ref="I3325:J3325"/>
    <mergeCell ref="A3326:B3326"/>
    <mergeCell ref="E3326:F3326"/>
    <mergeCell ref="G3326:H3326"/>
    <mergeCell ref="I3326:J3326"/>
    <mergeCell ref="A3327:B3327"/>
    <mergeCell ref="E3327:F3327"/>
    <mergeCell ref="G3327:H3327"/>
    <mergeCell ref="I3327:J3327"/>
    <mergeCell ref="A3328:B3328"/>
    <mergeCell ref="E3328:F3328"/>
    <mergeCell ref="G3328:H3328"/>
    <mergeCell ref="I3328:J3328"/>
    <mergeCell ref="A3329:B3329"/>
    <mergeCell ref="E3329:F3329"/>
    <mergeCell ref="G3329:H3329"/>
    <mergeCell ref="I3329:J3329"/>
    <mergeCell ref="A3330:B3330"/>
    <mergeCell ref="E3330:F3330"/>
    <mergeCell ref="G3330:H3330"/>
    <mergeCell ref="I3330:J3330"/>
    <mergeCell ref="A3313:B3313"/>
    <mergeCell ref="E3313:F3313"/>
    <mergeCell ref="G3313:H3313"/>
    <mergeCell ref="I3313:J3313"/>
    <mergeCell ref="A3314:B3314"/>
    <mergeCell ref="E3314:F3314"/>
    <mergeCell ref="G3314:H3314"/>
    <mergeCell ref="I3314:J3314"/>
    <mergeCell ref="A3315:B3315"/>
    <mergeCell ref="E3315:F3315"/>
    <mergeCell ref="G3315:H3315"/>
    <mergeCell ref="I3315:J3315"/>
    <mergeCell ref="A3316:B3316"/>
    <mergeCell ref="E3316:F3316"/>
    <mergeCell ref="G3316:H3316"/>
    <mergeCell ref="I3316:J3316"/>
    <mergeCell ref="A3317:B3317"/>
    <mergeCell ref="E3317:F3317"/>
    <mergeCell ref="G3317:H3317"/>
    <mergeCell ref="I3317:J3317"/>
    <mergeCell ref="A3318:B3318"/>
    <mergeCell ref="E3318:F3318"/>
    <mergeCell ref="G3318:H3318"/>
    <mergeCell ref="I3318:J3318"/>
    <mergeCell ref="A3319:B3319"/>
    <mergeCell ref="E3319:F3319"/>
    <mergeCell ref="G3319:H3319"/>
    <mergeCell ref="I3319:J3319"/>
    <mergeCell ref="A3320:B3320"/>
    <mergeCell ref="E3320:F3320"/>
    <mergeCell ref="G3320:H3320"/>
    <mergeCell ref="I3320:J3320"/>
    <mergeCell ref="A3321:B3321"/>
    <mergeCell ref="E3321:F3321"/>
    <mergeCell ref="G3321:H3321"/>
    <mergeCell ref="I3321:J3321"/>
    <mergeCell ref="A3304:B3304"/>
    <mergeCell ref="E3304:F3304"/>
    <mergeCell ref="G3304:H3304"/>
    <mergeCell ref="I3304:J3304"/>
    <mergeCell ref="A3305:B3305"/>
    <mergeCell ref="E3305:F3305"/>
    <mergeCell ref="G3305:H3305"/>
    <mergeCell ref="I3305:J3305"/>
    <mergeCell ref="A3306:B3306"/>
    <mergeCell ref="E3306:F3306"/>
    <mergeCell ref="G3306:H3306"/>
    <mergeCell ref="I3306:J3306"/>
    <mergeCell ref="A3307:B3307"/>
    <mergeCell ref="E3307:F3307"/>
    <mergeCell ref="G3307:H3307"/>
    <mergeCell ref="I3307:J3307"/>
    <mergeCell ref="A3308:B3308"/>
    <mergeCell ref="E3308:F3308"/>
    <mergeCell ref="G3308:H3308"/>
    <mergeCell ref="I3308:J3308"/>
    <mergeCell ref="A3309:B3309"/>
    <mergeCell ref="E3309:F3309"/>
    <mergeCell ref="G3309:H3309"/>
    <mergeCell ref="I3309:J3309"/>
    <mergeCell ref="A3310:B3310"/>
    <mergeCell ref="E3310:F3310"/>
    <mergeCell ref="G3310:H3310"/>
    <mergeCell ref="I3310:J3310"/>
    <mergeCell ref="A3311:B3311"/>
    <mergeCell ref="E3311:F3311"/>
    <mergeCell ref="G3311:H3311"/>
    <mergeCell ref="I3311:J3311"/>
    <mergeCell ref="A3312:B3312"/>
    <mergeCell ref="E3312:F3312"/>
    <mergeCell ref="G3312:H3312"/>
    <mergeCell ref="I3312:J3312"/>
    <mergeCell ref="A3295:B3295"/>
    <mergeCell ref="E3295:F3295"/>
    <mergeCell ref="G3295:H3295"/>
    <mergeCell ref="I3295:J3295"/>
    <mergeCell ref="A3296:B3296"/>
    <mergeCell ref="E3296:F3296"/>
    <mergeCell ref="G3296:H3296"/>
    <mergeCell ref="I3296:J3296"/>
    <mergeCell ref="A3297:B3297"/>
    <mergeCell ref="E3297:F3297"/>
    <mergeCell ref="G3297:H3297"/>
    <mergeCell ref="I3297:J3297"/>
    <mergeCell ref="A3298:B3298"/>
    <mergeCell ref="E3298:F3298"/>
    <mergeCell ref="G3298:H3298"/>
    <mergeCell ref="I3298:J3298"/>
    <mergeCell ref="A3299:B3299"/>
    <mergeCell ref="E3299:F3299"/>
    <mergeCell ref="G3299:H3299"/>
    <mergeCell ref="I3299:J3299"/>
    <mergeCell ref="A3300:B3300"/>
    <mergeCell ref="E3300:F3300"/>
    <mergeCell ref="G3300:H3300"/>
    <mergeCell ref="I3300:J3300"/>
    <mergeCell ref="A3301:B3301"/>
    <mergeCell ref="E3301:F3301"/>
    <mergeCell ref="G3301:H3301"/>
    <mergeCell ref="I3301:J3301"/>
    <mergeCell ref="A3302:B3302"/>
    <mergeCell ref="E3302:F3302"/>
    <mergeCell ref="G3302:H3302"/>
    <mergeCell ref="I3302:J3302"/>
    <mergeCell ref="A3303:B3303"/>
    <mergeCell ref="E3303:F3303"/>
    <mergeCell ref="G3303:H3303"/>
    <mergeCell ref="I3303:J3303"/>
    <mergeCell ref="A3286:B3286"/>
    <mergeCell ref="E3286:F3286"/>
    <mergeCell ref="G3286:H3286"/>
    <mergeCell ref="I3286:J3286"/>
    <mergeCell ref="A3287:B3287"/>
    <mergeCell ref="E3287:F3287"/>
    <mergeCell ref="G3287:H3287"/>
    <mergeCell ref="I3287:J3287"/>
    <mergeCell ref="A3288:B3288"/>
    <mergeCell ref="E3288:F3288"/>
    <mergeCell ref="G3288:H3288"/>
    <mergeCell ref="I3288:J3288"/>
    <mergeCell ref="A3289:B3289"/>
    <mergeCell ref="E3289:F3289"/>
    <mergeCell ref="G3289:H3289"/>
    <mergeCell ref="I3289:J3289"/>
    <mergeCell ref="A3290:B3290"/>
    <mergeCell ref="E3290:F3290"/>
    <mergeCell ref="G3290:H3290"/>
    <mergeCell ref="I3290:J3290"/>
    <mergeCell ref="A3291:B3291"/>
    <mergeCell ref="E3291:F3291"/>
    <mergeCell ref="G3291:H3291"/>
    <mergeCell ref="I3291:J3291"/>
    <mergeCell ref="A3292:B3292"/>
    <mergeCell ref="E3292:F3292"/>
    <mergeCell ref="G3292:H3292"/>
    <mergeCell ref="I3292:J3292"/>
    <mergeCell ref="A3293:B3293"/>
    <mergeCell ref="E3293:F3293"/>
    <mergeCell ref="G3293:H3293"/>
    <mergeCell ref="I3293:J3293"/>
    <mergeCell ref="A3294:B3294"/>
    <mergeCell ref="E3294:F3294"/>
    <mergeCell ref="G3294:H3294"/>
    <mergeCell ref="I3294:J3294"/>
    <mergeCell ref="A3277:B3277"/>
    <mergeCell ref="E3277:F3277"/>
    <mergeCell ref="G3277:H3277"/>
    <mergeCell ref="I3277:J3277"/>
    <mergeCell ref="A3278:B3278"/>
    <mergeCell ref="E3278:F3278"/>
    <mergeCell ref="G3278:H3278"/>
    <mergeCell ref="I3278:J3278"/>
    <mergeCell ref="A3279:B3279"/>
    <mergeCell ref="E3279:F3279"/>
    <mergeCell ref="G3279:H3279"/>
    <mergeCell ref="I3279:J3279"/>
    <mergeCell ref="A3280:B3280"/>
    <mergeCell ref="E3280:F3280"/>
    <mergeCell ref="G3280:H3280"/>
    <mergeCell ref="I3280:J3280"/>
    <mergeCell ref="A3281:B3281"/>
    <mergeCell ref="E3281:F3281"/>
    <mergeCell ref="G3281:H3281"/>
    <mergeCell ref="I3281:J3281"/>
    <mergeCell ref="A3282:B3282"/>
    <mergeCell ref="E3282:F3282"/>
    <mergeCell ref="G3282:H3282"/>
    <mergeCell ref="I3282:J3282"/>
    <mergeCell ref="A3283:B3283"/>
    <mergeCell ref="E3283:F3283"/>
    <mergeCell ref="G3283:H3283"/>
    <mergeCell ref="I3283:J3283"/>
    <mergeCell ref="A3284:K3284"/>
    <mergeCell ref="A3285:B3285"/>
    <mergeCell ref="E3285:F3285"/>
    <mergeCell ref="G3285:H3285"/>
    <mergeCell ref="I3285:J3285"/>
    <mergeCell ref="A3268:B3268"/>
    <mergeCell ref="E3268:F3268"/>
    <mergeCell ref="G3268:H3268"/>
    <mergeCell ref="I3268:J3268"/>
    <mergeCell ref="A3269:B3269"/>
    <mergeCell ref="E3269:F3269"/>
    <mergeCell ref="G3269:H3269"/>
    <mergeCell ref="I3269:J3269"/>
    <mergeCell ref="A3270:B3270"/>
    <mergeCell ref="E3270:F3270"/>
    <mergeCell ref="G3270:H3270"/>
    <mergeCell ref="I3270:J3270"/>
    <mergeCell ref="A3271:B3271"/>
    <mergeCell ref="E3271:F3271"/>
    <mergeCell ref="G3271:H3271"/>
    <mergeCell ref="I3271:J3271"/>
    <mergeCell ref="A3272:B3272"/>
    <mergeCell ref="E3272:F3272"/>
    <mergeCell ref="G3272:H3272"/>
    <mergeCell ref="I3272:J3272"/>
    <mergeCell ref="A3273:B3273"/>
    <mergeCell ref="E3273:F3273"/>
    <mergeCell ref="G3273:H3273"/>
    <mergeCell ref="I3273:J3273"/>
    <mergeCell ref="A3274:B3274"/>
    <mergeCell ref="E3274:F3274"/>
    <mergeCell ref="G3274:H3274"/>
    <mergeCell ref="I3274:J3274"/>
    <mergeCell ref="A3275:B3275"/>
    <mergeCell ref="E3275:F3275"/>
    <mergeCell ref="G3275:H3275"/>
    <mergeCell ref="I3275:J3275"/>
    <mergeCell ref="A3276:B3276"/>
    <mergeCell ref="E3276:F3276"/>
    <mergeCell ref="G3276:H3276"/>
    <mergeCell ref="I3276:J3276"/>
    <mergeCell ref="A3259:B3259"/>
    <mergeCell ref="E3259:F3259"/>
    <mergeCell ref="G3259:H3259"/>
    <mergeCell ref="I3259:J3259"/>
    <mergeCell ref="A3260:B3260"/>
    <mergeCell ref="E3260:F3260"/>
    <mergeCell ref="G3260:H3260"/>
    <mergeCell ref="I3260:J3260"/>
    <mergeCell ref="A3261:B3261"/>
    <mergeCell ref="E3261:F3261"/>
    <mergeCell ref="G3261:H3261"/>
    <mergeCell ref="I3261:J3261"/>
    <mergeCell ref="A3262:B3262"/>
    <mergeCell ref="E3262:F3262"/>
    <mergeCell ref="G3262:H3262"/>
    <mergeCell ref="I3262:J3262"/>
    <mergeCell ref="A3263:B3263"/>
    <mergeCell ref="E3263:F3263"/>
    <mergeCell ref="G3263:H3263"/>
    <mergeCell ref="I3263:J3263"/>
    <mergeCell ref="A3264:B3264"/>
    <mergeCell ref="E3264:F3264"/>
    <mergeCell ref="G3264:H3264"/>
    <mergeCell ref="I3264:J3264"/>
    <mergeCell ref="A3265:B3265"/>
    <mergeCell ref="E3265:F3265"/>
    <mergeCell ref="G3265:H3265"/>
    <mergeCell ref="I3265:J3265"/>
    <mergeCell ref="A3266:B3266"/>
    <mergeCell ref="E3266:F3266"/>
    <mergeCell ref="G3266:H3266"/>
    <mergeCell ref="I3266:J3266"/>
    <mergeCell ref="A3267:B3267"/>
    <mergeCell ref="E3267:F3267"/>
    <mergeCell ref="G3267:H3267"/>
    <mergeCell ref="I3267:J3267"/>
    <mergeCell ref="A3250:B3250"/>
    <mergeCell ref="E3250:F3250"/>
    <mergeCell ref="G3250:H3250"/>
    <mergeCell ref="I3250:J3250"/>
    <mergeCell ref="A3251:B3251"/>
    <mergeCell ref="E3251:F3251"/>
    <mergeCell ref="G3251:H3251"/>
    <mergeCell ref="I3251:J3251"/>
    <mergeCell ref="A3252:B3252"/>
    <mergeCell ref="E3252:F3252"/>
    <mergeCell ref="G3252:H3252"/>
    <mergeCell ref="I3252:J3252"/>
    <mergeCell ref="A3253:B3253"/>
    <mergeCell ref="E3253:F3253"/>
    <mergeCell ref="G3253:H3253"/>
    <mergeCell ref="I3253:J3253"/>
    <mergeCell ref="A3254:B3254"/>
    <mergeCell ref="E3254:F3254"/>
    <mergeCell ref="G3254:H3254"/>
    <mergeCell ref="I3254:J3254"/>
    <mergeCell ref="A3255:B3255"/>
    <mergeCell ref="E3255:F3255"/>
    <mergeCell ref="G3255:H3255"/>
    <mergeCell ref="I3255:J3255"/>
    <mergeCell ref="A3256:B3256"/>
    <mergeCell ref="E3256:F3256"/>
    <mergeCell ref="G3256:H3256"/>
    <mergeCell ref="I3256:J3256"/>
    <mergeCell ref="A3257:B3257"/>
    <mergeCell ref="E3257:F3257"/>
    <mergeCell ref="G3257:H3257"/>
    <mergeCell ref="I3257:J3257"/>
    <mergeCell ref="A3258:B3258"/>
    <mergeCell ref="E3258:F3258"/>
    <mergeCell ref="G3258:H3258"/>
    <mergeCell ref="I3258:J3258"/>
    <mergeCell ref="A3241:B3241"/>
    <mergeCell ref="E3241:F3241"/>
    <mergeCell ref="G3241:H3241"/>
    <mergeCell ref="I3241:J3241"/>
    <mergeCell ref="A3242:B3242"/>
    <mergeCell ref="E3242:F3242"/>
    <mergeCell ref="G3242:H3242"/>
    <mergeCell ref="I3242:J3242"/>
    <mergeCell ref="A3243:B3243"/>
    <mergeCell ref="E3243:F3243"/>
    <mergeCell ref="G3243:H3243"/>
    <mergeCell ref="I3243:J3243"/>
    <mergeCell ref="A3244:K3244"/>
    <mergeCell ref="A3245:B3245"/>
    <mergeCell ref="E3245:F3245"/>
    <mergeCell ref="G3245:H3245"/>
    <mergeCell ref="I3245:J3245"/>
    <mergeCell ref="A3246:B3246"/>
    <mergeCell ref="E3246:F3246"/>
    <mergeCell ref="G3246:H3246"/>
    <mergeCell ref="I3246:J3246"/>
    <mergeCell ref="A3247:B3247"/>
    <mergeCell ref="E3247:F3247"/>
    <mergeCell ref="G3247:H3247"/>
    <mergeCell ref="I3247:J3247"/>
    <mergeCell ref="A3248:B3248"/>
    <mergeCell ref="E3248:F3248"/>
    <mergeCell ref="G3248:H3248"/>
    <mergeCell ref="I3248:J3248"/>
    <mergeCell ref="A3249:B3249"/>
    <mergeCell ref="E3249:F3249"/>
    <mergeCell ref="G3249:H3249"/>
    <mergeCell ref="I3249:J3249"/>
    <mergeCell ref="A3232:B3232"/>
    <mergeCell ref="E3232:F3232"/>
    <mergeCell ref="G3232:H3232"/>
    <mergeCell ref="I3232:J3232"/>
    <mergeCell ref="A3233:B3233"/>
    <mergeCell ref="E3233:F3233"/>
    <mergeCell ref="G3233:H3233"/>
    <mergeCell ref="I3233:J3233"/>
    <mergeCell ref="A3234:B3234"/>
    <mergeCell ref="E3234:F3234"/>
    <mergeCell ref="G3234:H3234"/>
    <mergeCell ref="I3234:J3234"/>
    <mergeCell ref="A3235:B3235"/>
    <mergeCell ref="E3235:F3235"/>
    <mergeCell ref="G3235:H3235"/>
    <mergeCell ref="I3235:J3235"/>
    <mergeCell ref="A3236:B3236"/>
    <mergeCell ref="E3236:F3236"/>
    <mergeCell ref="G3236:H3236"/>
    <mergeCell ref="I3236:J3236"/>
    <mergeCell ref="A3237:B3237"/>
    <mergeCell ref="E3237:F3237"/>
    <mergeCell ref="G3237:H3237"/>
    <mergeCell ref="I3237:J3237"/>
    <mergeCell ref="A3238:B3238"/>
    <mergeCell ref="E3238:F3238"/>
    <mergeCell ref="G3238:H3238"/>
    <mergeCell ref="I3238:J3238"/>
    <mergeCell ref="A3239:B3239"/>
    <mergeCell ref="E3239:F3239"/>
    <mergeCell ref="G3239:H3239"/>
    <mergeCell ref="I3239:J3239"/>
    <mergeCell ref="A3240:B3240"/>
    <mergeCell ref="E3240:F3240"/>
    <mergeCell ref="G3240:H3240"/>
    <mergeCell ref="I3240:J3240"/>
    <mergeCell ref="A3223:B3223"/>
    <mergeCell ref="E3223:F3223"/>
    <mergeCell ref="G3223:H3223"/>
    <mergeCell ref="I3223:J3223"/>
    <mergeCell ref="A3224:B3224"/>
    <mergeCell ref="E3224:F3224"/>
    <mergeCell ref="G3224:H3224"/>
    <mergeCell ref="I3224:J3224"/>
    <mergeCell ref="A3225:B3225"/>
    <mergeCell ref="E3225:F3225"/>
    <mergeCell ref="G3225:H3225"/>
    <mergeCell ref="I3225:J3225"/>
    <mergeCell ref="A3226:B3226"/>
    <mergeCell ref="E3226:F3226"/>
    <mergeCell ref="G3226:H3226"/>
    <mergeCell ref="I3226:J3226"/>
    <mergeCell ref="A3227:B3227"/>
    <mergeCell ref="E3227:F3227"/>
    <mergeCell ref="G3227:H3227"/>
    <mergeCell ref="I3227:J3227"/>
    <mergeCell ref="A3228:B3228"/>
    <mergeCell ref="E3228:F3228"/>
    <mergeCell ref="G3228:H3228"/>
    <mergeCell ref="I3228:J3228"/>
    <mergeCell ref="A3229:B3229"/>
    <mergeCell ref="E3229:F3229"/>
    <mergeCell ref="G3229:H3229"/>
    <mergeCell ref="I3229:J3229"/>
    <mergeCell ref="A3230:B3230"/>
    <mergeCell ref="E3230:F3230"/>
    <mergeCell ref="G3230:H3230"/>
    <mergeCell ref="I3230:J3230"/>
    <mergeCell ref="A3231:B3231"/>
    <mergeCell ref="E3231:F3231"/>
    <mergeCell ref="G3231:H3231"/>
    <mergeCell ref="I3231:J3231"/>
    <mergeCell ref="A3214:B3214"/>
    <mergeCell ref="E3214:F3214"/>
    <mergeCell ref="G3214:H3214"/>
    <mergeCell ref="I3214:J3214"/>
    <mergeCell ref="A3215:B3215"/>
    <mergeCell ref="E3215:F3215"/>
    <mergeCell ref="G3215:H3215"/>
    <mergeCell ref="I3215:J3215"/>
    <mergeCell ref="A3216:B3216"/>
    <mergeCell ref="E3216:F3216"/>
    <mergeCell ref="G3216:H3216"/>
    <mergeCell ref="I3216:J3216"/>
    <mergeCell ref="A3217:B3217"/>
    <mergeCell ref="E3217:F3217"/>
    <mergeCell ref="G3217:H3217"/>
    <mergeCell ref="I3217:J3217"/>
    <mergeCell ref="A3218:B3218"/>
    <mergeCell ref="E3218:F3218"/>
    <mergeCell ref="G3218:H3218"/>
    <mergeCell ref="I3218:J3218"/>
    <mergeCell ref="A3219:B3219"/>
    <mergeCell ref="E3219:F3219"/>
    <mergeCell ref="G3219:H3219"/>
    <mergeCell ref="I3219:J3219"/>
    <mergeCell ref="A3220:B3220"/>
    <mergeCell ref="E3220:F3220"/>
    <mergeCell ref="G3220:H3220"/>
    <mergeCell ref="I3220:J3220"/>
    <mergeCell ref="A3221:B3221"/>
    <mergeCell ref="E3221:F3221"/>
    <mergeCell ref="G3221:H3221"/>
    <mergeCell ref="I3221:J3221"/>
    <mergeCell ref="A3222:B3222"/>
    <mergeCell ref="E3222:F3222"/>
    <mergeCell ref="G3222:H3222"/>
    <mergeCell ref="I3222:J3222"/>
    <mergeCell ref="A3205:B3205"/>
    <mergeCell ref="E3205:F3205"/>
    <mergeCell ref="G3205:H3205"/>
    <mergeCell ref="I3205:J3205"/>
    <mergeCell ref="A3206:B3206"/>
    <mergeCell ref="E3206:F3206"/>
    <mergeCell ref="G3206:H3206"/>
    <mergeCell ref="I3206:J3206"/>
    <mergeCell ref="A3207:B3207"/>
    <mergeCell ref="E3207:F3207"/>
    <mergeCell ref="G3207:H3207"/>
    <mergeCell ref="I3207:J3207"/>
    <mergeCell ref="A3208:B3208"/>
    <mergeCell ref="E3208:F3208"/>
    <mergeCell ref="G3208:H3208"/>
    <mergeCell ref="I3208:J3208"/>
    <mergeCell ref="A3209:B3209"/>
    <mergeCell ref="E3209:F3209"/>
    <mergeCell ref="G3209:H3209"/>
    <mergeCell ref="I3209:J3209"/>
    <mergeCell ref="A3210:B3210"/>
    <mergeCell ref="E3210:F3210"/>
    <mergeCell ref="G3210:H3210"/>
    <mergeCell ref="I3210:J3210"/>
    <mergeCell ref="A3211:B3211"/>
    <mergeCell ref="E3211:F3211"/>
    <mergeCell ref="G3211:H3211"/>
    <mergeCell ref="I3211:J3211"/>
    <mergeCell ref="A3212:B3212"/>
    <mergeCell ref="E3212:F3212"/>
    <mergeCell ref="G3212:H3212"/>
    <mergeCell ref="I3212:J3212"/>
    <mergeCell ref="A3213:B3213"/>
    <mergeCell ref="E3213:F3213"/>
    <mergeCell ref="G3213:H3213"/>
    <mergeCell ref="I3213:J3213"/>
    <mergeCell ref="A3196:B3196"/>
    <mergeCell ref="E3196:F3196"/>
    <mergeCell ref="G3196:H3196"/>
    <mergeCell ref="I3196:J3196"/>
    <mergeCell ref="A3197:B3197"/>
    <mergeCell ref="E3197:F3197"/>
    <mergeCell ref="G3197:H3197"/>
    <mergeCell ref="I3197:J3197"/>
    <mergeCell ref="A3198:B3198"/>
    <mergeCell ref="E3198:F3198"/>
    <mergeCell ref="G3198:H3198"/>
    <mergeCell ref="I3198:J3198"/>
    <mergeCell ref="A3199:B3199"/>
    <mergeCell ref="E3199:F3199"/>
    <mergeCell ref="G3199:H3199"/>
    <mergeCell ref="I3199:J3199"/>
    <mergeCell ref="A3200:B3200"/>
    <mergeCell ref="E3200:F3200"/>
    <mergeCell ref="G3200:H3200"/>
    <mergeCell ref="I3200:J3200"/>
    <mergeCell ref="A3201:B3201"/>
    <mergeCell ref="E3201:F3201"/>
    <mergeCell ref="G3201:H3201"/>
    <mergeCell ref="I3201:J3201"/>
    <mergeCell ref="A3202:B3202"/>
    <mergeCell ref="E3202:F3202"/>
    <mergeCell ref="G3202:H3202"/>
    <mergeCell ref="I3202:J3202"/>
    <mergeCell ref="A3203:B3203"/>
    <mergeCell ref="E3203:F3203"/>
    <mergeCell ref="G3203:H3203"/>
    <mergeCell ref="I3203:J3203"/>
    <mergeCell ref="A3204:B3204"/>
    <mergeCell ref="E3204:F3204"/>
    <mergeCell ref="G3204:H3204"/>
    <mergeCell ref="I3204:J3204"/>
    <mergeCell ref="A3187:B3187"/>
    <mergeCell ref="E3187:F3187"/>
    <mergeCell ref="G3187:H3187"/>
    <mergeCell ref="I3187:J3187"/>
    <mergeCell ref="A3188:B3188"/>
    <mergeCell ref="E3188:F3188"/>
    <mergeCell ref="G3188:H3188"/>
    <mergeCell ref="I3188:J3188"/>
    <mergeCell ref="A3189:B3189"/>
    <mergeCell ref="E3189:F3189"/>
    <mergeCell ref="G3189:H3189"/>
    <mergeCell ref="I3189:J3189"/>
    <mergeCell ref="A3190:B3190"/>
    <mergeCell ref="E3190:F3190"/>
    <mergeCell ref="G3190:H3190"/>
    <mergeCell ref="I3190:J3190"/>
    <mergeCell ref="A3191:B3191"/>
    <mergeCell ref="E3191:F3191"/>
    <mergeCell ref="G3191:H3191"/>
    <mergeCell ref="I3191:J3191"/>
    <mergeCell ref="A3192:B3192"/>
    <mergeCell ref="E3192:F3192"/>
    <mergeCell ref="G3192:H3192"/>
    <mergeCell ref="I3192:J3192"/>
    <mergeCell ref="A3193:B3193"/>
    <mergeCell ref="E3193:F3193"/>
    <mergeCell ref="G3193:H3193"/>
    <mergeCell ref="I3193:J3193"/>
    <mergeCell ref="A3194:B3194"/>
    <mergeCell ref="E3194:F3194"/>
    <mergeCell ref="G3194:H3194"/>
    <mergeCell ref="I3194:J3194"/>
    <mergeCell ref="A3195:B3195"/>
    <mergeCell ref="E3195:F3195"/>
    <mergeCell ref="G3195:H3195"/>
    <mergeCell ref="I3195:J3195"/>
    <mergeCell ref="A3178:B3178"/>
    <mergeCell ref="E3178:F3178"/>
    <mergeCell ref="G3178:H3178"/>
    <mergeCell ref="I3178:J3178"/>
    <mergeCell ref="A3179:B3179"/>
    <mergeCell ref="E3179:F3179"/>
    <mergeCell ref="G3179:H3179"/>
    <mergeCell ref="I3179:J3179"/>
    <mergeCell ref="A3180:B3180"/>
    <mergeCell ref="E3180:F3180"/>
    <mergeCell ref="G3180:H3180"/>
    <mergeCell ref="I3180:J3180"/>
    <mergeCell ref="A3181:B3181"/>
    <mergeCell ref="E3181:F3181"/>
    <mergeCell ref="G3181:H3181"/>
    <mergeCell ref="I3181:J3181"/>
    <mergeCell ref="A3182:B3182"/>
    <mergeCell ref="E3182:F3182"/>
    <mergeCell ref="G3182:H3182"/>
    <mergeCell ref="I3182:J3182"/>
    <mergeCell ref="A3183:B3183"/>
    <mergeCell ref="E3183:F3183"/>
    <mergeCell ref="G3183:H3183"/>
    <mergeCell ref="I3183:J3183"/>
    <mergeCell ref="A3184:B3184"/>
    <mergeCell ref="E3184:F3184"/>
    <mergeCell ref="G3184:H3184"/>
    <mergeCell ref="I3184:J3184"/>
    <mergeCell ref="A3185:B3185"/>
    <mergeCell ref="E3185:F3185"/>
    <mergeCell ref="G3185:H3185"/>
    <mergeCell ref="I3185:J3185"/>
    <mergeCell ref="A3186:B3186"/>
    <mergeCell ref="E3186:F3186"/>
    <mergeCell ref="G3186:H3186"/>
    <mergeCell ref="I3186:J3186"/>
    <mergeCell ref="A3169:B3169"/>
    <mergeCell ref="E3169:F3169"/>
    <mergeCell ref="G3169:H3169"/>
    <mergeCell ref="I3169:J3169"/>
    <mergeCell ref="A3170:B3170"/>
    <mergeCell ref="E3170:F3170"/>
    <mergeCell ref="G3170:H3170"/>
    <mergeCell ref="I3170:J3170"/>
    <mergeCell ref="A3171:B3171"/>
    <mergeCell ref="E3171:F3171"/>
    <mergeCell ref="G3171:H3171"/>
    <mergeCell ref="I3171:J3171"/>
    <mergeCell ref="A3172:B3172"/>
    <mergeCell ref="E3172:F3172"/>
    <mergeCell ref="G3172:H3172"/>
    <mergeCell ref="I3172:J3172"/>
    <mergeCell ref="A3173:B3173"/>
    <mergeCell ref="E3173:F3173"/>
    <mergeCell ref="G3173:H3173"/>
    <mergeCell ref="I3173:J3173"/>
    <mergeCell ref="A3174:B3174"/>
    <mergeCell ref="E3174:F3174"/>
    <mergeCell ref="G3174:H3174"/>
    <mergeCell ref="I3174:J3174"/>
    <mergeCell ref="A3175:B3175"/>
    <mergeCell ref="E3175:F3175"/>
    <mergeCell ref="G3175:H3175"/>
    <mergeCell ref="I3175:J3175"/>
    <mergeCell ref="A3176:B3176"/>
    <mergeCell ref="E3176:F3176"/>
    <mergeCell ref="G3176:H3176"/>
    <mergeCell ref="I3176:J3176"/>
    <mergeCell ref="A3177:B3177"/>
    <mergeCell ref="E3177:F3177"/>
    <mergeCell ref="G3177:H3177"/>
    <mergeCell ref="I3177:J3177"/>
    <mergeCell ref="A3160:B3160"/>
    <mergeCell ref="E3160:F3160"/>
    <mergeCell ref="G3160:H3160"/>
    <mergeCell ref="I3160:J3160"/>
    <mergeCell ref="A3161:B3161"/>
    <mergeCell ref="E3161:F3161"/>
    <mergeCell ref="G3161:H3161"/>
    <mergeCell ref="I3161:J3161"/>
    <mergeCell ref="A3162:B3162"/>
    <mergeCell ref="E3162:F3162"/>
    <mergeCell ref="G3162:H3162"/>
    <mergeCell ref="I3162:J3162"/>
    <mergeCell ref="A3163:B3163"/>
    <mergeCell ref="E3163:F3163"/>
    <mergeCell ref="G3163:H3163"/>
    <mergeCell ref="I3163:J3163"/>
    <mergeCell ref="A3164:B3164"/>
    <mergeCell ref="E3164:F3164"/>
    <mergeCell ref="G3164:H3164"/>
    <mergeCell ref="I3164:J3164"/>
    <mergeCell ref="A3165:B3165"/>
    <mergeCell ref="E3165:F3165"/>
    <mergeCell ref="G3165:H3165"/>
    <mergeCell ref="I3165:J3165"/>
    <mergeCell ref="A3166:B3166"/>
    <mergeCell ref="E3166:F3166"/>
    <mergeCell ref="G3166:H3166"/>
    <mergeCell ref="I3166:J3166"/>
    <mergeCell ref="A3167:B3167"/>
    <mergeCell ref="E3167:F3167"/>
    <mergeCell ref="G3167:H3167"/>
    <mergeCell ref="I3167:J3167"/>
    <mergeCell ref="A3168:B3168"/>
    <mergeCell ref="E3168:F3168"/>
    <mergeCell ref="G3168:H3168"/>
    <mergeCell ref="I3168:J3168"/>
    <mergeCell ref="A3151:B3151"/>
    <mergeCell ref="E3151:F3151"/>
    <mergeCell ref="G3151:H3151"/>
    <mergeCell ref="I3151:J3151"/>
    <mergeCell ref="A3152:B3152"/>
    <mergeCell ref="E3152:F3152"/>
    <mergeCell ref="G3152:H3152"/>
    <mergeCell ref="I3152:J3152"/>
    <mergeCell ref="A3153:B3153"/>
    <mergeCell ref="E3153:F3153"/>
    <mergeCell ref="G3153:H3153"/>
    <mergeCell ref="I3153:J3153"/>
    <mergeCell ref="A3154:B3154"/>
    <mergeCell ref="E3154:F3154"/>
    <mergeCell ref="G3154:H3154"/>
    <mergeCell ref="I3154:J3154"/>
    <mergeCell ref="A3155:B3155"/>
    <mergeCell ref="E3155:F3155"/>
    <mergeCell ref="G3155:H3155"/>
    <mergeCell ref="I3155:J3155"/>
    <mergeCell ref="A3156:B3156"/>
    <mergeCell ref="E3156:F3156"/>
    <mergeCell ref="G3156:H3156"/>
    <mergeCell ref="I3156:J3156"/>
    <mergeCell ref="A3157:B3157"/>
    <mergeCell ref="E3157:F3157"/>
    <mergeCell ref="G3157:H3157"/>
    <mergeCell ref="I3157:J3157"/>
    <mergeCell ref="A3158:B3158"/>
    <mergeCell ref="E3158:F3158"/>
    <mergeCell ref="G3158:H3158"/>
    <mergeCell ref="I3158:J3158"/>
    <mergeCell ref="A3159:B3159"/>
    <mergeCell ref="E3159:F3159"/>
    <mergeCell ref="G3159:H3159"/>
    <mergeCell ref="I3159:J3159"/>
    <mergeCell ref="A3142:B3142"/>
    <mergeCell ref="E3142:F3142"/>
    <mergeCell ref="G3142:H3142"/>
    <mergeCell ref="I3142:J3142"/>
    <mergeCell ref="A3143:B3143"/>
    <mergeCell ref="E3143:F3143"/>
    <mergeCell ref="G3143:H3143"/>
    <mergeCell ref="I3143:J3143"/>
    <mergeCell ref="A3144:B3144"/>
    <mergeCell ref="E3144:F3144"/>
    <mergeCell ref="G3144:H3144"/>
    <mergeCell ref="I3144:J3144"/>
    <mergeCell ref="A3145:B3145"/>
    <mergeCell ref="E3145:F3145"/>
    <mergeCell ref="G3145:H3145"/>
    <mergeCell ref="I3145:J3145"/>
    <mergeCell ref="A3146:B3146"/>
    <mergeCell ref="E3146:F3146"/>
    <mergeCell ref="G3146:H3146"/>
    <mergeCell ref="I3146:J3146"/>
    <mergeCell ref="A3147:B3147"/>
    <mergeCell ref="E3147:F3147"/>
    <mergeCell ref="G3147:H3147"/>
    <mergeCell ref="I3147:J3147"/>
    <mergeCell ref="A3148:B3148"/>
    <mergeCell ref="E3148:F3148"/>
    <mergeCell ref="G3148:H3148"/>
    <mergeCell ref="I3148:J3148"/>
    <mergeCell ref="A3149:B3149"/>
    <mergeCell ref="E3149:F3149"/>
    <mergeCell ref="G3149:H3149"/>
    <mergeCell ref="I3149:J3149"/>
    <mergeCell ref="A3150:B3150"/>
    <mergeCell ref="E3150:F3150"/>
    <mergeCell ref="G3150:H3150"/>
    <mergeCell ref="I3150:J3150"/>
    <mergeCell ref="A3133:B3133"/>
    <mergeCell ref="E3133:F3133"/>
    <mergeCell ref="G3133:H3133"/>
    <mergeCell ref="I3133:J3133"/>
    <mergeCell ref="A3134:B3134"/>
    <mergeCell ref="E3134:F3134"/>
    <mergeCell ref="G3134:H3134"/>
    <mergeCell ref="I3134:J3134"/>
    <mergeCell ref="A3135:B3135"/>
    <mergeCell ref="E3135:F3135"/>
    <mergeCell ref="G3135:H3135"/>
    <mergeCell ref="I3135:J3135"/>
    <mergeCell ref="A3136:B3136"/>
    <mergeCell ref="E3136:F3136"/>
    <mergeCell ref="G3136:H3136"/>
    <mergeCell ref="I3136:J3136"/>
    <mergeCell ref="A3137:B3137"/>
    <mergeCell ref="E3137:F3137"/>
    <mergeCell ref="G3137:H3137"/>
    <mergeCell ref="I3137:J3137"/>
    <mergeCell ref="A3138:B3138"/>
    <mergeCell ref="E3138:F3138"/>
    <mergeCell ref="G3138:H3138"/>
    <mergeCell ref="I3138:J3138"/>
    <mergeCell ref="A3139:B3139"/>
    <mergeCell ref="E3139:F3139"/>
    <mergeCell ref="G3139:H3139"/>
    <mergeCell ref="I3139:J3139"/>
    <mergeCell ref="A3140:B3140"/>
    <mergeCell ref="E3140:F3140"/>
    <mergeCell ref="G3140:H3140"/>
    <mergeCell ref="I3140:J3140"/>
    <mergeCell ref="A3141:B3141"/>
    <mergeCell ref="E3141:F3141"/>
    <mergeCell ref="G3141:H3141"/>
    <mergeCell ref="I3141:J3141"/>
    <mergeCell ref="A3124:B3124"/>
    <mergeCell ref="E3124:F3124"/>
    <mergeCell ref="G3124:H3124"/>
    <mergeCell ref="I3124:J3124"/>
    <mergeCell ref="A3125:B3125"/>
    <mergeCell ref="E3125:F3125"/>
    <mergeCell ref="G3125:H3125"/>
    <mergeCell ref="I3125:J3125"/>
    <mergeCell ref="A3126:B3126"/>
    <mergeCell ref="E3126:F3126"/>
    <mergeCell ref="G3126:H3126"/>
    <mergeCell ref="I3126:J3126"/>
    <mergeCell ref="A3127:B3127"/>
    <mergeCell ref="E3127:F3127"/>
    <mergeCell ref="G3127:H3127"/>
    <mergeCell ref="I3127:J3127"/>
    <mergeCell ref="A3128:B3128"/>
    <mergeCell ref="E3128:F3128"/>
    <mergeCell ref="G3128:H3128"/>
    <mergeCell ref="I3128:J3128"/>
    <mergeCell ref="A3129:B3129"/>
    <mergeCell ref="E3129:F3129"/>
    <mergeCell ref="G3129:H3129"/>
    <mergeCell ref="I3129:J3129"/>
    <mergeCell ref="A3130:B3130"/>
    <mergeCell ref="E3130:F3130"/>
    <mergeCell ref="G3130:H3130"/>
    <mergeCell ref="I3130:J3130"/>
    <mergeCell ref="A3131:B3131"/>
    <mergeCell ref="E3131:F3131"/>
    <mergeCell ref="G3131:H3131"/>
    <mergeCell ref="I3131:J3131"/>
    <mergeCell ref="A3132:B3132"/>
    <mergeCell ref="E3132:F3132"/>
    <mergeCell ref="G3132:H3132"/>
    <mergeCell ref="I3132:J3132"/>
    <mergeCell ref="A3115:B3115"/>
    <mergeCell ref="E3115:F3115"/>
    <mergeCell ref="G3115:H3115"/>
    <mergeCell ref="I3115:J3115"/>
    <mergeCell ref="A3116:B3116"/>
    <mergeCell ref="E3116:F3116"/>
    <mergeCell ref="G3116:H3116"/>
    <mergeCell ref="I3116:J3116"/>
    <mergeCell ref="A3117:B3117"/>
    <mergeCell ref="E3117:F3117"/>
    <mergeCell ref="G3117:H3117"/>
    <mergeCell ref="I3117:J3117"/>
    <mergeCell ref="A3118:B3118"/>
    <mergeCell ref="E3118:F3118"/>
    <mergeCell ref="G3118:H3118"/>
    <mergeCell ref="I3118:J3118"/>
    <mergeCell ref="A3119:B3119"/>
    <mergeCell ref="E3119:F3119"/>
    <mergeCell ref="G3119:H3119"/>
    <mergeCell ref="I3119:J3119"/>
    <mergeCell ref="A3120:B3120"/>
    <mergeCell ref="E3120:F3120"/>
    <mergeCell ref="G3120:H3120"/>
    <mergeCell ref="I3120:J3120"/>
    <mergeCell ref="A3121:B3121"/>
    <mergeCell ref="E3121:F3121"/>
    <mergeCell ref="G3121:H3121"/>
    <mergeCell ref="I3121:J3121"/>
    <mergeCell ref="A3122:B3122"/>
    <mergeCell ref="E3122:F3122"/>
    <mergeCell ref="G3122:H3122"/>
    <mergeCell ref="I3122:J3122"/>
    <mergeCell ref="A3123:B3123"/>
    <mergeCell ref="E3123:F3123"/>
    <mergeCell ref="G3123:H3123"/>
    <mergeCell ref="I3123:J3123"/>
    <mergeCell ref="A3106:B3106"/>
    <mergeCell ref="E3106:F3106"/>
    <mergeCell ref="G3106:H3106"/>
    <mergeCell ref="I3106:J3106"/>
    <mergeCell ref="A3107:B3107"/>
    <mergeCell ref="E3107:F3107"/>
    <mergeCell ref="G3107:H3107"/>
    <mergeCell ref="I3107:J3107"/>
    <mergeCell ref="A3108:B3108"/>
    <mergeCell ref="E3108:F3108"/>
    <mergeCell ref="G3108:H3108"/>
    <mergeCell ref="I3108:J3108"/>
    <mergeCell ref="A3109:B3109"/>
    <mergeCell ref="E3109:F3109"/>
    <mergeCell ref="G3109:H3109"/>
    <mergeCell ref="I3109:J3109"/>
    <mergeCell ref="A3110:B3110"/>
    <mergeCell ref="E3110:F3110"/>
    <mergeCell ref="G3110:H3110"/>
    <mergeCell ref="I3110:J3110"/>
    <mergeCell ref="A3111:B3111"/>
    <mergeCell ref="E3111:F3111"/>
    <mergeCell ref="G3111:H3111"/>
    <mergeCell ref="I3111:J3111"/>
    <mergeCell ref="A3112:B3112"/>
    <mergeCell ref="E3112:F3112"/>
    <mergeCell ref="G3112:H3112"/>
    <mergeCell ref="I3112:J3112"/>
    <mergeCell ref="A3113:B3113"/>
    <mergeCell ref="E3113:F3113"/>
    <mergeCell ref="G3113:H3113"/>
    <mergeCell ref="I3113:J3113"/>
    <mergeCell ref="A3114:B3114"/>
    <mergeCell ref="E3114:F3114"/>
    <mergeCell ref="G3114:H3114"/>
    <mergeCell ref="I3114:J3114"/>
    <mergeCell ref="A3097:B3097"/>
    <mergeCell ref="E3097:F3097"/>
    <mergeCell ref="G3097:H3097"/>
    <mergeCell ref="I3097:J3097"/>
    <mergeCell ref="A3098:B3098"/>
    <mergeCell ref="E3098:F3098"/>
    <mergeCell ref="G3098:H3098"/>
    <mergeCell ref="I3098:J3098"/>
    <mergeCell ref="A3099:B3099"/>
    <mergeCell ref="E3099:F3099"/>
    <mergeCell ref="G3099:H3099"/>
    <mergeCell ref="I3099:J3099"/>
    <mergeCell ref="A3100:B3100"/>
    <mergeCell ref="E3100:F3100"/>
    <mergeCell ref="G3100:H3100"/>
    <mergeCell ref="I3100:J3100"/>
    <mergeCell ref="A3101:B3101"/>
    <mergeCell ref="E3101:F3101"/>
    <mergeCell ref="G3101:H3101"/>
    <mergeCell ref="I3101:J3101"/>
    <mergeCell ref="A3102:B3102"/>
    <mergeCell ref="E3102:F3102"/>
    <mergeCell ref="G3102:H3102"/>
    <mergeCell ref="I3102:J3102"/>
    <mergeCell ref="A3103:B3103"/>
    <mergeCell ref="E3103:F3103"/>
    <mergeCell ref="G3103:H3103"/>
    <mergeCell ref="I3103:J3103"/>
    <mergeCell ref="A3104:B3104"/>
    <mergeCell ref="E3104:F3104"/>
    <mergeCell ref="G3104:H3104"/>
    <mergeCell ref="I3104:J3104"/>
    <mergeCell ref="A3105:B3105"/>
    <mergeCell ref="E3105:F3105"/>
    <mergeCell ref="G3105:H3105"/>
    <mergeCell ref="I3105:J3105"/>
    <mergeCell ref="A3088:K3088"/>
    <mergeCell ref="A3089:B3089"/>
    <mergeCell ref="E3089:F3089"/>
    <mergeCell ref="G3089:H3089"/>
    <mergeCell ref="I3089:J3089"/>
    <mergeCell ref="A3090:B3090"/>
    <mergeCell ref="E3090:F3090"/>
    <mergeCell ref="G3090:H3090"/>
    <mergeCell ref="I3090:J3090"/>
    <mergeCell ref="A3091:B3091"/>
    <mergeCell ref="E3091:F3091"/>
    <mergeCell ref="G3091:H3091"/>
    <mergeCell ref="I3091:J3091"/>
    <mergeCell ref="A3092:B3092"/>
    <mergeCell ref="E3092:F3092"/>
    <mergeCell ref="G3092:H3092"/>
    <mergeCell ref="I3092:J3092"/>
    <mergeCell ref="A3093:B3093"/>
    <mergeCell ref="E3093:F3093"/>
    <mergeCell ref="G3093:H3093"/>
    <mergeCell ref="I3093:J3093"/>
    <mergeCell ref="A3094:B3094"/>
    <mergeCell ref="E3094:F3094"/>
    <mergeCell ref="G3094:H3094"/>
    <mergeCell ref="I3094:J3094"/>
    <mergeCell ref="A3095:B3095"/>
    <mergeCell ref="E3095:F3095"/>
    <mergeCell ref="G3095:H3095"/>
    <mergeCell ref="I3095:J3095"/>
    <mergeCell ref="A3096:B3096"/>
    <mergeCell ref="E3096:F3096"/>
    <mergeCell ref="G3096:H3096"/>
    <mergeCell ref="I3096:J3096"/>
    <mergeCell ref="A3079:B3079"/>
    <mergeCell ref="E3079:F3079"/>
    <mergeCell ref="G3079:H3079"/>
    <mergeCell ref="I3079:J3079"/>
    <mergeCell ref="A3080:B3080"/>
    <mergeCell ref="E3080:F3080"/>
    <mergeCell ref="G3080:H3080"/>
    <mergeCell ref="I3080:J3080"/>
    <mergeCell ref="A3081:B3081"/>
    <mergeCell ref="E3081:F3081"/>
    <mergeCell ref="G3081:H3081"/>
    <mergeCell ref="I3081:J3081"/>
    <mergeCell ref="A3082:B3082"/>
    <mergeCell ref="E3082:F3082"/>
    <mergeCell ref="G3082:H3082"/>
    <mergeCell ref="I3082:J3082"/>
    <mergeCell ref="A3083:B3083"/>
    <mergeCell ref="E3083:F3083"/>
    <mergeCell ref="G3083:H3083"/>
    <mergeCell ref="I3083:J3083"/>
    <mergeCell ref="A3084:B3084"/>
    <mergeCell ref="E3084:F3084"/>
    <mergeCell ref="G3084:H3084"/>
    <mergeCell ref="I3084:J3084"/>
    <mergeCell ref="A3085:B3085"/>
    <mergeCell ref="E3085:F3085"/>
    <mergeCell ref="G3085:H3085"/>
    <mergeCell ref="I3085:J3085"/>
    <mergeCell ref="A3086:B3086"/>
    <mergeCell ref="E3086:F3086"/>
    <mergeCell ref="G3086:H3086"/>
    <mergeCell ref="I3086:J3086"/>
    <mergeCell ref="A3087:B3087"/>
    <mergeCell ref="E3087:F3087"/>
    <mergeCell ref="G3087:H3087"/>
    <mergeCell ref="I3087:J3087"/>
    <mergeCell ref="A3070:B3070"/>
    <mergeCell ref="E3070:F3070"/>
    <mergeCell ref="G3070:H3070"/>
    <mergeCell ref="I3070:J3070"/>
    <mergeCell ref="A3071:B3071"/>
    <mergeCell ref="E3071:F3071"/>
    <mergeCell ref="G3071:H3071"/>
    <mergeCell ref="I3071:J3071"/>
    <mergeCell ref="A3072:B3072"/>
    <mergeCell ref="E3072:F3072"/>
    <mergeCell ref="G3072:H3072"/>
    <mergeCell ref="I3072:J3072"/>
    <mergeCell ref="A3073:B3073"/>
    <mergeCell ref="E3073:F3073"/>
    <mergeCell ref="G3073:H3073"/>
    <mergeCell ref="I3073:J3073"/>
    <mergeCell ref="A3074:B3074"/>
    <mergeCell ref="E3074:F3074"/>
    <mergeCell ref="G3074:H3074"/>
    <mergeCell ref="I3074:J3074"/>
    <mergeCell ref="A3075:B3075"/>
    <mergeCell ref="E3075:F3075"/>
    <mergeCell ref="G3075:H3075"/>
    <mergeCell ref="I3075:J3075"/>
    <mergeCell ref="A3076:B3076"/>
    <mergeCell ref="E3076:F3076"/>
    <mergeCell ref="G3076:H3076"/>
    <mergeCell ref="I3076:J3076"/>
    <mergeCell ref="A3077:B3077"/>
    <mergeCell ref="E3077:F3077"/>
    <mergeCell ref="G3077:H3077"/>
    <mergeCell ref="I3077:J3077"/>
    <mergeCell ref="A3078:B3078"/>
    <mergeCell ref="E3078:F3078"/>
    <mergeCell ref="G3078:H3078"/>
    <mergeCell ref="I3078:J3078"/>
    <mergeCell ref="A3061:B3061"/>
    <mergeCell ref="E3061:F3061"/>
    <mergeCell ref="G3061:H3061"/>
    <mergeCell ref="I3061:J3061"/>
    <mergeCell ref="A3062:B3062"/>
    <mergeCell ref="E3062:F3062"/>
    <mergeCell ref="G3062:H3062"/>
    <mergeCell ref="I3062:J3062"/>
    <mergeCell ref="A3063:B3063"/>
    <mergeCell ref="E3063:F3063"/>
    <mergeCell ref="G3063:H3063"/>
    <mergeCell ref="I3063:J3063"/>
    <mergeCell ref="A3064:B3064"/>
    <mergeCell ref="E3064:F3064"/>
    <mergeCell ref="G3064:H3064"/>
    <mergeCell ref="I3064:J3064"/>
    <mergeCell ref="A3065:B3065"/>
    <mergeCell ref="E3065:F3065"/>
    <mergeCell ref="G3065:H3065"/>
    <mergeCell ref="I3065:J3065"/>
    <mergeCell ref="A3066:B3066"/>
    <mergeCell ref="E3066:F3066"/>
    <mergeCell ref="G3066:H3066"/>
    <mergeCell ref="I3066:J3066"/>
    <mergeCell ref="A3067:B3067"/>
    <mergeCell ref="E3067:F3067"/>
    <mergeCell ref="G3067:H3067"/>
    <mergeCell ref="I3067:J3067"/>
    <mergeCell ref="A3068:B3068"/>
    <mergeCell ref="E3068:F3068"/>
    <mergeCell ref="G3068:H3068"/>
    <mergeCell ref="I3068:J3068"/>
    <mergeCell ref="A3069:B3069"/>
    <mergeCell ref="E3069:F3069"/>
    <mergeCell ref="G3069:H3069"/>
    <mergeCell ref="I3069:J3069"/>
    <mergeCell ref="A3052:B3052"/>
    <mergeCell ref="E3052:F3052"/>
    <mergeCell ref="G3052:H3052"/>
    <mergeCell ref="I3052:J3052"/>
    <mergeCell ref="A3053:B3053"/>
    <mergeCell ref="E3053:F3053"/>
    <mergeCell ref="G3053:H3053"/>
    <mergeCell ref="I3053:J3053"/>
    <mergeCell ref="A3054:B3054"/>
    <mergeCell ref="E3054:F3054"/>
    <mergeCell ref="G3054:H3054"/>
    <mergeCell ref="I3054:J3054"/>
    <mergeCell ref="A3055:B3055"/>
    <mergeCell ref="E3055:F3055"/>
    <mergeCell ref="G3055:H3055"/>
    <mergeCell ref="I3055:J3055"/>
    <mergeCell ref="A3056:B3056"/>
    <mergeCell ref="E3056:F3056"/>
    <mergeCell ref="G3056:H3056"/>
    <mergeCell ref="I3056:J3056"/>
    <mergeCell ref="A3057:B3057"/>
    <mergeCell ref="E3057:F3057"/>
    <mergeCell ref="G3057:H3057"/>
    <mergeCell ref="I3057:J3057"/>
    <mergeCell ref="A3058:B3058"/>
    <mergeCell ref="E3058:F3058"/>
    <mergeCell ref="G3058:H3058"/>
    <mergeCell ref="I3058:J3058"/>
    <mergeCell ref="A3059:B3059"/>
    <mergeCell ref="E3059:F3059"/>
    <mergeCell ref="G3059:H3059"/>
    <mergeCell ref="I3059:J3059"/>
    <mergeCell ref="A3060:B3060"/>
    <mergeCell ref="E3060:F3060"/>
    <mergeCell ref="G3060:H3060"/>
    <mergeCell ref="I3060:J3060"/>
    <mergeCell ref="A3043:B3043"/>
    <mergeCell ref="E3043:F3043"/>
    <mergeCell ref="G3043:H3043"/>
    <mergeCell ref="I3043:J3043"/>
    <mergeCell ref="A3044:B3044"/>
    <mergeCell ref="E3044:F3044"/>
    <mergeCell ref="G3044:H3044"/>
    <mergeCell ref="I3044:J3044"/>
    <mergeCell ref="A3045:B3045"/>
    <mergeCell ref="E3045:F3045"/>
    <mergeCell ref="G3045:H3045"/>
    <mergeCell ref="I3045:J3045"/>
    <mergeCell ref="A3046:B3046"/>
    <mergeCell ref="E3046:F3046"/>
    <mergeCell ref="G3046:H3046"/>
    <mergeCell ref="I3046:J3046"/>
    <mergeCell ref="A3047:B3047"/>
    <mergeCell ref="E3047:F3047"/>
    <mergeCell ref="G3047:H3047"/>
    <mergeCell ref="I3047:J3047"/>
    <mergeCell ref="A3048:K3048"/>
    <mergeCell ref="A3049:B3049"/>
    <mergeCell ref="E3049:F3049"/>
    <mergeCell ref="G3049:H3049"/>
    <mergeCell ref="I3049:J3049"/>
    <mergeCell ref="A3050:B3050"/>
    <mergeCell ref="E3050:F3050"/>
    <mergeCell ref="G3050:H3050"/>
    <mergeCell ref="I3050:J3050"/>
    <mergeCell ref="A3051:B3051"/>
    <mergeCell ref="E3051:F3051"/>
    <mergeCell ref="G3051:H3051"/>
    <mergeCell ref="I3051:J3051"/>
    <mergeCell ref="A3034:B3034"/>
    <mergeCell ref="E3034:F3034"/>
    <mergeCell ref="G3034:H3034"/>
    <mergeCell ref="I3034:J3034"/>
    <mergeCell ref="A3035:B3035"/>
    <mergeCell ref="E3035:F3035"/>
    <mergeCell ref="G3035:H3035"/>
    <mergeCell ref="I3035:J3035"/>
    <mergeCell ref="A3036:B3036"/>
    <mergeCell ref="E3036:F3036"/>
    <mergeCell ref="G3036:H3036"/>
    <mergeCell ref="I3036:J3036"/>
    <mergeCell ref="A3037:B3037"/>
    <mergeCell ref="E3037:F3037"/>
    <mergeCell ref="G3037:H3037"/>
    <mergeCell ref="I3037:J3037"/>
    <mergeCell ref="A3038:B3038"/>
    <mergeCell ref="E3038:F3038"/>
    <mergeCell ref="G3038:H3038"/>
    <mergeCell ref="I3038:J3038"/>
    <mergeCell ref="A3039:B3039"/>
    <mergeCell ref="E3039:F3039"/>
    <mergeCell ref="G3039:H3039"/>
    <mergeCell ref="I3039:J3039"/>
    <mergeCell ref="A3040:B3040"/>
    <mergeCell ref="E3040:F3040"/>
    <mergeCell ref="G3040:H3040"/>
    <mergeCell ref="I3040:J3040"/>
    <mergeCell ref="A3041:B3041"/>
    <mergeCell ref="E3041:F3041"/>
    <mergeCell ref="G3041:H3041"/>
    <mergeCell ref="I3041:J3041"/>
    <mergeCell ref="A3042:B3042"/>
    <mergeCell ref="E3042:F3042"/>
    <mergeCell ref="G3042:H3042"/>
    <mergeCell ref="I3042:J3042"/>
    <mergeCell ref="A3025:B3025"/>
    <mergeCell ref="E3025:F3025"/>
    <mergeCell ref="G3025:H3025"/>
    <mergeCell ref="I3025:J3025"/>
    <mergeCell ref="A3026:B3026"/>
    <mergeCell ref="E3026:F3026"/>
    <mergeCell ref="G3026:H3026"/>
    <mergeCell ref="I3026:J3026"/>
    <mergeCell ref="A3027:B3027"/>
    <mergeCell ref="E3027:F3027"/>
    <mergeCell ref="G3027:H3027"/>
    <mergeCell ref="I3027:J3027"/>
    <mergeCell ref="A3028:B3028"/>
    <mergeCell ref="E3028:F3028"/>
    <mergeCell ref="G3028:H3028"/>
    <mergeCell ref="I3028:J3028"/>
    <mergeCell ref="A3029:B3029"/>
    <mergeCell ref="E3029:F3029"/>
    <mergeCell ref="G3029:H3029"/>
    <mergeCell ref="I3029:J3029"/>
    <mergeCell ref="A3030:B3030"/>
    <mergeCell ref="E3030:F3030"/>
    <mergeCell ref="G3030:H3030"/>
    <mergeCell ref="I3030:J3030"/>
    <mergeCell ref="A3031:B3031"/>
    <mergeCell ref="E3031:F3031"/>
    <mergeCell ref="G3031:H3031"/>
    <mergeCell ref="I3031:J3031"/>
    <mergeCell ref="A3032:B3032"/>
    <mergeCell ref="E3032:F3032"/>
    <mergeCell ref="G3032:H3032"/>
    <mergeCell ref="I3032:J3032"/>
    <mergeCell ref="A3033:B3033"/>
    <mergeCell ref="E3033:F3033"/>
    <mergeCell ref="G3033:H3033"/>
    <mergeCell ref="I3033:J3033"/>
    <mergeCell ref="A3016:B3016"/>
    <mergeCell ref="E3016:F3016"/>
    <mergeCell ref="G3016:H3016"/>
    <mergeCell ref="I3016:J3016"/>
    <mergeCell ref="A3017:B3017"/>
    <mergeCell ref="E3017:F3017"/>
    <mergeCell ref="G3017:H3017"/>
    <mergeCell ref="I3017:J3017"/>
    <mergeCell ref="A3018:B3018"/>
    <mergeCell ref="E3018:F3018"/>
    <mergeCell ref="G3018:H3018"/>
    <mergeCell ref="I3018:J3018"/>
    <mergeCell ref="A3019:B3019"/>
    <mergeCell ref="E3019:F3019"/>
    <mergeCell ref="G3019:H3019"/>
    <mergeCell ref="I3019:J3019"/>
    <mergeCell ref="A3020:B3020"/>
    <mergeCell ref="E3020:F3020"/>
    <mergeCell ref="G3020:H3020"/>
    <mergeCell ref="I3020:J3020"/>
    <mergeCell ref="A3021:B3021"/>
    <mergeCell ref="E3021:F3021"/>
    <mergeCell ref="G3021:H3021"/>
    <mergeCell ref="I3021:J3021"/>
    <mergeCell ref="A3022:B3022"/>
    <mergeCell ref="E3022:F3022"/>
    <mergeCell ref="G3022:H3022"/>
    <mergeCell ref="I3022:J3022"/>
    <mergeCell ref="A3023:B3023"/>
    <mergeCell ref="E3023:F3023"/>
    <mergeCell ref="G3023:H3023"/>
    <mergeCell ref="I3023:J3023"/>
    <mergeCell ref="A3024:B3024"/>
    <mergeCell ref="E3024:F3024"/>
    <mergeCell ref="G3024:H3024"/>
    <mergeCell ref="I3024:J3024"/>
    <mergeCell ref="A3007:B3007"/>
    <mergeCell ref="E3007:F3007"/>
    <mergeCell ref="G3007:H3007"/>
    <mergeCell ref="I3007:J3007"/>
    <mergeCell ref="A3008:K3008"/>
    <mergeCell ref="A3009:B3009"/>
    <mergeCell ref="E3009:F3009"/>
    <mergeCell ref="G3009:H3009"/>
    <mergeCell ref="I3009:J3009"/>
    <mergeCell ref="A3010:B3010"/>
    <mergeCell ref="E3010:F3010"/>
    <mergeCell ref="G3010:H3010"/>
    <mergeCell ref="I3010:J3010"/>
    <mergeCell ref="A3011:B3011"/>
    <mergeCell ref="E3011:F3011"/>
    <mergeCell ref="G3011:H3011"/>
    <mergeCell ref="I3011:J3011"/>
    <mergeCell ref="A3012:B3012"/>
    <mergeCell ref="E3012:F3012"/>
    <mergeCell ref="G3012:H3012"/>
    <mergeCell ref="I3012:J3012"/>
    <mergeCell ref="A3013:B3013"/>
    <mergeCell ref="E3013:F3013"/>
    <mergeCell ref="G3013:H3013"/>
    <mergeCell ref="I3013:J3013"/>
    <mergeCell ref="A3014:B3014"/>
    <mergeCell ref="E3014:F3014"/>
    <mergeCell ref="G3014:H3014"/>
    <mergeCell ref="I3014:J3014"/>
    <mergeCell ref="A3015:B3015"/>
    <mergeCell ref="E3015:F3015"/>
    <mergeCell ref="G3015:H3015"/>
    <mergeCell ref="I3015:J3015"/>
    <mergeCell ref="A2998:B2998"/>
    <mergeCell ref="E2998:F2998"/>
    <mergeCell ref="G2998:H2998"/>
    <mergeCell ref="I2998:J2998"/>
    <mergeCell ref="A2999:B2999"/>
    <mergeCell ref="E2999:F2999"/>
    <mergeCell ref="G2999:H2999"/>
    <mergeCell ref="I2999:J2999"/>
    <mergeCell ref="A3000:B3000"/>
    <mergeCell ref="E3000:F3000"/>
    <mergeCell ref="G3000:H3000"/>
    <mergeCell ref="I3000:J3000"/>
    <mergeCell ref="A3001:B3001"/>
    <mergeCell ref="E3001:F3001"/>
    <mergeCell ref="G3001:H3001"/>
    <mergeCell ref="I3001:J3001"/>
    <mergeCell ref="A3002:B3002"/>
    <mergeCell ref="E3002:F3002"/>
    <mergeCell ref="G3002:H3002"/>
    <mergeCell ref="I3002:J3002"/>
    <mergeCell ref="A3003:B3003"/>
    <mergeCell ref="E3003:F3003"/>
    <mergeCell ref="G3003:H3003"/>
    <mergeCell ref="I3003:J3003"/>
    <mergeCell ref="A3004:B3004"/>
    <mergeCell ref="E3004:F3004"/>
    <mergeCell ref="G3004:H3004"/>
    <mergeCell ref="I3004:J3004"/>
    <mergeCell ref="A3005:B3005"/>
    <mergeCell ref="E3005:F3005"/>
    <mergeCell ref="G3005:H3005"/>
    <mergeCell ref="I3005:J3005"/>
    <mergeCell ref="A3006:B3006"/>
    <mergeCell ref="E3006:F3006"/>
    <mergeCell ref="G3006:H3006"/>
    <mergeCell ref="I3006:J3006"/>
    <mergeCell ref="A2989:B2989"/>
    <mergeCell ref="E2989:F2989"/>
    <mergeCell ref="G2989:H2989"/>
    <mergeCell ref="I2989:J2989"/>
    <mergeCell ref="A2990:B2990"/>
    <mergeCell ref="E2990:F2990"/>
    <mergeCell ref="G2990:H2990"/>
    <mergeCell ref="I2990:J2990"/>
    <mergeCell ref="A2991:B2991"/>
    <mergeCell ref="E2991:F2991"/>
    <mergeCell ref="G2991:H2991"/>
    <mergeCell ref="I2991:J2991"/>
    <mergeCell ref="A2992:B2992"/>
    <mergeCell ref="E2992:F2992"/>
    <mergeCell ref="G2992:H2992"/>
    <mergeCell ref="I2992:J2992"/>
    <mergeCell ref="A2993:B2993"/>
    <mergeCell ref="E2993:F2993"/>
    <mergeCell ref="G2993:H2993"/>
    <mergeCell ref="I2993:J2993"/>
    <mergeCell ref="A2994:B2994"/>
    <mergeCell ref="E2994:F2994"/>
    <mergeCell ref="G2994:H2994"/>
    <mergeCell ref="I2994:J2994"/>
    <mergeCell ref="A2995:B2995"/>
    <mergeCell ref="E2995:F2995"/>
    <mergeCell ref="G2995:H2995"/>
    <mergeCell ref="I2995:J2995"/>
    <mergeCell ref="A2996:B2996"/>
    <mergeCell ref="E2996:F2996"/>
    <mergeCell ref="G2996:H2996"/>
    <mergeCell ref="I2996:J2996"/>
    <mergeCell ref="A2997:B2997"/>
    <mergeCell ref="E2997:F2997"/>
    <mergeCell ref="G2997:H2997"/>
    <mergeCell ref="I2997:J2997"/>
    <mergeCell ref="A2980:B2980"/>
    <mergeCell ref="E2980:F2980"/>
    <mergeCell ref="G2980:H2980"/>
    <mergeCell ref="I2980:J2980"/>
    <mergeCell ref="A2981:B2981"/>
    <mergeCell ref="E2981:F2981"/>
    <mergeCell ref="G2981:H2981"/>
    <mergeCell ref="I2981:J2981"/>
    <mergeCell ref="A2982:B2982"/>
    <mergeCell ref="E2982:F2982"/>
    <mergeCell ref="G2982:H2982"/>
    <mergeCell ref="I2982:J2982"/>
    <mergeCell ref="A2983:B2983"/>
    <mergeCell ref="E2983:F2983"/>
    <mergeCell ref="G2983:H2983"/>
    <mergeCell ref="I2983:J2983"/>
    <mergeCell ref="A2984:B2984"/>
    <mergeCell ref="E2984:F2984"/>
    <mergeCell ref="G2984:H2984"/>
    <mergeCell ref="I2984:J2984"/>
    <mergeCell ref="A2985:B2985"/>
    <mergeCell ref="E2985:F2985"/>
    <mergeCell ref="G2985:H2985"/>
    <mergeCell ref="I2985:J2985"/>
    <mergeCell ref="A2986:B2986"/>
    <mergeCell ref="E2986:F2986"/>
    <mergeCell ref="G2986:H2986"/>
    <mergeCell ref="I2986:J2986"/>
    <mergeCell ref="A2987:B2987"/>
    <mergeCell ref="E2987:F2987"/>
    <mergeCell ref="G2987:H2987"/>
    <mergeCell ref="I2987:J2987"/>
    <mergeCell ref="A2988:B2988"/>
    <mergeCell ref="E2988:F2988"/>
    <mergeCell ref="G2988:H2988"/>
    <mergeCell ref="I2988:J2988"/>
    <mergeCell ref="A2971:B2971"/>
    <mergeCell ref="E2971:F2971"/>
    <mergeCell ref="G2971:H2971"/>
    <mergeCell ref="I2971:J2971"/>
    <mergeCell ref="A2972:B2972"/>
    <mergeCell ref="E2972:F2972"/>
    <mergeCell ref="G2972:H2972"/>
    <mergeCell ref="I2972:J2972"/>
    <mergeCell ref="A2973:B2973"/>
    <mergeCell ref="E2973:F2973"/>
    <mergeCell ref="G2973:H2973"/>
    <mergeCell ref="I2973:J2973"/>
    <mergeCell ref="A2974:B2974"/>
    <mergeCell ref="E2974:F2974"/>
    <mergeCell ref="G2974:H2974"/>
    <mergeCell ref="I2974:J2974"/>
    <mergeCell ref="A2975:B2975"/>
    <mergeCell ref="E2975:F2975"/>
    <mergeCell ref="G2975:H2975"/>
    <mergeCell ref="I2975:J2975"/>
    <mergeCell ref="A2976:B2976"/>
    <mergeCell ref="E2976:F2976"/>
    <mergeCell ref="G2976:H2976"/>
    <mergeCell ref="I2976:J2976"/>
    <mergeCell ref="A2977:B2977"/>
    <mergeCell ref="E2977:F2977"/>
    <mergeCell ref="G2977:H2977"/>
    <mergeCell ref="I2977:J2977"/>
    <mergeCell ref="A2978:B2978"/>
    <mergeCell ref="E2978:F2978"/>
    <mergeCell ref="G2978:H2978"/>
    <mergeCell ref="I2978:J2978"/>
    <mergeCell ref="A2979:B2979"/>
    <mergeCell ref="E2979:F2979"/>
    <mergeCell ref="G2979:H2979"/>
    <mergeCell ref="I2979:J2979"/>
    <mergeCell ref="A2962:B2962"/>
    <mergeCell ref="E2962:F2962"/>
    <mergeCell ref="G2962:H2962"/>
    <mergeCell ref="I2962:J2962"/>
    <mergeCell ref="A2963:B2963"/>
    <mergeCell ref="E2963:F2963"/>
    <mergeCell ref="G2963:H2963"/>
    <mergeCell ref="I2963:J2963"/>
    <mergeCell ref="A2964:B2964"/>
    <mergeCell ref="E2964:F2964"/>
    <mergeCell ref="G2964:H2964"/>
    <mergeCell ref="I2964:J2964"/>
    <mergeCell ref="A2965:B2965"/>
    <mergeCell ref="E2965:F2965"/>
    <mergeCell ref="G2965:H2965"/>
    <mergeCell ref="I2965:J2965"/>
    <mergeCell ref="A2966:B2966"/>
    <mergeCell ref="E2966:F2966"/>
    <mergeCell ref="G2966:H2966"/>
    <mergeCell ref="I2966:J2966"/>
    <mergeCell ref="A2967:B2967"/>
    <mergeCell ref="E2967:F2967"/>
    <mergeCell ref="G2967:H2967"/>
    <mergeCell ref="I2967:J2967"/>
    <mergeCell ref="A2968:B2968"/>
    <mergeCell ref="E2968:F2968"/>
    <mergeCell ref="G2968:H2968"/>
    <mergeCell ref="I2968:J2968"/>
    <mergeCell ref="A2969:B2969"/>
    <mergeCell ref="E2969:F2969"/>
    <mergeCell ref="G2969:H2969"/>
    <mergeCell ref="I2969:J2969"/>
    <mergeCell ref="A2970:B2970"/>
    <mergeCell ref="E2970:F2970"/>
    <mergeCell ref="G2970:H2970"/>
    <mergeCell ref="I2970:J2970"/>
    <mergeCell ref="A2953:B2953"/>
    <mergeCell ref="E2953:F2953"/>
    <mergeCell ref="G2953:H2953"/>
    <mergeCell ref="I2953:J2953"/>
    <mergeCell ref="A2954:B2954"/>
    <mergeCell ref="E2954:F2954"/>
    <mergeCell ref="G2954:H2954"/>
    <mergeCell ref="I2954:J2954"/>
    <mergeCell ref="A2955:B2955"/>
    <mergeCell ref="E2955:F2955"/>
    <mergeCell ref="G2955:H2955"/>
    <mergeCell ref="I2955:J2955"/>
    <mergeCell ref="A2956:B2956"/>
    <mergeCell ref="E2956:F2956"/>
    <mergeCell ref="G2956:H2956"/>
    <mergeCell ref="I2956:J2956"/>
    <mergeCell ref="A2957:B2957"/>
    <mergeCell ref="E2957:F2957"/>
    <mergeCell ref="G2957:H2957"/>
    <mergeCell ref="I2957:J2957"/>
    <mergeCell ref="A2958:B2958"/>
    <mergeCell ref="E2958:F2958"/>
    <mergeCell ref="G2958:H2958"/>
    <mergeCell ref="I2958:J2958"/>
    <mergeCell ref="A2959:B2959"/>
    <mergeCell ref="E2959:F2959"/>
    <mergeCell ref="G2959:H2959"/>
    <mergeCell ref="I2959:J2959"/>
    <mergeCell ref="A2960:B2960"/>
    <mergeCell ref="E2960:F2960"/>
    <mergeCell ref="G2960:H2960"/>
    <mergeCell ref="I2960:J2960"/>
    <mergeCell ref="A2961:B2961"/>
    <mergeCell ref="E2961:F2961"/>
    <mergeCell ref="G2961:H2961"/>
    <mergeCell ref="I2961:J2961"/>
    <mergeCell ref="A2944:B2944"/>
    <mergeCell ref="E2944:F2944"/>
    <mergeCell ref="G2944:H2944"/>
    <mergeCell ref="I2944:J2944"/>
    <mergeCell ref="A2945:B2945"/>
    <mergeCell ref="E2945:F2945"/>
    <mergeCell ref="G2945:H2945"/>
    <mergeCell ref="I2945:J2945"/>
    <mergeCell ref="A2946:B2946"/>
    <mergeCell ref="E2946:F2946"/>
    <mergeCell ref="G2946:H2946"/>
    <mergeCell ref="I2946:J2946"/>
    <mergeCell ref="A2947:B2947"/>
    <mergeCell ref="E2947:F2947"/>
    <mergeCell ref="G2947:H2947"/>
    <mergeCell ref="I2947:J2947"/>
    <mergeCell ref="A2948:B2948"/>
    <mergeCell ref="E2948:F2948"/>
    <mergeCell ref="G2948:H2948"/>
    <mergeCell ref="I2948:J2948"/>
    <mergeCell ref="A2949:B2949"/>
    <mergeCell ref="E2949:F2949"/>
    <mergeCell ref="G2949:H2949"/>
    <mergeCell ref="I2949:J2949"/>
    <mergeCell ref="A2950:B2950"/>
    <mergeCell ref="E2950:F2950"/>
    <mergeCell ref="G2950:H2950"/>
    <mergeCell ref="I2950:J2950"/>
    <mergeCell ref="A2951:B2951"/>
    <mergeCell ref="E2951:F2951"/>
    <mergeCell ref="G2951:H2951"/>
    <mergeCell ref="I2951:J2951"/>
    <mergeCell ref="A2952:B2952"/>
    <mergeCell ref="E2952:F2952"/>
    <mergeCell ref="G2952:H2952"/>
    <mergeCell ref="I2952:J2952"/>
    <mergeCell ref="A2935:B2935"/>
    <mergeCell ref="E2935:F2935"/>
    <mergeCell ref="G2935:H2935"/>
    <mergeCell ref="I2935:J2935"/>
    <mergeCell ref="A2936:B2936"/>
    <mergeCell ref="E2936:F2936"/>
    <mergeCell ref="G2936:H2936"/>
    <mergeCell ref="I2936:J2936"/>
    <mergeCell ref="A2937:B2937"/>
    <mergeCell ref="E2937:F2937"/>
    <mergeCell ref="G2937:H2937"/>
    <mergeCell ref="I2937:J2937"/>
    <mergeCell ref="A2938:B2938"/>
    <mergeCell ref="E2938:F2938"/>
    <mergeCell ref="G2938:H2938"/>
    <mergeCell ref="I2938:J2938"/>
    <mergeCell ref="A2939:B2939"/>
    <mergeCell ref="E2939:F2939"/>
    <mergeCell ref="G2939:H2939"/>
    <mergeCell ref="I2939:J2939"/>
    <mergeCell ref="A2940:B2940"/>
    <mergeCell ref="E2940:F2940"/>
    <mergeCell ref="G2940:H2940"/>
    <mergeCell ref="I2940:J2940"/>
    <mergeCell ref="A2941:B2941"/>
    <mergeCell ref="E2941:F2941"/>
    <mergeCell ref="G2941:H2941"/>
    <mergeCell ref="I2941:J2941"/>
    <mergeCell ref="A2942:B2942"/>
    <mergeCell ref="E2942:F2942"/>
    <mergeCell ref="G2942:H2942"/>
    <mergeCell ref="I2942:J2942"/>
    <mergeCell ref="A2943:B2943"/>
    <mergeCell ref="E2943:F2943"/>
    <mergeCell ref="G2943:H2943"/>
    <mergeCell ref="I2943:J2943"/>
    <mergeCell ref="A2926:B2926"/>
    <mergeCell ref="E2926:F2926"/>
    <mergeCell ref="G2926:H2926"/>
    <mergeCell ref="I2926:J2926"/>
    <mergeCell ref="A2927:B2927"/>
    <mergeCell ref="E2927:F2927"/>
    <mergeCell ref="G2927:H2927"/>
    <mergeCell ref="I2927:J2927"/>
    <mergeCell ref="A2928:B2928"/>
    <mergeCell ref="E2928:F2928"/>
    <mergeCell ref="G2928:H2928"/>
    <mergeCell ref="I2928:J2928"/>
    <mergeCell ref="A2929:K2929"/>
    <mergeCell ref="A2930:B2930"/>
    <mergeCell ref="E2930:F2930"/>
    <mergeCell ref="G2930:H2930"/>
    <mergeCell ref="I2930:J2930"/>
    <mergeCell ref="A2931:B2931"/>
    <mergeCell ref="E2931:F2931"/>
    <mergeCell ref="G2931:H2931"/>
    <mergeCell ref="I2931:J2931"/>
    <mergeCell ref="A2932:B2932"/>
    <mergeCell ref="E2932:F2932"/>
    <mergeCell ref="G2932:H2932"/>
    <mergeCell ref="I2932:J2932"/>
    <mergeCell ref="A2933:B2933"/>
    <mergeCell ref="E2933:F2933"/>
    <mergeCell ref="G2933:H2933"/>
    <mergeCell ref="I2933:J2933"/>
    <mergeCell ref="A2934:B2934"/>
    <mergeCell ref="E2934:F2934"/>
    <mergeCell ref="G2934:H2934"/>
    <mergeCell ref="I2934:J2934"/>
    <mergeCell ref="A2917:B2917"/>
    <mergeCell ref="E2917:F2917"/>
    <mergeCell ref="G2917:H2917"/>
    <mergeCell ref="I2917:J2917"/>
    <mergeCell ref="A2918:B2918"/>
    <mergeCell ref="E2918:F2918"/>
    <mergeCell ref="G2918:H2918"/>
    <mergeCell ref="I2918:J2918"/>
    <mergeCell ref="A2919:B2919"/>
    <mergeCell ref="E2919:F2919"/>
    <mergeCell ref="G2919:H2919"/>
    <mergeCell ref="I2919:J2919"/>
    <mergeCell ref="A2920:B2920"/>
    <mergeCell ref="E2920:F2920"/>
    <mergeCell ref="G2920:H2920"/>
    <mergeCell ref="I2920:J2920"/>
    <mergeCell ref="A2921:B2921"/>
    <mergeCell ref="E2921:F2921"/>
    <mergeCell ref="G2921:H2921"/>
    <mergeCell ref="I2921:J2921"/>
    <mergeCell ref="A2922:B2922"/>
    <mergeCell ref="E2922:F2922"/>
    <mergeCell ref="G2922:H2922"/>
    <mergeCell ref="I2922:J2922"/>
    <mergeCell ref="A2923:B2923"/>
    <mergeCell ref="E2923:F2923"/>
    <mergeCell ref="G2923:H2923"/>
    <mergeCell ref="I2923:J2923"/>
    <mergeCell ref="A2924:B2924"/>
    <mergeCell ref="E2924:F2924"/>
    <mergeCell ref="G2924:H2924"/>
    <mergeCell ref="I2924:J2924"/>
    <mergeCell ref="A2925:B2925"/>
    <mergeCell ref="E2925:F2925"/>
    <mergeCell ref="G2925:H2925"/>
    <mergeCell ref="I2925:J2925"/>
    <mergeCell ref="A2908:B2908"/>
    <mergeCell ref="E2908:F2908"/>
    <mergeCell ref="G2908:H2908"/>
    <mergeCell ref="I2908:J2908"/>
    <mergeCell ref="A2909:B2909"/>
    <mergeCell ref="E2909:F2909"/>
    <mergeCell ref="G2909:H2909"/>
    <mergeCell ref="I2909:J2909"/>
    <mergeCell ref="A2910:B2910"/>
    <mergeCell ref="E2910:F2910"/>
    <mergeCell ref="G2910:H2910"/>
    <mergeCell ref="I2910:J2910"/>
    <mergeCell ref="A2911:B2911"/>
    <mergeCell ref="E2911:F2911"/>
    <mergeCell ref="G2911:H2911"/>
    <mergeCell ref="I2911:J2911"/>
    <mergeCell ref="A2912:B2912"/>
    <mergeCell ref="E2912:F2912"/>
    <mergeCell ref="G2912:H2912"/>
    <mergeCell ref="I2912:J2912"/>
    <mergeCell ref="A2913:B2913"/>
    <mergeCell ref="E2913:F2913"/>
    <mergeCell ref="G2913:H2913"/>
    <mergeCell ref="I2913:J2913"/>
    <mergeCell ref="A2914:B2914"/>
    <mergeCell ref="E2914:F2914"/>
    <mergeCell ref="G2914:H2914"/>
    <mergeCell ref="I2914:J2914"/>
    <mergeCell ref="A2915:B2915"/>
    <mergeCell ref="E2915:F2915"/>
    <mergeCell ref="G2915:H2915"/>
    <mergeCell ref="I2915:J2915"/>
    <mergeCell ref="A2916:B2916"/>
    <mergeCell ref="E2916:F2916"/>
    <mergeCell ref="G2916:H2916"/>
    <mergeCell ref="I2916:J2916"/>
    <mergeCell ref="A2899:B2899"/>
    <mergeCell ref="E2899:F2899"/>
    <mergeCell ref="G2899:H2899"/>
    <mergeCell ref="I2899:J2899"/>
    <mergeCell ref="A2900:B2900"/>
    <mergeCell ref="E2900:F2900"/>
    <mergeCell ref="G2900:H2900"/>
    <mergeCell ref="I2900:J2900"/>
    <mergeCell ref="A2901:B2901"/>
    <mergeCell ref="E2901:F2901"/>
    <mergeCell ref="G2901:H2901"/>
    <mergeCell ref="I2901:J2901"/>
    <mergeCell ref="A2902:B2902"/>
    <mergeCell ref="E2902:F2902"/>
    <mergeCell ref="G2902:H2902"/>
    <mergeCell ref="I2902:J2902"/>
    <mergeCell ref="A2903:B2903"/>
    <mergeCell ref="E2903:F2903"/>
    <mergeCell ref="G2903:H2903"/>
    <mergeCell ref="I2903:J2903"/>
    <mergeCell ref="A2904:B2904"/>
    <mergeCell ref="E2904:F2904"/>
    <mergeCell ref="G2904:H2904"/>
    <mergeCell ref="I2904:J2904"/>
    <mergeCell ref="A2905:B2905"/>
    <mergeCell ref="E2905:F2905"/>
    <mergeCell ref="G2905:H2905"/>
    <mergeCell ref="I2905:J2905"/>
    <mergeCell ref="A2906:B2906"/>
    <mergeCell ref="E2906:F2906"/>
    <mergeCell ref="G2906:H2906"/>
    <mergeCell ref="I2906:J2906"/>
    <mergeCell ref="A2907:B2907"/>
    <mergeCell ref="E2907:F2907"/>
    <mergeCell ref="G2907:H2907"/>
    <mergeCell ref="I2907:J2907"/>
    <mergeCell ref="A2890:B2890"/>
    <mergeCell ref="E2890:F2890"/>
    <mergeCell ref="G2890:H2890"/>
    <mergeCell ref="I2890:J2890"/>
    <mergeCell ref="A2891:B2891"/>
    <mergeCell ref="E2891:F2891"/>
    <mergeCell ref="G2891:H2891"/>
    <mergeCell ref="I2891:J2891"/>
    <mergeCell ref="A2892:B2892"/>
    <mergeCell ref="E2892:F2892"/>
    <mergeCell ref="G2892:H2892"/>
    <mergeCell ref="I2892:J2892"/>
    <mergeCell ref="A2893:B2893"/>
    <mergeCell ref="E2893:F2893"/>
    <mergeCell ref="G2893:H2893"/>
    <mergeCell ref="I2893:J2893"/>
    <mergeCell ref="A2894:B2894"/>
    <mergeCell ref="E2894:F2894"/>
    <mergeCell ref="G2894:H2894"/>
    <mergeCell ref="I2894:J2894"/>
    <mergeCell ref="A2895:B2895"/>
    <mergeCell ref="E2895:F2895"/>
    <mergeCell ref="G2895:H2895"/>
    <mergeCell ref="I2895:J2895"/>
    <mergeCell ref="A2896:B2896"/>
    <mergeCell ref="E2896:F2896"/>
    <mergeCell ref="G2896:H2896"/>
    <mergeCell ref="I2896:J2896"/>
    <mergeCell ref="A2897:B2897"/>
    <mergeCell ref="E2897:F2897"/>
    <mergeCell ref="G2897:H2897"/>
    <mergeCell ref="I2897:J2897"/>
    <mergeCell ref="A2898:B2898"/>
    <mergeCell ref="E2898:F2898"/>
    <mergeCell ref="G2898:H2898"/>
    <mergeCell ref="I2898:J2898"/>
    <mergeCell ref="A2881:B2881"/>
    <mergeCell ref="E2881:F2881"/>
    <mergeCell ref="G2881:H2881"/>
    <mergeCell ref="I2881:J2881"/>
    <mergeCell ref="A2882:B2882"/>
    <mergeCell ref="E2882:F2882"/>
    <mergeCell ref="G2882:H2882"/>
    <mergeCell ref="I2882:J2882"/>
    <mergeCell ref="A2883:B2883"/>
    <mergeCell ref="E2883:F2883"/>
    <mergeCell ref="G2883:H2883"/>
    <mergeCell ref="I2883:J2883"/>
    <mergeCell ref="A2884:B2884"/>
    <mergeCell ref="E2884:F2884"/>
    <mergeCell ref="G2884:H2884"/>
    <mergeCell ref="I2884:J2884"/>
    <mergeCell ref="A2885:B2885"/>
    <mergeCell ref="E2885:F2885"/>
    <mergeCell ref="G2885:H2885"/>
    <mergeCell ref="I2885:J2885"/>
    <mergeCell ref="A2886:B2886"/>
    <mergeCell ref="E2886:F2886"/>
    <mergeCell ref="G2886:H2886"/>
    <mergeCell ref="I2886:J2886"/>
    <mergeCell ref="A2887:B2887"/>
    <mergeCell ref="E2887:F2887"/>
    <mergeCell ref="G2887:H2887"/>
    <mergeCell ref="I2887:J2887"/>
    <mergeCell ref="A2888:B2888"/>
    <mergeCell ref="E2888:F2888"/>
    <mergeCell ref="G2888:H2888"/>
    <mergeCell ref="I2888:J2888"/>
    <mergeCell ref="A2889:K2889"/>
    <mergeCell ref="A2872:B2872"/>
    <mergeCell ref="E2872:F2872"/>
    <mergeCell ref="G2872:H2872"/>
    <mergeCell ref="I2872:J2872"/>
    <mergeCell ref="A2873:B2873"/>
    <mergeCell ref="E2873:F2873"/>
    <mergeCell ref="G2873:H2873"/>
    <mergeCell ref="I2873:J2873"/>
    <mergeCell ref="A2874:B2874"/>
    <mergeCell ref="E2874:F2874"/>
    <mergeCell ref="G2874:H2874"/>
    <mergeCell ref="I2874:J2874"/>
    <mergeCell ref="A2875:B2875"/>
    <mergeCell ref="E2875:F2875"/>
    <mergeCell ref="G2875:H2875"/>
    <mergeCell ref="I2875:J2875"/>
    <mergeCell ref="A2876:B2876"/>
    <mergeCell ref="E2876:F2876"/>
    <mergeCell ref="G2876:H2876"/>
    <mergeCell ref="I2876:J2876"/>
    <mergeCell ref="A2877:B2877"/>
    <mergeCell ref="E2877:F2877"/>
    <mergeCell ref="G2877:H2877"/>
    <mergeCell ref="I2877:J2877"/>
    <mergeCell ref="A2878:B2878"/>
    <mergeCell ref="E2878:F2878"/>
    <mergeCell ref="G2878:H2878"/>
    <mergeCell ref="I2878:J2878"/>
    <mergeCell ref="A2879:B2879"/>
    <mergeCell ref="E2879:F2879"/>
    <mergeCell ref="G2879:H2879"/>
    <mergeCell ref="I2879:J2879"/>
    <mergeCell ref="A2880:B2880"/>
    <mergeCell ref="E2880:F2880"/>
    <mergeCell ref="G2880:H2880"/>
    <mergeCell ref="I2880:J2880"/>
    <mergeCell ref="A2863:B2863"/>
    <mergeCell ref="E2863:F2863"/>
    <mergeCell ref="G2863:H2863"/>
    <mergeCell ref="I2863:J2863"/>
    <mergeCell ref="A2864:B2864"/>
    <mergeCell ref="E2864:F2864"/>
    <mergeCell ref="G2864:H2864"/>
    <mergeCell ref="I2864:J2864"/>
    <mergeCell ref="A2865:B2865"/>
    <mergeCell ref="E2865:F2865"/>
    <mergeCell ref="G2865:H2865"/>
    <mergeCell ref="I2865:J2865"/>
    <mergeCell ref="A2866:B2866"/>
    <mergeCell ref="E2866:F2866"/>
    <mergeCell ref="G2866:H2866"/>
    <mergeCell ref="I2866:J2866"/>
    <mergeCell ref="A2867:B2867"/>
    <mergeCell ref="E2867:F2867"/>
    <mergeCell ref="G2867:H2867"/>
    <mergeCell ref="I2867:J2867"/>
    <mergeCell ref="A2868:B2868"/>
    <mergeCell ref="E2868:F2868"/>
    <mergeCell ref="G2868:H2868"/>
    <mergeCell ref="I2868:J2868"/>
    <mergeCell ref="A2869:B2869"/>
    <mergeCell ref="E2869:F2869"/>
    <mergeCell ref="G2869:H2869"/>
    <mergeCell ref="I2869:J2869"/>
    <mergeCell ref="A2870:B2870"/>
    <mergeCell ref="E2870:F2870"/>
    <mergeCell ref="G2870:H2870"/>
    <mergeCell ref="I2870:J2870"/>
    <mergeCell ref="A2871:B2871"/>
    <mergeCell ref="E2871:F2871"/>
    <mergeCell ref="G2871:H2871"/>
    <mergeCell ref="I2871:J2871"/>
    <mergeCell ref="A2854:B2854"/>
    <mergeCell ref="E2854:F2854"/>
    <mergeCell ref="G2854:H2854"/>
    <mergeCell ref="I2854:J2854"/>
    <mergeCell ref="A2855:B2855"/>
    <mergeCell ref="E2855:F2855"/>
    <mergeCell ref="G2855:H2855"/>
    <mergeCell ref="I2855:J2855"/>
    <mergeCell ref="A2856:B2856"/>
    <mergeCell ref="E2856:F2856"/>
    <mergeCell ref="G2856:H2856"/>
    <mergeCell ref="I2856:J2856"/>
    <mergeCell ref="A2857:B2857"/>
    <mergeCell ref="E2857:F2857"/>
    <mergeCell ref="G2857:H2857"/>
    <mergeCell ref="I2857:J2857"/>
    <mergeCell ref="A2858:B2858"/>
    <mergeCell ref="E2858:F2858"/>
    <mergeCell ref="G2858:H2858"/>
    <mergeCell ref="I2858:J2858"/>
    <mergeCell ref="A2859:B2859"/>
    <mergeCell ref="E2859:F2859"/>
    <mergeCell ref="G2859:H2859"/>
    <mergeCell ref="I2859:J2859"/>
    <mergeCell ref="A2860:B2860"/>
    <mergeCell ref="E2860:F2860"/>
    <mergeCell ref="G2860:H2860"/>
    <mergeCell ref="I2860:J2860"/>
    <mergeCell ref="A2861:B2861"/>
    <mergeCell ref="E2861:F2861"/>
    <mergeCell ref="G2861:H2861"/>
    <mergeCell ref="I2861:J2861"/>
    <mergeCell ref="A2862:B2862"/>
    <mergeCell ref="E2862:F2862"/>
    <mergeCell ref="G2862:H2862"/>
    <mergeCell ref="I2862:J2862"/>
    <mergeCell ref="A2845:B2845"/>
    <mergeCell ref="E2845:F2845"/>
    <mergeCell ref="G2845:H2845"/>
    <mergeCell ref="I2845:J2845"/>
    <mergeCell ref="A2846:B2846"/>
    <mergeCell ref="E2846:F2846"/>
    <mergeCell ref="G2846:H2846"/>
    <mergeCell ref="I2846:J2846"/>
    <mergeCell ref="A2847:B2847"/>
    <mergeCell ref="E2847:F2847"/>
    <mergeCell ref="G2847:H2847"/>
    <mergeCell ref="I2847:J2847"/>
    <mergeCell ref="A2848:B2848"/>
    <mergeCell ref="E2848:F2848"/>
    <mergeCell ref="G2848:H2848"/>
    <mergeCell ref="I2848:J2848"/>
    <mergeCell ref="A2849:B2849"/>
    <mergeCell ref="E2849:F2849"/>
    <mergeCell ref="G2849:H2849"/>
    <mergeCell ref="I2849:J2849"/>
    <mergeCell ref="A2850:B2850"/>
    <mergeCell ref="E2850:F2850"/>
    <mergeCell ref="G2850:H2850"/>
    <mergeCell ref="I2850:J2850"/>
    <mergeCell ref="A2851:B2851"/>
    <mergeCell ref="E2851:F2851"/>
    <mergeCell ref="G2851:H2851"/>
    <mergeCell ref="I2851:J2851"/>
    <mergeCell ref="A2852:B2852"/>
    <mergeCell ref="E2852:F2852"/>
    <mergeCell ref="G2852:H2852"/>
    <mergeCell ref="I2852:J2852"/>
    <mergeCell ref="A2853:B2853"/>
    <mergeCell ref="E2853:F2853"/>
    <mergeCell ref="G2853:H2853"/>
    <mergeCell ref="I2853:J2853"/>
    <mergeCell ref="A2836:B2836"/>
    <mergeCell ref="E2836:F2836"/>
    <mergeCell ref="G2836:H2836"/>
    <mergeCell ref="I2836:J2836"/>
    <mergeCell ref="A2837:B2837"/>
    <mergeCell ref="E2837:F2837"/>
    <mergeCell ref="G2837:H2837"/>
    <mergeCell ref="I2837:J2837"/>
    <mergeCell ref="A2838:B2838"/>
    <mergeCell ref="E2838:F2838"/>
    <mergeCell ref="G2838:H2838"/>
    <mergeCell ref="I2838:J2838"/>
    <mergeCell ref="A2839:B2839"/>
    <mergeCell ref="E2839:F2839"/>
    <mergeCell ref="G2839:H2839"/>
    <mergeCell ref="I2839:J2839"/>
    <mergeCell ref="A2840:B2840"/>
    <mergeCell ref="E2840:F2840"/>
    <mergeCell ref="G2840:H2840"/>
    <mergeCell ref="I2840:J2840"/>
    <mergeCell ref="A2841:B2841"/>
    <mergeCell ref="E2841:F2841"/>
    <mergeCell ref="G2841:H2841"/>
    <mergeCell ref="I2841:J2841"/>
    <mergeCell ref="A2842:B2842"/>
    <mergeCell ref="E2842:F2842"/>
    <mergeCell ref="G2842:H2842"/>
    <mergeCell ref="I2842:J2842"/>
    <mergeCell ref="A2843:B2843"/>
    <mergeCell ref="E2843:F2843"/>
    <mergeCell ref="G2843:H2843"/>
    <mergeCell ref="I2843:J2843"/>
    <mergeCell ref="A2844:B2844"/>
    <mergeCell ref="E2844:F2844"/>
    <mergeCell ref="G2844:H2844"/>
    <mergeCell ref="I2844:J2844"/>
    <mergeCell ref="A2827:B2827"/>
    <mergeCell ref="E2827:F2827"/>
    <mergeCell ref="G2827:H2827"/>
    <mergeCell ref="I2827:J2827"/>
    <mergeCell ref="A2828:B2828"/>
    <mergeCell ref="E2828:F2828"/>
    <mergeCell ref="G2828:H2828"/>
    <mergeCell ref="I2828:J2828"/>
    <mergeCell ref="A2829:B2829"/>
    <mergeCell ref="E2829:F2829"/>
    <mergeCell ref="G2829:H2829"/>
    <mergeCell ref="I2829:J2829"/>
    <mergeCell ref="A2830:B2830"/>
    <mergeCell ref="E2830:F2830"/>
    <mergeCell ref="G2830:H2830"/>
    <mergeCell ref="I2830:J2830"/>
    <mergeCell ref="A2831:B2831"/>
    <mergeCell ref="E2831:F2831"/>
    <mergeCell ref="G2831:H2831"/>
    <mergeCell ref="I2831:J2831"/>
    <mergeCell ref="A2832:B2832"/>
    <mergeCell ref="E2832:F2832"/>
    <mergeCell ref="G2832:H2832"/>
    <mergeCell ref="I2832:J2832"/>
    <mergeCell ref="A2833:B2833"/>
    <mergeCell ref="E2833:F2833"/>
    <mergeCell ref="G2833:H2833"/>
    <mergeCell ref="I2833:J2833"/>
    <mergeCell ref="A2834:B2834"/>
    <mergeCell ref="E2834:F2834"/>
    <mergeCell ref="G2834:H2834"/>
    <mergeCell ref="I2834:J2834"/>
    <mergeCell ref="A2835:B2835"/>
    <mergeCell ref="E2835:F2835"/>
    <mergeCell ref="G2835:H2835"/>
    <mergeCell ref="I2835:J2835"/>
    <mergeCell ref="A2818:B2818"/>
    <mergeCell ref="E2818:F2818"/>
    <mergeCell ref="G2818:H2818"/>
    <mergeCell ref="I2818:J2818"/>
    <mergeCell ref="A2819:B2819"/>
    <mergeCell ref="E2819:F2819"/>
    <mergeCell ref="G2819:H2819"/>
    <mergeCell ref="I2819:J2819"/>
    <mergeCell ref="A2820:B2820"/>
    <mergeCell ref="E2820:F2820"/>
    <mergeCell ref="G2820:H2820"/>
    <mergeCell ref="I2820:J2820"/>
    <mergeCell ref="A2821:B2821"/>
    <mergeCell ref="E2821:F2821"/>
    <mergeCell ref="G2821:H2821"/>
    <mergeCell ref="I2821:J2821"/>
    <mergeCell ref="A2822:B2822"/>
    <mergeCell ref="E2822:F2822"/>
    <mergeCell ref="G2822:H2822"/>
    <mergeCell ref="I2822:J2822"/>
    <mergeCell ref="A2823:B2823"/>
    <mergeCell ref="E2823:F2823"/>
    <mergeCell ref="G2823:H2823"/>
    <mergeCell ref="I2823:J2823"/>
    <mergeCell ref="A2824:B2824"/>
    <mergeCell ref="E2824:F2824"/>
    <mergeCell ref="G2824:H2824"/>
    <mergeCell ref="I2824:J2824"/>
    <mergeCell ref="A2825:B2825"/>
    <mergeCell ref="E2825:F2825"/>
    <mergeCell ref="G2825:H2825"/>
    <mergeCell ref="I2825:J2825"/>
    <mergeCell ref="A2826:B2826"/>
    <mergeCell ref="E2826:F2826"/>
    <mergeCell ref="G2826:H2826"/>
    <mergeCell ref="I2826:J2826"/>
    <mergeCell ref="A2809:B2809"/>
    <mergeCell ref="E2809:F2809"/>
    <mergeCell ref="G2809:H2809"/>
    <mergeCell ref="I2809:J2809"/>
    <mergeCell ref="A2810:K2810"/>
    <mergeCell ref="A2811:B2811"/>
    <mergeCell ref="E2811:F2811"/>
    <mergeCell ref="G2811:H2811"/>
    <mergeCell ref="I2811:J2811"/>
    <mergeCell ref="A2812:B2812"/>
    <mergeCell ref="E2812:F2812"/>
    <mergeCell ref="G2812:H2812"/>
    <mergeCell ref="I2812:J2812"/>
    <mergeCell ref="A2813:B2813"/>
    <mergeCell ref="E2813:F2813"/>
    <mergeCell ref="G2813:H2813"/>
    <mergeCell ref="I2813:J2813"/>
    <mergeCell ref="A2814:B2814"/>
    <mergeCell ref="E2814:F2814"/>
    <mergeCell ref="G2814:H2814"/>
    <mergeCell ref="I2814:J2814"/>
    <mergeCell ref="A2815:B2815"/>
    <mergeCell ref="E2815:F2815"/>
    <mergeCell ref="G2815:H2815"/>
    <mergeCell ref="I2815:J2815"/>
    <mergeCell ref="A2816:B2816"/>
    <mergeCell ref="E2816:F2816"/>
    <mergeCell ref="G2816:H2816"/>
    <mergeCell ref="I2816:J2816"/>
    <mergeCell ref="A2817:B2817"/>
    <mergeCell ref="E2817:F2817"/>
    <mergeCell ref="G2817:H2817"/>
    <mergeCell ref="I2817:J2817"/>
    <mergeCell ref="A2800:B2800"/>
    <mergeCell ref="E2800:F2800"/>
    <mergeCell ref="G2800:H2800"/>
    <mergeCell ref="I2800:J2800"/>
    <mergeCell ref="A2801:B2801"/>
    <mergeCell ref="E2801:F2801"/>
    <mergeCell ref="G2801:H2801"/>
    <mergeCell ref="I2801:J2801"/>
    <mergeCell ref="A2802:B2802"/>
    <mergeCell ref="E2802:F2802"/>
    <mergeCell ref="G2802:H2802"/>
    <mergeCell ref="I2802:J2802"/>
    <mergeCell ref="A2803:B2803"/>
    <mergeCell ref="E2803:F2803"/>
    <mergeCell ref="G2803:H2803"/>
    <mergeCell ref="I2803:J2803"/>
    <mergeCell ref="A2804:B2804"/>
    <mergeCell ref="E2804:F2804"/>
    <mergeCell ref="G2804:H2804"/>
    <mergeCell ref="I2804:J2804"/>
    <mergeCell ref="A2805:B2805"/>
    <mergeCell ref="E2805:F2805"/>
    <mergeCell ref="G2805:H2805"/>
    <mergeCell ref="I2805:J2805"/>
    <mergeCell ref="A2806:B2806"/>
    <mergeCell ref="E2806:F2806"/>
    <mergeCell ref="G2806:H2806"/>
    <mergeCell ref="I2806:J2806"/>
    <mergeCell ref="A2807:B2807"/>
    <mergeCell ref="E2807:F2807"/>
    <mergeCell ref="G2807:H2807"/>
    <mergeCell ref="I2807:J2807"/>
    <mergeCell ref="A2808:B2808"/>
    <mergeCell ref="E2808:F2808"/>
    <mergeCell ref="G2808:H2808"/>
    <mergeCell ref="I2808:J2808"/>
    <mergeCell ref="A2791:B2791"/>
    <mergeCell ref="E2791:F2791"/>
    <mergeCell ref="G2791:H2791"/>
    <mergeCell ref="I2791:J2791"/>
    <mergeCell ref="A2792:B2792"/>
    <mergeCell ref="E2792:F2792"/>
    <mergeCell ref="G2792:H2792"/>
    <mergeCell ref="I2792:J2792"/>
    <mergeCell ref="A2793:B2793"/>
    <mergeCell ref="E2793:F2793"/>
    <mergeCell ref="G2793:H2793"/>
    <mergeCell ref="I2793:J2793"/>
    <mergeCell ref="A2794:B2794"/>
    <mergeCell ref="E2794:F2794"/>
    <mergeCell ref="G2794:H2794"/>
    <mergeCell ref="I2794:J2794"/>
    <mergeCell ref="A2795:B2795"/>
    <mergeCell ref="E2795:F2795"/>
    <mergeCell ref="G2795:H2795"/>
    <mergeCell ref="I2795:J2795"/>
    <mergeCell ref="A2796:B2796"/>
    <mergeCell ref="E2796:F2796"/>
    <mergeCell ref="G2796:H2796"/>
    <mergeCell ref="I2796:J2796"/>
    <mergeCell ref="A2797:B2797"/>
    <mergeCell ref="E2797:F2797"/>
    <mergeCell ref="G2797:H2797"/>
    <mergeCell ref="I2797:J2797"/>
    <mergeCell ref="A2798:B2798"/>
    <mergeCell ref="E2798:F2798"/>
    <mergeCell ref="G2798:H2798"/>
    <mergeCell ref="I2798:J2798"/>
    <mergeCell ref="A2799:B2799"/>
    <mergeCell ref="E2799:F2799"/>
    <mergeCell ref="G2799:H2799"/>
    <mergeCell ref="I2799:J2799"/>
    <mergeCell ref="A2782:B2782"/>
    <mergeCell ref="E2782:F2782"/>
    <mergeCell ref="G2782:H2782"/>
    <mergeCell ref="I2782:J2782"/>
    <mergeCell ref="A2783:B2783"/>
    <mergeCell ref="E2783:F2783"/>
    <mergeCell ref="G2783:H2783"/>
    <mergeCell ref="I2783:J2783"/>
    <mergeCell ref="A2784:B2784"/>
    <mergeCell ref="E2784:F2784"/>
    <mergeCell ref="G2784:H2784"/>
    <mergeCell ref="I2784:J2784"/>
    <mergeCell ref="A2785:B2785"/>
    <mergeCell ref="E2785:F2785"/>
    <mergeCell ref="G2785:H2785"/>
    <mergeCell ref="I2785:J2785"/>
    <mergeCell ref="A2786:B2786"/>
    <mergeCell ref="E2786:F2786"/>
    <mergeCell ref="G2786:H2786"/>
    <mergeCell ref="I2786:J2786"/>
    <mergeCell ref="A2787:B2787"/>
    <mergeCell ref="E2787:F2787"/>
    <mergeCell ref="G2787:H2787"/>
    <mergeCell ref="I2787:J2787"/>
    <mergeCell ref="A2788:B2788"/>
    <mergeCell ref="E2788:F2788"/>
    <mergeCell ref="G2788:H2788"/>
    <mergeCell ref="I2788:J2788"/>
    <mergeCell ref="A2789:B2789"/>
    <mergeCell ref="E2789:F2789"/>
    <mergeCell ref="G2789:H2789"/>
    <mergeCell ref="I2789:J2789"/>
    <mergeCell ref="A2790:B2790"/>
    <mergeCell ref="E2790:F2790"/>
    <mergeCell ref="G2790:H2790"/>
    <mergeCell ref="I2790:J2790"/>
    <mergeCell ref="A2773:B2773"/>
    <mergeCell ref="E2773:F2773"/>
    <mergeCell ref="G2773:H2773"/>
    <mergeCell ref="I2773:J2773"/>
    <mergeCell ref="A2774:B2774"/>
    <mergeCell ref="E2774:F2774"/>
    <mergeCell ref="G2774:H2774"/>
    <mergeCell ref="I2774:J2774"/>
    <mergeCell ref="A2775:B2775"/>
    <mergeCell ref="E2775:F2775"/>
    <mergeCell ref="G2775:H2775"/>
    <mergeCell ref="I2775:J2775"/>
    <mergeCell ref="A2776:B2776"/>
    <mergeCell ref="E2776:F2776"/>
    <mergeCell ref="G2776:H2776"/>
    <mergeCell ref="I2776:J2776"/>
    <mergeCell ref="A2777:B2777"/>
    <mergeCell ref="E2777:F2777"/>
    <mergeCell ref="G2777:H2777"/>
    <mergeCell ref="I2777:J2777"/>
    <mergeCell ref="A2778:B2778"/>
    <mergeCell ref="E2778:F2778"/>
    <mergeCell ref="G2778:H2778"/>
    <mergeCell ref="I2778:J2778"/>
    <mergeCell ref="A2779:B2779"/>
    <mergeCell ref="E2779:F2779"/>
    <mergeCell ref="G2779:H2779"/>
    <mergeCell ref="I2779:J2779"/>
    <mergeCell ref="A2780:B2780"/>
    <mergeCell ref="E2780:F2780"/>
    <mergeCell ref="G2780:H2780"/>
    <mergeCell ref="I2780:J2780"/>
    <mergeCell ref="A2781:B2781"/>
    <mergeCell ref="E2781:F2781"/>
    <mergeCell ref="G2781:H2781"/>
    <mergeCell ref="I2781:J2781"/>
    <mergeCell ref="A2764:B2764"/>
    <mergeCell ref="E2764:F2764"/>
    <mergeCell ref="G2764:H2764"/>
    <mergeCell ref="I2764:J2764"/>
    <mergeCell ref="A2765:B2765"/>
    <mergeCell ref="E2765:F2765"/>
    <mergeCell ref="G2765:H2765"/>
    <mergeCell ref="I2765:J2765"/>
    <mergeCell ref="A2766:B2766"/>
    <mergeCell ref="E2766:F2766"/>
    <mergeCell ref="G2766:H2766"/>
    <mergeCell ref="I2766:J2766"/>
    <mergeCell ref="A2767:B2767"/>
    <mergeCell ref="E2767:F2767"/>
    <mergeCell ref="G2767:H2767"/>
    <mergeCell ref="I2767:J2767"/>
    <mergeCell ref="A2768:B2768"/>
    <mergeCell ref="E2768:F2768"/>
    <mergeCell ref="G2768:H2768"/>
    <mergeCell ref="I2768:J2768"/>
    <mergeCell ref="A2769:B2769"/>
    <mergeCell ref="E2769:F2769"/>
    <mergeCell ref="G2769:H2769"/>
    <mergeCell ref="I2769:J2769"/>
    <mergeCell ref="A2770:K2770"/>
    <mergeCell ref="A2771:B2771"/>
    <mergeCell ref="E2771:F2771"/>
    <mergeCell ref="G2771:H2771"/>
    <mergeCell ref="I2771:J2771"/>
    <mergeCell ref="A2772:B2772"/>
    <mergeCell ref="E2772:F2772"/>
    <mergeCell ref="G2772:H2772"/>
    <mergeCell ref="I2772:J2772"/>
    <mergeCell ref="A2755:B2755"/>
    <mergeCell ref="E2755:F2755"/>
    <mergeCell ref="G2755:H2755"/>
    <mergeCell ref="I2755:J2755"/>
    <mergeCell ref="A2756:B2756"/>
    <mergeCell ref="E2756:F2756"/>
    <mergeCell ref="G2756:H2756"/>
    <mergeCell ref="I2756:J2756"/>
    <mergeCell ref="A2757:B2757"/>
    <mergeCell ref="E2757:F2757"/>
    <mergeCell ref="G2757:H2757"/>
    <mergeCell ref="I2757:J2757"/>
    <mergeCell ref="A2758:B2758"/>
    <mergeCell ref="E2758:F2758"/>
    <mergeCell ref="G2758:H2758"/>
    <mergeCell ref="I2758:J2758"/>
    <mergeCell ref="A2759:B2759"/>
    <mergeCell ref="E2759:F2759"/>
    <mergeCell ref="G2759:H2759"/>
    <mergeCell ref="I2759:J2759"/>
    <mergeCell ref="A2760:B2760"/>
    <mergeCell ref="E2760:F2760"/>
    <mergeCell ref="G2760:H2760"/>
    <mergeCell ref="I2760:J2760"/>
    <mergeCell ref="A2761:B2761"/>
    <mergeCell ref="E2761:F2761"/>
    <mergeCell ref="G2761:H2761"/>
    <mergeCell ref="I2761:J2761"/>
    <mergeCell ref="A2762:B2762"/>
    <mergeCell ref="E2762:F2762"/>
    <mergeCell ref="G2762:H2762"/>
    <mergeCell ref="I2762:J2762"/>
    <mergeCell ref="A2763:B2763"/>
    <mergeCell ref="E2763:F2763"/>
    <mergeCell ref="G2763:H2763"/>
    <mergeCell ref="I2763:J2763"/>
    <mergeCell ref="A2746:B2746"/>
    <mergeCell ref="E2746:F2746"/>
    <mergeCell ref="G2746:H2746"/>
    <mergeCell ref="I2746:J2746"/>
    <mergeCell ref="A2747:B2747"/>
    <mergeCell ref="E2747:F2747"/>
    <mergeCell ref="G2747:H2747"/>
    <mergeCell ref="I2747:J2747"/>
    <mergeCell ref="A2748:B2748"/>
    <mergeCell ref="E2748:F2748"/>
    <mergeCell ref="G2748:H2748"/>
    <mergeCell ref="I2748:J2748"/>
    <mergeCell ref="A2749:B2749"/>
    <mergeCell ref="E2749:F2749"/>
    <mergeCell ref="G2749:H2749"/>
    <mergeCell ref="I2749:J2749"/>
    <mergeCell ref="A2750:B2750"/>
    <mergeCell ref="E2750:F2750"/>
    <mergeCell ref="G2750:H2750"/>
    <mergeCell ref="I2750:J2750"/>
    <mergeCell ref="A2751:B2751"/>
    <mergeCell ref="E2751:F2751"/>
    <mergeCell ref="G2751:H2751"/>
    <mergeCell ref="I2751:J2751"/>
    <mergeCell ref="A2752:B2752"/>
    <mergeCell ref="E2752:F2752"/>
    <mergeCell ref="G2752:H2752"/>
    <mergeCell ref="I2752:J2752"/>
    <mergeCell ref="A2753:B2753"/>
    <mergeCell ref="E2753:F2753"/>
    <mergeCell ref="G2753:H2753"/>
    <mergeCell ref="I2753:J2753"/>
    <mergeCell ref="A2754:B2754"/>
    <mergeCell ref="E2754:F2754"/>
    <mergeCell ref="G2754:H2754"/>
    <mergeCell ref="I2754:J2754"/>
    <mergeCell ref="A2737:B2737"/>
    <mergeCell ref="E2737:F2737"/>
    <mergeCell ref="G2737:H2737"/>
    <mergeCell ref="I2737:J2737"/>
    <mergeCell ref="A2738:B2738"/>
    <mergeCell ref="E2738:F2738"/>
    <mergeCell ref="G2738:H2738"/>
    <mergeCell ref="I2738:J2738"/>
    <mergeCell ref="A2739:B2739"/>
    <mergeCell ref="E2739:F2739"/>
    <mergeCell ref="G2739:H2739"/>
    <mergeCell ref="I2739:J2739"/>
    <mergeCell ref="A2740:B2740"/>
    <mergeCell ref="E2740:F2740"/>
    <mergeCell ref="G2740:H2740"/>
    <mergeCell ref="I2740:J2740"/>
    <mergeCell ref="A2741:B2741"/>
    <mergeCell ref="E2741:F2741"/>
    <mergeCell ref="G2741:H2741"/>
    <mergeCell ref="I2741:J2741"/>
    <mergeCell ref="A2742:B2742"/>
    <mergeCell ref="E2742:F2742"/>
    <mergeCell ref="G2742:H2742"/>
    <mergeCell ref="I2742:J2742"/>
    <mergeCell ref="A2743:B2743"/>
    <mergeCell ref="E2743:F2743"/>
    <mergeCell ref="G2743:H2743"/>
    <mergeCell ref="I2743:J2743"/>
    <mergeCell ref="A2744:B2744"/>
    <mergeCell ref="E2744:F2744"/>
    <mergeCell ref="G2744:H2744"/>
    <mergeCell ref="I2744:J2744"/>
    <mergeCell ref="A2745:B2745"/>
    <mergeCell ref="E2745:F2745"/>
    <mergeCell ref="G2745:H2745"/>
    <mergeCell ref="I2745:J2745"/>
    <mergeCell ref="A2728:B2728"/>
    <mergeCell ref="E2728:F2728"/>
    <mergeCell ref="G2728:H2728"/>
    <mergeCell ref="I2728:J2728"/>
    <mergeCell ref="A2729:B2729"/>
    <mergeCell ref="E2729:F2729"/>
    <mergeCell ref="G2729:H2729"/>
    <mergeCell ref="I2729:J2729"/>
    <mergeCell ref="A2730:K2730"/>
    <mergeCell ref="A2731:B2731"/>
    <mergeCell ref="E2731:F2731"/>
    <mergeCell ref="G2731:H2731"/>
    <mergeCell ref="I2731:J2731"/>
    <mergeCell ref="A2732:B2732"/>
    <mergeCell ref="E2732:F2732"/>
    <mergeCell ref="G2732:H2732"/>
    <mergeCell ref="I2732:J2732"/>
    <mergeCell ref="A2733:B2733"/>
    <mergeCell ref="E2733:F2733"/>
    <mergeCell ref="G2733:H2733"/>
    <mergeCell ref="I2733:J2733"/>
    <mergeCell ref="A2734:B2734"/>
    <mergeCell ref="E2734:F2734"/>
    <mergeCell ref="G2734:H2734"/>
    <mergeCell ref="I2734:J2734"/>
    <mergeCell ref="A2735:B2735"/>
    <mergeCell ref="E2735:F2735"/>
    <mergeCell ref="G2735:H2735"/>
    <mergeCell ref="I2735:J2735"/>
    <mergeCell ref="A2736:B2736"/>
    <mergeCell ref="E2736:F2736"/>
    <mergeCell ref="G2736:H2736"/>
    <mergeCell ref="I2736:J2736"/>
    <mergeCell ref="A2719:B2719"/>
    <mergeCell ref="E2719:F2719"/>
    <mergeCell ref="G2719:H2719"/>
    <mergeCell ref="I2719:J2719"/>
    <mergeCell ref="A2720:B2720"/>
    <mergeCell ref="E2720:F2720"/>
    <mergeCell ref="G2720:H2720"/>
    <mergeCell ref="I2720:J2720"/>
    <mergeCell ref="A2721:B2721"/>
    <mergeCell ref="E2721:F2721"/>
    <mergeCell ref="G2721:H2721"/>
    <mergeCell ref="I2721:J2721"/>
    <mergeCell ref="A2722:B2722"/>
    <mergeCell ref="E2722:F2722"/>
    <mergeCell ref="G2722:H2722"/>
    <mergeCell ref="I2722:J2722"/>
    <mergeCell ref="A2723:B2723"/>
    <mergeCell ref="E2723:F2723"/>
    <mergeCell ref="G2723:H2723"/>
    <mergeCell ref="I2723:J2723"/>
    <mergeCell ref="A2724:B2724"/>
    <mergeCell ref="E2724:F2724"/>
    <mergeCell ref="G2724:H2724"/>
    <mergeCell ref="I2724:J2724"/>
    <mergeCell ref="A2725:B2725"/>
    <mergeCell ref="E2725:F2725"/>
    <mergeCell ref="G2725:H2725"/>
    <mergeCell ref="I2725:J2725"/>
    <mergeCell ref="A2726:B2726"/>
    <mergeCell ref="E2726:F2726"/>
    <mergeCell ref="G2726:H2726"/>
    <mergeCell ref="I2726:J2726"/>
    <mergeCell ref="A2727:B2727"/>
    <mergeCell ref="E2727:F2727"/>
    <mergeCell ref="G2727:H2727"/>
    <mergeCell ref="I2727:J2727"/>
    <mergeCell ref="A2710:B2710"/>
    <mergeCell ref="E2710:F2710"/>
    <mergeCell ref="G2710:H2710"/>
    <mergeCell ref="I2710:J2710"/>
    <mergeCell ref="A2711:B2711"/>
    <mergeCell ref="E2711:F2711"/>
    <mergeCell ref="G2711:H2711"/>
    <mergeCell ref="I2711:J2711"/>
    <mergeCell ref="A2712:B2712"/>
    <mergeCell ref="E2712:F2712"/>
    <mergeCell ref="G2712:H2712"/>
    <mergeCell ref="I2712:J2712"/>
    <mergeCell ref="A2713:B2713"/>
    <mergeCell ref="E2713:F2713"/>
    <mergeCell ref="G2713:H2713"/>
    <mergeCell ref="I2713:J2713"/>
    <mergeCell ref="A2714:B2714"/>
    <mergeCell ref="E2714:F2714"/>
    <mergeCell ref="G2714:H2714"/>
    <mergeCell ref="I2714:J2714"/>
    <mergeCell ref="A2715:B2715"/>
    <mergeCell ref="E2715:F2715"/>
    <mergeCell ref="G2715:H2715"/>
    <mergeCell ref="I2715:J2715"/>
    <mergeCell ref="A2716:B2716"/>
    <mergeCell ref="E2716:F2716"/>
    <mergeCell ref="G2716:H2716"/>
    <mergeCell ref="I2716:J2716"/>
    <mergeCell ref="A2717:B2717"/>
    <mergeCell ref="E2717:F2717"/>
    <mergeCell ref="G2717:H2717"/>
    <mergeCell ref="I2717:J2717"/>
    <mergeCell ref="A2718:B2718"/>
    <mergeCell ref="E2718:F2718"/>
    <mergeCell ref="G2718:H2718"/>
    <mergeCell ref="I2718:J2718"/>
    <mergeCell ref="A2701:B2701"/>
    <mergeCell ref="E2701:F2701"/>
    <mergeCell ref="G2701:H2701"/>
    <mergeCell ref="I2701:J2701"/>
    <mergeCell ref="A2702:B2702"/>
    <mergeCell ref="E2702:F2702"/>
    <mergeCell ref="G2702:H2702"/>
    <mergeCell ref="I2702:J2702"/>
    <mergeCell ref="A2703:B2703"/>
    <mergeCell ref="E2703:F2703"/>
    <mergeCell ref="G2703:H2703"/>
    <mergeCell ref="I2703:J2703"/>
    <mergeCell ref="A2704:B2704"/>
    <mergeCell ref="E2704:F2704"/>
    <mergeCell ref="G2704:H2704"/>
    <mergeCell ref="I2704:J2704"/>
    <mergeCell ref="A2705:B2705"/>
    <mergeCell ref="E2705:F2705"/>
    <mergeCell ref="G2705:H2705"/>
    <mergeCell ref="I2705:J2705"/>
    <mergeCell ref="A2706:B2706"/>
    <mergeCell ref="E2706:F2706"/>
    <mergeCell ref="G2706:H2706"/>
    <mergeCell ref="I2706:J2706"/>
    <mergeCell ref="A2707:B2707"/>
    <mergeCell ref="E2707:F2707"/>
    <mergeCell ref="G2707:H2707"/>
    <mergeCell ref="I2707:J2707"/>
    <mergeCell ref="A2708:B2708"/>
    <mergeCell ref="E2708:F2708"/>
    <mergeCell ref="G2708:H2708"/>
    <mergeCell ref="I2708:J2708"/>
    <mergeCell ref="A2709:B2709"/>
    <mergeCell ref="E2709:F2709"/>
    <mergeCell ref="G2709:H2709"/>
    <mergeCell ref="I2709:J2709"/>
    <mergeCell ref="A2692:B2692"/>
    <mergeCell ref="E2692:F2692"/>
    <mergeCell ref="G2692:H2692"/>
    <mergeCell ref="I2692:J2692"/>
    <mergeCell ref="A2693:B2693"/>
    <mergeCell ref="E2693:F2693"/>
    <mergeCell ref="G2693:H2693"/>
    <mergeCell ref="I2693:J2693"/>
    <mergeCell ref="A2694:B2694"/>
    <mergeCell ref="E2694:F2694"/>
    <mergeCell ref="G2694:H2694"/>
    <mergeCell ref="I2694:J2694"/>
    <mergeCell ref="A2695:B2695"/>
    <mergeCell ref="E2695:F2695"/>
    <mergeCell ref="G2695:H2695"/>
    <mergeCell ref="I2695:J2695"/>
    <mergeCell ref="A2696:B2696"/>
    <mergeCell ref="E2696:F2696"/>
    <mergeCell ref="G2696:H2696"/>
    <mergeCell ref="I2696:J2696"/>
    <mergeCell ref="A2697:B2697"/>
    <mergeCell ref="E2697:F2697"/>
    <mergeCell ref="G2697:H2697"/>
    <mergeCell ref="I2697:J2697"/>
    <mergeCell ref="A2698:B2698"/>
    <mergeCell ref="E2698:F2698"/>
    <mergeCell ref="G2698:H2698"/>
    <mergeCell ref="I2698:J2698"/>
    <mergeCell ref="A2699:B2699"/>
    <mergeCell ref="E2699:F2699"/>
    <mergeCell ref="G2699:H2699"/>
    <mergeCell ref="I2699:J2699"/>
    <mergeCell ref="A2700:B2700"/>
    <mergeCell ref="E2700:F2700"/>
    <mergeCell ref="G2700:H2700"/>
    <mergeCell ref="I2700:J2700"/>
    <mergeCell ref="A2683:B2683"/>
    <mergeCell ref="E2683:F2683"/>
    <mergeCell ref="G2683:H2683"/>
    <mergeCell ref="I2683:J2683"/>
    <mergeCell ref="A2684:B2684"/>
    <mergeCell ref="E2684:F2684"/>
    <mergeCell ref="G2684:H2684"/>
    <mergeCell ref="I2684:J2684"/>
    <mergeCell ref="A2685:B2685"/>
    <mergeCell ref="E2685:F2685"/>
    <mergeCell ref="G2685:H2685"/>
    <mergeCell ref="I2685:J2685"/>
    <mergeCell ref="A2686:B2686"/>
    <mergeCell ref="E2686:F2686"/>
    <mergeCell ref="G2686:H2686"/>
    <mergeCell ref="I2686:J2686"/>
    <mergeCell ref="A2687:B2687"/>
    <mergeCell ref="E2687:F2687"/>
    <mergeCell ref="G2687:H2687"/>
    <mergeCell ref="I2687:J2687"/>
    <mergeCell ref="A2688:B2688"/>
    <mergeCell ref="E2688:F2688"/>
    <mergeCell ref="G2688:H2688"/>
    <mergeCell ref="I2688:J2688"/>
    <mergeCell ref="A2689:B2689"/>
    <mergeCell ref="E2689:F2689"/>
    <mergeCell ref="G2689:H2689"/>
    <mergeCell ref="I2689:J2689"/>
    <mergeCell ref="A2690:B2690"/>
    <mergeCell ref="E2690:F2690"/>
    <mergeCell ref="G2690:H2690"/>
    <mergeCell ref="I2690:J2690"/>
    <mergeCell ref="A2691:B2691"/>
    <mergeCell ref="E2691:F2691"/>
    <mergeCell ref="G2691:H2691"/>
    <mergeCell ref="I2691:J2691"/>
    <mergeCell ref="A2674:B2674"/>
    <mergeCell ref="E2674:F2674"/>
    <mergeCell ref="G2674:H2674"/>
    <mergeCell ref="I2674:J2674"/>
    <mergeCell ref="A2675:B2675"/>
    <mergeCell ref="E2675:F2675"/>
    <mergeCell ref="G2675:H2675"/>
    <mergeCell ref="I2675:J2675"/>
    <mergeCell ref="A2676:B2676"/>
    <mergeCell ref="E2676:F2676"/>
    <mergeCell ref="G2676:H2676"/>
    <mergeCell ref="I2676:J2676"/>
    <mergeCell ref="A2677:B2677"/>
    <mergeCell ref="E2677:F2677"/>
    <mergeCell ref="G2677:H2677"/>
    <mergeCell ref="I2677:J2677"/>
    <mergeCell ref="A2678:B2678"/>
    <mergeCell ref="E2678:F2678"/>
    <mergeCell ref="G2678:H2678"/>
    <mergeCell ref="I2678:J2678"/>
    <mergeCell ref="A2679:B2679"/>
    <mergeCell ref="E2679:F2679"/>
    <mergeCell ref="G2679:H2679"/>
    <mergeCell ref="I2679:J2679"/>
    <mergeCell ref="A2680:B2680"/>
    <mergeCell ref="E2680:F2680"/>
    <mergeCell ref="G2680:H2680"/>
    <mergeCell ref="I2680:J2680"/>
    <mergeCell ref="A2681:B2681"/>
    <mergeCell ref="E2681:F2681"/>
    <mergeCell ref="G2681:H2681"/>
    <mergeCell ref="I2681:J2681"/>
    <mergeCell ref="A2682:B2682"/>
    <mergeCell ref="E2682:F2682"/>
    <mergeCell ref="G2682:H2682"/>
    <mergeCell ref="I2682:J2682"/>
    <mergeCell ref="A2665:B2665"/>
    <mergeCell ref="E2665:F2665"/>
    <mergeCell ref="G2665:H2665"/>
    <mergeCell ref="I2665:J2665"/>
    <mergeCell ref="A2666:B2666"/>
    <mergeCell ref="E2666:F2666"/>
    <mergeCell ref="G2666:H2666"/>
    <mergeCell ref="I2666:J2666"/>
    <mergeCell ref="A2667:B2667"/>
    <mergeCell ref="E2667:F2667"/>
    <mergeCell ref="G2667:H2667"/>
    <mergeCell ref="I2667:J2667"/>
    <mergeCell ref="A2668:B2668"/>
    <mergeCell ref="E2668:F2668"/>
    <mergeCell ref="G2668:H2668"/>
    <mergeCell ref="I2668:J2668"/>
    <mergeCell ref="A2669:B2669"/>
    <mergeCell ref="E2669:F2669"/>
    <mergeCell ref="G2669:H2669"/>
    <mergeCell ref="I2669:J2669"/>
    <mergeCell ref="A2670:B2670"/>
    <mergeCell ref="E2670:F2670"/>
    <mergeCell ref="G2670:H2670"/>
    <mergeCell ref="I2670:J2670"/>
    <mergeCell ref="A2671:B2671"/>
    <mergeCell ref="E2671:F2671"/>
    <mergeCell ref="G2671:H2671"/>
    <mergeCell ref="I2671:J2671"/>
    <mergeCell ref="A2672:B2672"/>
    <mergeCell ref="E2672:F2672"/>
    <mergeCell ref="G2672:H2672"/>
    <mergeCell ref="I2672:J2672"/>
    <mergeCell ref="A2673:B2673"/>
    <mergeCell ref="E2673:F2673"/>
    <mergeCell ref="G2673:H2673"/>
    <mergeCell ref="I2673:J2673"/>
    <mergeCell ref="A2656:B2656"/>
    <mergeCell ref="E2656:F2656"/>
    <mergeCell ref="G2656:H2656"/>
    <mergeCell ref="I2656:J2656"/>
    <mergeCell ref="A2657:B2657"/>
    <mergeCell ref="E2657:F2657"/>
    <mergeCell ref="G2657:H2657"/>
    <mergeCell ref="I2657:J2657"/>
    <mergeCell ref="A2658:B2658"/>
    <mergeCell ref="E2658:F2658"/>
    <mergeCell ref="G2658:H2658"/>
    <mergeCell ref="I2658:J2658"/>
    <mergeCell ref="A2659:B2659"/>
    <mergeCell ref="E2659:F2659"/>
    <mergeCell ref="G2659:H2659"/>
    <mergeCell ref="I2659:J2659"/>
    <mergeCell ref="A2660:B2660"/>
    <mergeCell ref="E2660:F2660"/>
    <mergeCell ref="G2660:H2660"/>
    <mergeCell ref="I2660:J2660"/>
    <mergeCell ref="A2661:B2661"/>
    <mergeCell ref="E2661:F2661"/>
    <mergeCell ref="G2661:H2661"/>
    <mergeCell ref="I2661:J2661"/>
    <mergeCell ref="A2662:B2662"/>
    <mergeCell ref="E2662:F2662"/>
    <mergeCell ref="G2662:H2662"/>
    <mergeCell ref="I2662:J2662"/>
    <mergeCell ref="A2663:B2663"/>
    <mergeCell ref="E2663:F2663"/>
    <mergeCell ref="G2663:H2663"/>
    <mergeCell ref="I2663:J2663"/>
    <mergeCell ref="A2664:B2664"/>
    <mergeCell ref="E2664:F2664"/>
    <mergeCell ref="G2664:H2664"/>
    <mergeCell ref="I2664:J2664"/>
    <mergeCell ref="A2647:B2647"/>
    <mergeCell ref="E2647:F2647"/>
    <mergeCell ref="G2647:H2647"/>
    <mergeCell ref="I2647:J2647"/>
    <mergeCell ref="A2648:B2648"/>
    <mergeCell ref="E2648:F2648"/>
    <mergeCell ref="G2648:H2648"/>
    <mergeCell ref="I2648:J2648"/>
    <mergeCell ref="A2649:B2649"/>
    <mergeCell ref="E2649:F2649"/>
    <mergeCell ref="G2649:H2649"/>
    <mergeCell ref="I2649:J2649"/>
    <mergeCell ref="A2650:B2650"/>
    <mergeCell ref="E2650:F2650"/>
    <mergeCell ref="G2650:H2650"/>
    <mergeCell ref="I2650:J2650"/>
    <mergeCell ref="A2651:B2651"/>
    <mergeCell ref="E2651:F2651"/>
    <mergeCell ref="G2651:H2651"/>
    <mergeCell ref="I2651:J2651"/>
    <mergeCell ref="A2652:B2652"/>
    <mergeCell ref="E2652:F2652"/>
    <mergeCell ref="G2652:H2652"/>
    <mergeCell ref="I2652:J2652"/>
    <mergeCell ref="A2653:B2653"/>
    <mergeCell ref="E2653:F2653"/>
    <mergeCell ref="G2653:H2653"/>
    <mergeCell ref="I2653:J2653"/>
    <mergeCell ref="A2654:B2654"/>
    <mergeCell ref="E2654:F2654"/>
    <mergeCell ref="G2654:H2654"/>
    <mergeCell ref="I2654:J2654"/>
    <mergeCell ref="A2655:B2655"/>
    <mergeCell ref="E2655:F2655"/>
    <mergeCell ref="G2655:H2655"/>
    <mergeCell ref="I2655:J2655"/>
    <mergeCell ref="A2638:B2638"/>
    <mergeCell ref="E2638:F2638"/>
    <mergeCell ref="G2638:H2638"/>
    <mergeCell ref="I2638:J2638"/>
    <mergeCell ref="A2639:B2639"/>
    <mergeCell ref="E2639:F2639"/>
    <mergeCell ref="G2639:H2639"/>
    <mergeCell ref="I2639:J2639"/>
    <mergeCell ref="A2640:B2640"/>
    <mergeCell ref="E2640:F2640"/>
    <mergeCell ref="G2640:H2640"/>
    <mergeCell ref="I2640:J2640"/>
    <mergeCell ref="A2641:B2641"/>
    <mergeCell ref="E2641:F2641"/>
    <mergeCell ref="G2641:H2641"/>
    <mergeCell ref="I2641:J2641"/>
    <mergeCell ref="A2642:B2642"/>
    <mergeCell ref="E2642:F2642"/>
    <mergeCell ref="G2642:H2642"/>
    <mergeCell ref="I2642:J2642"/>
    <mergeCell ref="A2643:B2643"/>
    <mergeCell ref="E2643:F2643"/>
    <mergeCell ref="G2643:H2643"/>
    <mergeCell ref="I2643:J2643"/>
    <mergeCell ref="A2644:B2644"/>
    <mergeCell ref="E2644:F2644"/>
    <mergeCell ref="G2644:H2644"/>
    <mergeCell ref="I2644:J2644"/>
    <mergeCell ref="A2645:B2645"/>
    <mergeCell ref="E2645:F2645"/>
    <mergeCell ref="G2645:H2645"/>
    <mergeCell ref="I2645:J2645"/>
    <mergeCell ref="A2646:B2646"/>
    <mergeCell ref="E2646:F2646"/>
    <mergeCell ref="G2646:H2646"/>
    <mergeCell ref="I2646:J2646"/>
    <mergeCell ref="A2629:B2629"/>
    <mergeCell ref="E2629:F2629"/>
    <mergeCell ref="G2629:H2629"/>
    <mergeCell ref="I2629:J2629"/>
    <mergeCell ref="A2630:B2630"/>
    <mergeCell ref="E2630:F2630"/>
    <mergeCell ref="G2630:H2630"/>
    <mergeCell ref="I2630:J2630"/>
    <mergeCell ref="A2631:B2631"/>
    <mergeCell ref="E2631:F2631"/>
    <mergeCell ref="G2631:H2631"/>
    <mergeCell ref="I2631:J2631"/>
    <mergeCell ref="A2632:B2632"/>
    <mergeCell ref="E2632:F2632"/>
    <mergeCell ref="G2632:H2632"/>
    <mergeCell ref="I2632:J2632"/>
    <mergeCell ref="A2633:B2633"/>
    <mergeCell ref="E2633:F2633"/>
    <mergeCell ref="G2633:H2633"/>
    <mergeCell ref="I2633:J2633"/>
    <mergeCell ref="A2634:B2634"/>
    <mergeCell ref="E2634:F2634"/>
    <mergeCell ref="G2634:H2634"/>
    <mergeCell ref="I2634:J2634"/>
    <mergeCell ref="A2635:B2635"/>
    <mergeCell ref="E2635:F2635"/>
    <mergeCell ref="G2635:H2635"/>
    <mergeCell ref="I2635:J2635"/>
    <mergeCell ref="A2636:B2636"/>
    <mergeCell ref="E2636:F2636"/>
    <mergeCell ref="G2636:H2636"/>
    <mergeCell ref="I2636:J2636"/>
    <mergeCell ref="A2637:B2637"/>
    <mergeCell ref="E2637:F2637"/>
    <mergeCell ref="G2637:H2637"/>
    <mergeCell ref="I2637:J2637"/>
    <mergeCell ref="A2620:B2620"/>
    <mergeCell ref="E2620:F2620"/>
    <mergeCell ref="G2620:H2620"/>
    <mergeCell ref="I2620:J2620"/>
    <mergeCell ref="A2621:B2621"/>
    <mergeCell ref="E2621:F2621"/>
    <mergeCell ref="G2621:H2621"/>
    <mergeCell ref="I2621:J2621"/>
    <mergeCell ref="A2622:B2622"/>
    <mergeCell ref="E2622:F2622"/>
    <mergeCell ref="G2622:H2622"/>
    <mergeCell ref="I2622:J2622"/>
    <mergeCell ref="A2623:B2623"/>
    <mergeCell ref="E2623:F2623"/>
    <mergeCell ref="G2623:H2623"/>
    <mergeCell ref="I2623:J2623"/>
    <mergeCell ref="A2624:B2624"/>
    <mergeCell ref="E2624:F2624"/>
    <mergeCell ref="G2624:H2624"/>
    <mergeCell ref="I2624:J2624"/>
    <mergeCell ref="A2625:B2625"/>
    <mergeCell ref="E2625:F2625"/>
    <mergeCell ref="G2625:H2625"/>
    <mergeCell ref="I2625:J2625"/>
    <mergeCell ref="A2626:B2626"/>
    <mergeCell ref="E2626:F2626"/>
    <mergeCell ref="G2626:H2626"/>
    <mergeCell ref="I2626:J2626"/>
    <mergeCell ref="A2627:B2627"/>
    <mergeCell ref="E2627:F2627"/>
    <mergeCell ref="G2627:H2627"/>
    <mergeCell ref="I2627:J2627"/>
    <mergeCell ref="A2628:B2628"/>
    <mergeCell ref="E2628:F2628"/>
    <mergeCell ref="G2628:H2628"/>
    <mergeCell ref="I2628:J2628"/>
    <mergeCell ref="A2611:B2611"/>
    <mergeCell ref="E2611:F2611"/>
    <mergeCell ref="G2611:H2611"/>
    <mergeCell ref="I2611:J2611"/>
    <mergeCell ref="A2612:B2612"/>
    <mergeCell ref="E2612:F2612"/>
    <mergeCell ref="G2612:H2612"/>
    <mergeCell ref="I2612:J2612"/>
    <mergeCell ref="A2613:K2613"/>
    <mergeCell ref="A2614:B2614"/>
    <mergeCell ref="E2614:F2614"/>
    <mergeCell ref="G2614:H2614"/>
    <mergeCell ref="I2614:J2614"/>
    <mergeCell ref="A2615:B2615"/>
    <mergeCell ref="E2615:F2615"/>
    <mergeCell ref="G2615:H2615"/>
    <mergeCell ref="I2615:J2615"/>
    <mergeCell ref="A2616:B2616"/>
    <mergeCell ref="E2616:F2616"/>
    <mergeCell ref="G2616:H2616"/>
    <mergeCell ref="I2616:J2616"/>
    <mergeCell ref="A2617:B2617"/>
    <mergeCell ref="E2617:F2617"/>
    <mergeCell ref="G2617:H2617"/>
    <mergeCell ref="I2617:J2617"/>
    <mergeCell ref="A2618:B2618"/>
    <mergeCell ref="E2618:F2618"/>
    <mergeCell ref="G2618:H2618"/>
    <mergeCell ref="I2618:J2618"/>
    <mergeCell ref="A2619:B2619"/>
    <mergeCell ref="E2619:F2619"/>
    <mergeCell ref="G2619:H2619"/>
    <mergeCell ref="I2619:J2619"/>
    <mergeCell ref="A2602:B2602"/>
    <mergeCell ref="E2602:F2602"/>
    <mergeCell ref="G2602:H2602"/>
    <mergeCell ref="I2602:J2602"/>
    <mergeCell ref="A2603:B2603"/>
    <mergeCell ref="E2603:F2603"/>
    <mergeCell ref="G2603:H2603"/>
    <mergeCell ref="I2603:J2603"/>
    <mergeCell ref="A2604:B2604"/>
    <mergeCell ref="E2604:F2604"/>
    <mergeCell ref="G2604:H2604"/>
    <mergeCell ref="I2604:J2604"/>
    <mergeCell ref="A2605:B2605"/>
    <mergeCell ref="E2605:F2605"/>
    <mergeCell ref="G2605:H2605"/>
    <mergeCell ref="I2605:J2605"/>
    <mergeCell ref="A2606:B2606"/>
    <mergeCell ref="E2606:F2606"/>
    <mergeCell ref="G2606:H2606"/>
    <mergeCell ref="I2606:J2606"/>
    <mergeCell ref="A2607:B2607"/>
    <mergeCell ref="E2607:F2607"/>
    <mergeCell ref="G2607:H2607"/>
    <mergeCell ref="I2607:J2607"/>
    <mergeCell ref="A2608:B2608"/>
    <mergeCell ref="E2608:F2608"/>
    <mergeCell ref="G2608:H2608"/>
    <mergeCell ref="I2608:J2608"/>
    <mergeCell ref="A2609:B2609"/>
    <mergeCell ref="E2609:F2609"/>
    <mergeCell ref="G2609:H2609"/>
    <mergeCell ref="I2609:J2609"/>
    <mergeCell ref="A2610:B2610"/>
    <mergeCell ref="E2610:F2610"/>
    <mergeCell ref="G2610:H2610"/>
    <mergeCell ref="I2610:J2610"/>
    <mergeCell ref="A2593:B2593"/>
    <mergeCell ref="E2593:F2593"/>
    <mergeCell ref="G2593:H2593"/>
    <mergeCell ref="I2593:J2593"/>
    <mergeCell ref="A2594:B2594"/>
    <mergeCell ref="E2594:F2594"/>
    <mergeCell ref="G2594:H2594"/>
    <mergeCell ref="I2594:J2594"/>
    <mergeCell ref="A2595:B2595"/>
    <mergeCell ref="E2595:F2595"/>
    <mergeCell ref="G2595:H2595"/>
    <mergeCell ref="I2595:J2595"/>
    <mergeCell ref="A2596:B2596"/>
    <mergeCell ref="E2596:F2596"/>
    <mergeCell ref="G2596:H2596"/>
    <mergeCell ref="I2596:J2596"/>
    <mergeCell ref="A2597:B2597"/>
    <mergeCell ref="E2597:F2597"/>
    <mergeCell ref="G2597:H2597"/>
    <mergeCell ref="I2597:J2597"/>
    <mergeCell ref="A2598:B2598"/>
    <mergeCell ref="E2598:F2598"/>
    <mergeCell ref="G2598:H2598"/>
    <mergeCell ref="I2598:J2598"/>
    <mergeCell ref="A2599:B2599"/>
    <mergeCell ref="E2599:F2599"/>
    <mergeCell ref="G2599:H2599"/>
    <mergeCell ref="I2599:J2599"/>
    <mergeCell ref="A2600:B2600"/>
    <mergeCell ref="E2600:F2600"/>
    <mergeCell ref="G2600:H2600"/>
    <mergeCell ref="I2600:J2600"/>
    <mergeCell ref="A2601:B2601"/>
    <mergeCell ref="E2601:F2601"/>
    <mergeCell ref="G2601:H2601"/>
    <mergeCell ref="I2601:J2601"/>
    <mergeCell ref="A2584:B2584"/>
    <mergeCell ref="E2584:F2584"/>
    <mergeCell ref="G2584:H2584"/>
    <mergeCell ref="I2584:J2584"/>
    <mergeCell ref="A2585:B2585"/>
    <mergeCell ref="E2585:F2585"/>
    <mergeCell ref="G2585:H2585"/>
    <mergeCell ref="I2585:J2585"/>
    <mergeCell ref="A2586:B2586"/>
    <mergeCell ref="E2586:F2586"/>
    <mergeCell ref="G2586:H2586"/>
    <mergeCell ref="I2586:J2586"/>
    <mergeCell ref="A2587:B2587"/>
    <mergeCell ref="E2587:F2587"/>
    <mergeCell ref="G2587:H2587"/>
    <mergeCell ref="I2587:J2587"/>
    <mergeCell ref="A2588:B2588"/>
    <mergeCell ref="E2588:F2588"/>
    <mergeCell ref="G2588:H2588"/>
    <mergeCell ref="I2588:J2588"/>
    <mergeCell ref="A2589:B2589"/>
    <mergeCell ref="E2589:F2589"/>
    <mergeCell ref="G2589:H2589"/>
    <mergeCell ref="I2589:J2589"/>
    <mergeCell ref="A2590:B2590"/>
    <mergeCell ref="E2590:F2590"/>
    <mergeCell ref="G2590:H2590"/>
    <mergeCell ref="I2590:J2590"/>
    <mergeCell ref="A2591:B2591"/>
    <mergeCell ref="E2591:F2591"/>
    <mergeCell ref="G2591:H2591"/>
    <mergeCell ref="I2591:J2591"/>
    <mergeCell ref="A2592:B2592"/>
    <mergeCell ref="E2592:F2592"/>
    <mergeCell ref="G2592:H2592"/>
    <mergeCell ref="I2592:J2592"/>
    <mergeCell ref="A2575:B2575"/>
    <mergeCell ref="E2575:F2575"/>
    <mergeCell ref="G2575:H2575"/>
    <mergeCell ref="I2575:J2575"/>
    <mergeCell ref="A2576:B2576"/>
    <mergeCell ref="E2576:F2576"/>
    <mergeCell ref="G2576:H2576"/>
    <mergeCell ref="I2576:J2576"/>
    <mergeCell ref="A2577:B2577"/>
    <mergeCell ref="E2577:F2577"/>
    <mergeCell ref="G2577:H2577"/>
    <mergeCell ref="I2577:J2577"/>
    <mergeCell ref="A2578:B2578"/>
    <mergeCell ref="E2578:F2578"/>
    <mergeCell ref="G2578:H2578"/>
    <mergeCell ref="I2578:J2578"/>
    <mergeCell ref="A2579:B2579"/>
    <mergeCell ref="E2579:F2579"/>
    <mergeCell ref="G2579:H2579"/>
    <mergeCell ref="I2579:J2579"/>
    <mergeCell ref="A2580:B2580"/>
    <mergeCell ref="E2580:F2580"/>
    <mergeCell ref="G2580:H2580"/>
    <mergeCell ref="I2580:J2580"/>
    <mergeCell ref="A2581:B2581"/>
    <mergeCell ref="E2581:F2581"/>
    <mergeCell ref="G2581:H2581"/>
    <mergeCell ref="I2581:J2581"/>
    <mergeCell ref="A2582:B2582"/>
    <mergeCell ref="E2582:F2582"/>
    <mergeCell ref="G2582:H2582"/>
    <mergeCell ref="I2582:J2582"/>
    <mergeCell ref="A2583:B2583"/>
    <mergeCell ref="E2583:F2583"/>
    <mergeCell ref="G2583:H2583"/>
    <mergeCell ref="I2583:J2583"/>
    <mergeCell ref="A2566:B2566"/>
    <mergeCell ref="E2566:F2566"/>
    <mergeCell ref="G2566:H2566"/>
    <mergeCell ref="I2566:J2566"/>
    <mergeCell ref="A2567:B2567"/>
    <mergeCell ref="E2567:F2567"/>
    <mergeCell ref="G2567:H2567"/>
    <mergeCell ref="I2567:J2567"/>
    <mergeCell ref="A2568:B2568"/>
    <mergeCell ref="E2568:F2568"/>
    <mergeCell ref="G2568:H2568"/>
    <mergeCell ref="I2568:J2568"/>
    <mergeCell ref="A2569:B2569"/>
    <mergeCell ref="E2569:F2569"/>
    <mergeCell ref="G2569:H2569"/>
    <mergeCell ref="I2569:J2569"/>
    <mergeCell ref="A2570:B2570"/>
    <mergeCell ref="E2570:F2570"/>
    <mergeCell ref="G2570:H2570"/>
    <mergeCell ref="I2570:J2570"/>
    <mergeCell ref="A2571:B2571"/>
    <mergeCell ref="E2571:F2571"/>
    <mergeCell ref="G2571:H2571"/>
    <mergeCell ref="I2571:J2571"/>
    <mergeCell ref="A2572:B2572"/>
    <mergeCell ref="E2572:F2572"/>
    <mergeCell ref="G2572:H2572"/>
    <mergeCell ref="I2572:J2572"/>
    <mergeCell ref="A2573:B2573"/>
    <mergeCell ref="E2573:F2573"/>
    <mergeCell ref="G2573:H2573"/>
    <mergeCell ref="I2573:J2573"/>
    <mergeCell ref="A2574:B2574"/>
    <mergeCell ref="E2574:F2574"/>
    <mergeCell ref="G2574:H2574"/>
    <mergeCell ref="I2574:J2574"/>
    <mergeCell ref="A2557:B2557"/>
    <mergeCell ref="E2557:F2557"/>
    <mergeCell ref="G2557:H2557"/>
    <mergeCell ref="I2557:J2557"/>
    <mergeCell ref="A2558:B2558"/>
    <mergeCell ref="E2558:F2558"/>
    <mergeCell ref="G2558:H2558"/>
    <mergeCell ref="I2558:J2558"/>
    <mergeCell ref="A2559:B2559"/>
    <mergeCell ref="E2559:F2559"/>
    <mergeCell ref="G2559:H2559"/>
    <mergeCell ref="I2559:J2559"/>
    <mergeCell ref="A2560:B2560"/>
    <mergeCell ref="E2560:F2560"/>
    <mergeCell ref="G2560:H2560"/>
    <mergeCell ref="I2560:J2560"/>
    <mergeCell ref="A2561:B2561"/>
    <mergeCell ref="E2561:F2561"/>
    <mergeCell ref="G2561:H2561"/>
    <mergeCell ref="I2561:J2561"/>
    <mergeCell ref="A2562:B2562"/>
    <mergeCell ref="E2562:F2562"/>
    <mergeCell ref="G2562:H2562"/>
    <mergeCell ref="I2562:J2562"/>
    <mergeCell ref="A2563:B2563"/>
    <mergeCell ref="E2563:F2563"/>
    <mergeCell ref="G2563:H2563"/>
    <mergeCell ref="I2563:J2563"/>
    <mergeCell ref="A2564:B2564"/>
    <mergeCell ref="E2564:F2564"/>
    <mergeCell ref="G2564:H2564"/>
    <mergeCell ref="I2564:J2564"/>
    <mergeCell ref="A2565:B2565"/>
    <mergeCell ref="E2565:F2565"/>
    <mergeCell ref="G2565:H2565"/>
    <mergeCell ref="I2565:J2565"/>
    <mergeCell ref="A2548:B2548"/>
    <mergeCell ref="E2548:F2548"/>
    <mergeCell ref="G2548:H2548"/>
    <mergeCell ref="I2548:J2548"/>
    <mergeCell ref="A2549:B2549"/>
    <mergeCell ref="E2549:F2549"/>
    <mergeCell ref="G2549:H2549"/>
    <mergeCell ref="I2549:J2549"/>
    <mergeCell ref="A2550:B2550"/>
    <mergeCell ref="E2550:F2550"/>
    <mergeCell ref="G2550:H2550"/>
    <mergeCell ref="I2550:J2550"/>
    <mergeCell ref="A2551:B2551"/>
    <mergeCell ref="E2551:F2551"/>
    <mergeCell ref="G2551:H2551"/>
    <mergeCell ref="I2551:J2551"/>
    <mergeCell ref="A2552:B2552"/>
    <mergeCell ref="E2552:F2552"/>
    <mergeCell ref="G2552:H2552"/>
    <mergeCell ref="I2552:J2552"/>
    <mergeCell ref="A2553:B2553"/>
    <mergeCell ref="E2553:F2553"/>
    <mergeCell ref="G2553:H2553"/>
    <mergeCell ref="I2553:J2553"/>
    <mergeCell ref="A2554:B2554"/>
    <mergeCell ref="E2554:F2554"/>
    <mergeCell ref="G2554:H2554"/>
    <mergeCell ref="I2554:J2554"/>
    <mergeCell ref="A2555:B2555"/>
    <mergeCell ref="E2555:F2555"/>
    <mergeCell ref="G2555:H2555"/>
    <mergeCell ref="I2555:J2555"/>
    <mergeCell ref="A2556:B2556"/>
    <mergeCell ref="E2556:F2556"/>
    <mergeCell ref="G2556:H2556"/>
    <mergeCell ref="I2556:J2556"/>
    <mergeCell ref="A2539:B2539"/>
    <mergeCell ref="E2539:F2539"/>
    <mergeCell ref="G2539:H2539"/>
    <mergeCell ref="I2539:J2539"/>
    <mergeCell ref="A2540:B2540"/>
    <mergeCell ref="E2540:F2540"/>
    <mergeCell ref="G2540:H2540"/>
    <mergeCell ref="I2540:J2540"/>
    <mergeCell ref="A2541:B2541"/>
    <mergeCell ref="E2541:F2541"/>
    <mergeCell ref="G2541:H2541"/>
    <mergeCell ref="I2541:J2541"/>
    <mergeCell ref="A2542:B2542"/>
    <mergeCell ref="E2542:F2542"/>
    <mergeCell ref="G2542:H2542"/>
    <mergeCell ref="I2542:J2542"/>
    <mergeCell ref="A2543:B2543"/>
    <mergeCell ref="E2543:F2543"/>
    <mergeCell ref="G2543:H2543"/>
    <mergeCell ref="I2543:J2543"/>
    <mergeCell ref="A2544:B2544"/>
    <mergeCell ref="E2544:F2544"/>
    <mergeCell ref="G2544:H2544"/>
    <mergeCell ref="I2544:J2544"/>
    <mergeCell ref="A2545:B2545"/>
    <mergeCell ref="E2545:F2545"/>
    <mergeCell ref="G2545:H2545"/>
    <mergeCell ref="I2545:J2545"/>
    <mergeCell ref="A2546:B2546"/>
    <mergeCell ref="E2546:F2546"/>
    <mergeCell ref="G2546:H2546"/>
    <mergeCell ref="I2546:J2546"/>
    <mergeCell ref="A2547:B2547"/>
    <mergeCell ref="E2547:F2547"/>
    <mergeCell ref="G2547:H2547"/>
    <mergeCell ref="I2547:J2547"/>
    <mergeCell ref="A2530:B2530"/>
    <mergeCell ref="E2530:F2530"/>
    <mergeCell ref="G2530:H2530"/>
    <mergeCell ref="I2530:J2530"/>
    <mergeCell ref="A2531:B2531"/>
    <mergeCell ref="E2531:F2531"/>
    <mergeCell ref="G2531:H2531"/>
    <mergeCell ref="I2531:J2531"/>
    <mergeCell ref="A2532:B2532"/>
    <mergeCell ref="E2532:F2532"/>
    <mergeCell ref="G2532:H2532"/>
    <mergeCell ref="I2532:J2532"/>
    <mergeCell ref="A2533:B2533"/>
    <mergeCell ref="E2533:F2533"/>
    <mergeCell ref="G2533:H2533"/>
    <mergeCell ref="I2533:J2533"/>
    <mergeCell ref="A2534:K2534"/>
    <mergeCell ref="A2535:B2535"/>
    <mergeCell ref="E2535:F2535"/>
    <mergeCell ref="G2535:H2535"/>
    <mergeCell ref="I2535:J2535"/>
    <mergeCell ref="A2536:B2536"/>
    <mergeCell ref="E2536:F2536"/>
    <mergeCell ref="G2536:H2536"/>
    <mergeCell ref="I2536:J2536"/>
    <mergeCell ref="A2537:B2537"/>
    <mergeCell ref="E2537:F2537"/>
    <mergeCell ref="G2537:H2537"/>
    <mergeCell ref="I2537:J2537"/>
    <mergeCell ref="A2538:B2538"/>
    <mergeCell ref="E2538:F2538"/>
    <mergeCell ref="G2538:H2538"/>
    <mergeCell ref="I2538:J2538"/>
    <mergeCell ref="A2521:B2521"/>
    <mergeCell ref="E2521:F2521"/>
    <mergeCell ref="G2521:H2521"/>
    <mergeCell ref="I2521:J2521"/>
    <mergeCell ref="A2522:B2522"/>
    <mergeCell ref="E2522:F2522"/>
    <mergeCell ref="G2522:H2522"/>
    <mergeCell ref="I2522:J2522"/>
    <mergeCell ref="A2523:B2523"/>
    <mergeCell ref="E2523:F2523"/>
    <mergeCell ref="G2523:H2523"/>
    <mergeCell ref="I2523:J2523"/>
    <mergeCell ref="A2524:B2524"/>
    <mergeCell ref="E2524:F2524"/>
    <mergeCell ref="G2524:H2524"/>
    <mergeCell ref="I2524:J2524"/>
    <mergeCell ref="A2525:B2525"/>
    <mergeCell ref="E2525:F2525"/>
    <mergeCell ref="G2525:H2525"/>
    <mergeCell ref="I2525:J2525"/>
    <mergeCell ref="A2526:B2526"/>
    <mergeCell ref="E2526:F2526"/>
    <mergeCell ref="G2526:H2526"/>
    <mergeCell ref="I2526:J2526"/>
    <mergeCell ref="A2527:B2527"/>
    <mergeCell ref="E2527:F2527"/>
    <mergeCell ref="G2527:H2527"/>
    <mergeCell ref="I2527:J2527"/>
    <mergeCell ref="A2528:B2528"/>
    <mergeCell ref="E2528:F2528"/>
    <mergeCell ref="G2528:H2528"/>
    <mergeCell ref="I2528:J2528"/>
    <mergeCell ref="A2529:B2529"/>
    <mergeCell ref="E2529:F2529"/>
    <mergeCell ref="G2529:H2529"/>
    <mergeCell ref="I2529:J2529"/>
    <mergeCell ref="A2512:B2512"/>
    <mergeCell ref="E2512:F2512"/>
    <mergeCell ref="G2512:H2512"/>
    <mergeCell ref="I2512:J2512"/>
    <mergeCell ref="A2513:B2513"/>
    <mergeCell ref="E2513:F2513"/>
    <mergeCell ref="G2513:H2513"/>
    <mergeCell ref="I2513:J2513"/>
    <mergeCell ref="A2514:B2514"/>
    <mergeCell ref="E2514:F2514"/>
    <mergeCell ref="G2514:H2514"/>
    <mergeCell ref="I2514:J2514"/>
    <mergeCell ref="A2515:B2515"/>
    <mergeCell ref="E2515:F2515"/>
    <mergeCell ref="G2515:H2515"/>
    <mergeCell ref="I2515:J2515"/>
    <mergeCell ref="A2516:B2516"/>
    <mergeCell ref="E2516:F2516"/>
    <mergeCell ref="G2516:H2516"/>
    <mergeCell ref="I2516:J2516"/>
    <mergeCell ref="A2517:B2517"/>
    <mergeCell ref="E2517:F2517"/>
    <mergeCell ref="G2517:H2517"/>
    <mergeCell ref="I2517:J2517"/>
    <mergeCell ref="A2518:B2518"/>
    <mergeCell ref="E2518:F2518"/>
    <mergeCell ref="G2518:H2518"/>
    <mergeCell ref="I2518:J2518"/>
    <mergeCell ref="A2519:B2519"/>
    <mergeCell ref="E2519:F2519"/>
    <mergeCell ref="G2519:H2519"/>
    <mergeCell ref="I2519:J2519"/>
    <mergeCell ref="A2520:B2520"/>
    <mergeCell ref="E2520:F2520"/>
    <mergeCell ref="G2520:H2520"/>
    <mergeCell ref="I2520:J2520"/>
    <mergeCell ref="A2503:B2503"/>
    <mergeCell ref="E2503:F2503"/>
    <mergeCell ref="G2503:H2503"/>
    <mergeCell ref="I2503:J2503"/>
    <mergeCell ref="A2504:B2504"/>
    <mergeCell ref="E2504:F2504"/>
    <mergeCell ref="G2504:H2504"/>
    <mergeCell ref="I2504:J2504"/>
    <mergeCell ref="A2505:B2505"/>
    <mergeCell ref="E2505:F2505"/>
    <mergeCell ref="G2505:H2505"/>
    <mergeCell ref="I2505:J2505"/>
    <mergeCell ref="A2506:B2506"/>
    <mergeCell ref="E2506:F2506"/>
    <mergeCell ref="G2506:H2506"/>
    <mergeCell ref="I2506:J2506"/>
    <mergeCell ref="A2507:B2507"/>
    <mergeCell ref="E2507:F2507"/>
    <mergeCell ref="G2507:H2507"/>
    <mergeCell ref="I2507:J2507"/>
    <mergeCell ref="A2508:B2508"/>
    <mergeCell ref="E2508:F2508"/>
    <mergeCell ref="G2508:H2508"/>
    <mergeCell ref="I2508:J2508"/>
    <mergeCell ref="A2509:B2509"/>
    <mergeCell ref="E2509:F2509"/>
    <mergeCell ref="G2509:H2509"/>
    <mergeCell ref="I2509:J2509"/>
    <mergeCell ref="A2510:B2510"/>
    <mergeCell ref="E2510:F2510"/>
    <mergeCell ref="G2510:H2510"/>
    <mergeCell ref="I2510:J2510"/>
    <mergeCell ref="A2511:B2511"/>
    <mergeCell ref="E2511:F2511"/>
    <mergeCell ref="G2511:H2511"/>
    <mergeCell ref="I2511:J2511"/>
    <mergeCell ref="A2494:K2494"/>
    <mergeCell ref="A2495:B2495"/>
    <mergeCell ref="E2495:F2495"/>
    <mergeCell ref="G2495:H2495"/>
    <mergeCell ref="I2495:J2495"/>
    <mergeCell ref="A2496:B2496"/>
    <mergeCell ref="E2496:F2496"/>
    <mergeCell ref="G2496:H2496"/>
    <mergeCell ref="I2496:J2496"/>
    <mergeCell ref="A2497:B2497"/>
    <mergeCell ref="E2497:F2497"/>
    <mergeCell ref="G2497:H2497"/>
    <mergeCell ref="I2497:J2497"/>
    <mergeCell ref="A2498:B2498"/>
    <mergeCell ref="E2498:F2498"/>
    <mergeCell ref="G2498:H2498"/>
    <mergeCell ref="I2498:J2498"/>
    <mergeCell ref="A2499:B2499"/>
    <mergeCell ref="E2499:F2499"/>
    <mergeCell ref="G2499:H2499"/>
    <mergeCell ref="I2499:J2499"/>
    <mergeCell ref="A2500:B2500"/>
    <mergeCell ref="E2500:F2500"/>
    <mergeCell ref="G2500:H2500"/>
    <mergeCell ref="I2500:J2500"/>
    <mergeCell ref="A2501:B2501"/>
    <mergeCell ref="E2501:F2501"/>
    <mergeCell ref="G2501:H2501"/>
    <mergeCell ref="I2501:J2501"/>
    <mergeCell ref="A2502:B2502"/>
    <mergeCell ref="E2502:F2502"/>
    <mergeCell ref="G2502:H2502"/>
    <mergeCell ref="I2502:J2502"/>
    <mergeCell ref="A2485:B2485"/>
    <mergeCell ref="E2485:F2485"/>
    <mergeCell ref="G2485:H2485"/>
    <mergeCell ref="I2485:J2485"/>
    <mergeCell ref="A2486:B2486"/>
    <mergeCell ref="E2486:F2486"/>
    <mergeCell ref="G2486:H2486"/>
    <mergeCell ref="I2486:J2486"/>
    <mergeCell ref="A2487:B2487"/>
    <mergeCell ref="E2487:F2487"/>
    <mergeCell ref="G2487:H2487"/>
    <mergeCell ref="I2487:J2487"/>
    <mergeCell ref="A2488:B2488"/>
    <mergeCell ref="E2488:F2488"/>
    <mergeCell ref="G2488:H2488"/>
    <mergeCell ref="I2488:J2488"/>
    <mergeCell ref="A2489:B2489"/>
    <mergeCell ref="E2489:F2489"/>
    <mergeCell ref="G2489:H2489"/>
    <mergeCell ref="I2489:J2489"/>
    <mergeCell ref="A2490:B2490"/>
    <mergeCell ref="E2490:F2490"/>
    <mergeCell ref="G2490:H2490"/>
    <mergeCell ref="I2490:J2490"/>
    <mergeCell ref="A2491:B2491"/>
    <mergeCell ref="E2491:F2491"/>
    <mergeCell ref="G2491:H2491"/>
    <mergeCell ref="I2491:J2491"/>
    <mergeCell ref="A2492:B2492"/>
    <mergeCell ref="E2492:F2492"/>
    <mergeCell ref="G2492:H2492"/>
    <mergeCell ref="I2492:J2492"/>
    <mergeCell ref="A2493:B2493"/>
    <mergeCell ref="E2493:F2493"/>
    <mergeCell ref="G2493:H2493"/>
    <mergeCell ref="I2493:J2493"/>
    <mergeCell ref="A2476:B2476"/>
    <mergeCell ref="E2476:F2476"/>
    <mergeCell ref="G2476:H2476"/>
    <mergeCell ref="I2476:J2476"/>
    <mergeCell ref="A2477:B2477"/>
    <mergeCell ref="E2477:F2477"/>
    <mergeCell ref="G2477:H2477"/>
    <mergeCell ref="I2477:J2477"/>
    <mergeCell ref="A2478:B2478"/>
    <mergeCell ref="E2478:F2478"/>
    <mergeCell ref="G2478:H2478"/>
    <mergeCell ref="I2478:J2478"/>
    <mergeCell ref="A2479:B2479"/>
    <mergeCell ref="E2479:F2479"/>
    <mergeCell ref="G2479:H2479"/>
    <mergeCell ref="I2479:J2479"/>
    <mergeCell ref="A2480:B2480"/>
    <mergeCell ref="E2480:F2480"/>
    <mergeCell ref="G2480:H2480"/>
    <mergeCell ref="I2480:J2480"/>
    <mergeCell ref="A2481:B2481"/>
    <mergeCell ref="E2481:F2481"/>
    <mergeCell ref="G2481:H2481"/>
    <mergeCell ref="I2481:J2481"/>
    <mergeCell ref="A2482:B2482"/>
    <mergeCell ref="E2482:F2482"/>
    <mergeCell ref="G2482:H2482"/>
    <mergeCell ref="I2482:J2482"/>
    <mergeCell ref="A2483:B2483"/>
    <mergeCell ref="E2483:F2483"/>
    <mergeCell ref="G2483:H2483"/>
    <mergeCell ref="I2483:J2483"/>
    <mergeCell ref="A2484:B2484"/>
    <mergeCell ref="E2484:F2484"/>
    <mergeCell ref="G2484:H2484"/>
    <mergeCell ref="I2484:J2484"/>
    <mergeCell ref="A2467:B2467"/>
    <mergeCell ref="E2467:F2467"/>
    <mergeCell ref="G2467:H2467"/>
    <mergeCell ref="I2467:J2467"/>
    <mergeCell ref="A2468:B2468"/>
    <mergeCell ref="E2468:F2468"/>
    <mergeCell ref="G2468:H2468"/>
    <mergeCell ref="I2468:J2468"/>
    <mergeCell ref="A2469:B2469"/>
    <mergeCell ref="E2469:F2469"/>
    <mergeCell ref="G2469:H2469"/>
    <mergeCell ref="I2469:J2469"/>
    <mergeCell ref="A2470:B2470"/>
    <mergeCell ref="E2470:F2470"/>
    <mergeCell ref="G2470:H2470"/>
    <mergeCell ref="I2470:J2470"/>
    <mergeCell ref="A2471:B2471"/>
    <mergeCell ref="E2471:F2471"/>
    <mergeCell ref="G2471:H2471"/>
    <mergeCell ref="I2471:J2471"/>
    <mergeCell ref="A2472:B2472"/>
    <mergeCell ref="E2472:F2472"/>
    <mergeCell ref="G2472:H2472"/>
    <mergeCell ref="I2472:J2472"/>
    <mergeCell ref="A2473:B2473"/>
    <mergeCell ref="E2473:F2473"/>
    <mergeCell ref="G2473:H2473"/>
    <mergeCell ref="I2473:J2473"/>
    <mergeCell ref="A2474:B2474"/>
    <mergeCell ref="E2474:F2474"/>
    <mergeCell ref="G2474:H2474"/>
    <mergeCell ref="I2474:J2474"/>
    <mergeCell ref="A2475:B2475"/>
    <mergeCell ref="E2475:F2475"/>
    <mergeCell ref="G2475:H2475"/>
    <mergeCell ref="I2475:J2475"/>
    <mergeCell ref="A2458:B2458"/>
    <mergeCell ref="E2458:F2458"/>
    <mergeCell ref="G2458:H2458"/>
    <mergeCell ref="I2458:J2458"/>
    <mergeCell ref="A2459:B2459"/>
    <mergeCell ref="E2459:F2459"/>
    <mergeCell ref="G2459:H2459"/>
    <mergeCell ref="I2459:J2459"/>
    <mergeCell ref="A2460:B2460"/>
    <mergeCell ref="E2460:F2460"/>
    <mergeCell ref="G2460:H2460"/>
    <mergeCell ref="I2460:J2460"/>
    <mergeCell ref="A2461:B2461"/>
    <mergeCell ref="E2461:F2461"/>
    <mergeCell ref="G2461:H2461"/>
    <mergeCell ref="I2461:J2461"/>
    <mergeCell ref="A2462:B2462"/>
    <mergeCell ref="E2462:F2462"/>
    <mergeCell ref="G2462:H2462"/>
    <mergeCell ref="I2462:J2462"/>
    <mergeCell ref="A2463:B2463"/>
    <mergeCell ref="E2463:F2463"/>
    <mergeCell ref="G2463:H2463"/>
    <mergeCell ref="I2463:J2463"/>
    <mergeCell ref="A2464:B2464"/>
    <mergeCell ref="E2464:F2464"/>
    <mergeCell ref="G2464:H2464"/>
    <mergeCell ref="I2464:J2464"/>
    <mergeCell ref="A2465:B2465"/>
    <mergeCell ref="E2465:F2465"/>
    <mergeCell ref="G2465:H2465"/>
    <mergeCell ref="I2465:J2465"/>
    <mergeCell ref="A2466:B2466"/>
    <mergeCell ref="E2466:F2466"/>
    <mergeCell ref="G2466:H2466"/>
    <mergeCell ref="I2466:J2466"/>
    <mergeCell ref="A2449:B2449"/>
    <mergeCell ref="E2449:F2449"/>
    <mergeCell ref="G2449:H2449"/>
    <mergeCell ref="I2449:J2449"/>
    <mergeCell ref="A2450:B2450"/>
    <mergeCell ref="E2450:F2450"/>
    <mergeCell ref="G2450:H2450"/>
    <mergeCell ref="I2450:J2450"/>
    <mergeCell ref="A2451:B2451"/>
    <mergeCell ref="E2451:F2451"/>
    <mergeCell ref="G2451:H2451"/>
    <mergeCell ref="I2451:J2451"/>
    <mergeCell ref="A2452:B2452"/>
    <mergeCell ref="E2452:F2452"/>
    <mergeCell ref="G2452:H2452"/>
    <mergeCell ref="I2452:J2452"/>
    <mergeCell ref="A2453:B2453"/>
    <mergeCell ref="E2453:F2453"/>
    <mergeCell ref="G2453:H2453"/>
    <mergeCell ref="I2453:J2453"/>
    <mergeCell ref="A2454:K2454"/>
    <mergeCell ref="A2455:B2455"/>
    <mergeCell ref="E2455:F2455"/>
    <mergeCell ref="G2455:H2455"/>
    <mergeCell ref="I2455:J2455"/>
    <mergeCell ref="A2456:B2456"/>
    <mergeCell ref="E2456:F2456"/>
    <mergeCell ref="G2456:H2456"/>
    <mergeCell ref="I2456:J2456"/>
    <mergeCell ref="A2457:B2457"/>
    <mergeCell ref="E2457:F2457"/>
    <mergeCell ref="G2457:H2457"/>
    <mergeCell ref="I2457:J2457"/>
    <mergeCell ref="A2440:B2440"/>
    <mergeCell ref="E2440:F2440"/>
    <mergeCell ref="G2440:H2440"/>
    <mergeCell ref="I2440:J2440"/>
    <mergeCell ref="A2441:B2441"/>
    <mergeCell ref="E2441:F2441"/>
    <mergeCell ref="G2441:H2441"/>
    <mergeCell ref="I2441:J2441"/>
    <mergeCell ref="A2442:B2442"/>
    <mergeCell ref="E2442:F2442"/>
    <mergeCell ref="G2442:H2442"/>
    <mergeCell ref="I2442:J2442"/>
    <mergeCell ref="A2443:B2443"/>
    <mergeCell ref="E2443:F2443"/>
    <mergeCell ref="G2443:H2443"/>
    <mergeCell ref="I2443:J2443"/>
    <mergeCell ref="A2444:B2444"/>
    <mergeCell ref="E2444:F2444"/>
    <mergeCell ref="G2444:H2444"/>
    <mergeCell ref="I2444:J2444"/>
    <mergeCell ref="A2445:B2445"/>
    <mergeCell ref="E2445:F2445"/>
    <mergeCell ref="G2445:H2445"/>
    <mergeCell ref="I2445:J2445"/>
    <mergeCell ref="A2446:B2446"/>
    <mergeCell ref="E2446:F2446"/>
    <mergeCell ref="G2446:H2446"/>
    <mergeCell ref="I2446:J2446"/>
    <mergeCell ref="A2447:B2447"/>
    <mergeCell ref="E2447:F2447"/>
    <mergeCell ref="G2447:H2447"/>
    <mergeCell ref="I2447:J2447"/>
    <mergeCell ref="A2448:B2448"/>
    <mergeCell ref="E2448:F2448"/>
    <mergeCell ref="G2448:H2448"/>
    <mergeCell ref="I2448:J2448"/>
    <mergeCell ref="A2431:B2431"/>
    <mergeCell ref="E2431:F2431"/>
    <mergeCell ref="G2431:H2431"/>
    <mergeCell ref="I2431:J2431"/>
    <mergeCell ref="A2432:B2432"/>
    <mergeCell ref="E2432:F2432"/>
    <mergeCell ref="G2432:H2432"/>
    <mergeCell ref="I2432:J2432"/>
    <mergeCell ref="A2433:B2433"/>
    <mergeCell ref="E2433:F2433"/>
    <mergeCell ref="G2433:H2433"/>
    <mergeCell ref="I2433:J2433"/>
    <mergeCell ref="A2434:B2434"/>
    <mergeCell ref="E2434:F2434"/>
    <mergeCell ref="G2434:H2434"/>
    <mergeCell ref="I2434:J2434"/>
    <mergeCell ref="A2435:B2435"/>
    <mergeCell ref="E2435:F2435"/>
    <mergeCell ref="G2435:H2435"/>
    <mergeCell ref="I2435:J2435"/>
    <mergeCell ref="A2436:B2436"/>
    <mergeCell ref="E2436:F2436"/>
    <mergeCell ref="G2436:H2436"/>
    <mergeCell ref="I2436:J2436"/>
    <mergeCell ref="A2437:B2437"/>
    <mergeCell ref="E2437:F2437"/>
    <mergeCell ref="G2437:H2437"/>
    <mergeCell ref="I2437:J2437"/>
    <mergeCell ref="A2438:B2438"/>
    <mergeCell ref="E2438:F2438"/>
    <mergeCell ref="G2438:H2438"/>
    <mergeCell ref="I2438:J2438"/>
    <mergeCell ref="A2439:B2439"/>
    <mergeCell ref="E2439:F2439"/>
    <mergeCell ref="G2439:H2439"/>
    <mergeCell ref="I2439:J2439"/>
    <mergeCell ref="A2422:B2422"/>
    <mergeCell ref="E2422:F2422"/>
    <mergeCell ref="G2422:H2422"/>
    <mergeCell ref="I2422:J2422"/>
    <mergeCell ref="A2423:B2423"/>
    <mergeCell ref="E2423:F2423"/>
    <mergeCell ref="G2423:H2423"/>
    <mergeCell ref="I2423:J2423"/>
    <mergeCell ref="A2424:B2424"/>
    <mergeCell ref="E2424:F2424"/>
    <mergeCell ref="G2424:H2424"/>
    <mergeCell ref="I2424:J2424"/>
    <mergeCell ref="A2425:B2425"/>
    <mergeCell ref="E2425:F2425"/>
    <mergeCell ref="G2425:H2425"/>
    <mergeCell ref="I2425:J2425"/>
    <mergeCell ref="A2426:B2426"/>
    <mergeCell ref="E2426:F2426"/>
    <mergeCell ref="G2426:H2426"/>
    <mergeCell ref="I2426:J2426"/>
    <mergeCell ref="A2427:B2427"/>
    <mergeCell ref="E2427:F2427"/>
    <mergeCell ref="G2427:H2427"/>
    <mergeCell ref="I2427:J2427"/>
    <mergeCell ref="A2428:B2428"/>
    <mergeCell ref="E2428:F2428"/>
    <mergeCell ref="G2428:H2428"/>
    <mergeCell ref="I2428:J2428"/>
    <mergeCell ref="A2429:B2429"/>
    <mergeCell ref="E2429:F2429"/>
    <mergeCell ref="G2429:H2429"/>
    <mergeCell ref="I2429:J2429"/>
    <mergeCell ref="A2430:B2430"/>
    <mergeCell ref="E2430:F2430"/>
    <mergeCell ref="G2430:H2430"/>
    <mergeCell ref="I2430:J2430"/>
    <mergeCell ref="A2413:B2413"/>
    <mergeCell ref="E2413:F2413"/>
    <mergeCell ref="G2413:H2413"/>
    <mergeCell ref="I2413:J2413"/>
    <mergeCell ref="A2414:B2414"/>
    <mergeCell ref="E2414:F2414"/>
    <mergeCell ref="G2414:H2414"/>
    <mergeCell ref="I2414:J2414"/>
    <mergeCell ref="A2415:B2415"/>
    <mergeCell ref="E2415:F2415"/>
    <mergeCell ref="G2415:H2415"/>
    <mergeCell ref="I2415:J2415"/>
    <mergeCell ref="A2416:B2416"/>
    <mergeCell ref="E2416:F2416"/>
    <mergeCell ref="G2416:H2416"/>
    <mergeCell ref="I2416:J2416"/>
    <mergeCell ref="A2417:B2417"/>
    <mergeCell ref="E2417:F2417"/>
    <mergeCell ref="G2417:H2417"/>
    <mergeCell ref="I2417:J2417"/>
    <mergeCell ref="A2418:B2418"/>
    <mergeCell ref="E2418:F2418"/>
    <mergeCell ref="G2418:H2418"/>
    <mergeCell ref="I2418:J2418"/>
    <mergeCell ref="A2419:B2419"/>
    <mergeCell ref="E2419:F2419"/>
    <mergeCell ref="G2419:H2419"/>
    <mergeCell ref="I2419:J2419"/>
    <mergeCell ref="A2420:B2420"/>
    <mergeCell ref="E2420:F2420"/>
    <mergeCell ref="G2420:H2420"/>
    <mergeCell ref="I2420:J2420"/>
    <mergeCell ref="A2421:B2421"/>
    <mergeCell ref="E2421:F2421"/>
    <mergeCell ref="G2421:H2421"/>
    <mergeCell ref="I2421:J2421"/>
    <mergeCell ref="A2404:B2404"/>
    <mergeCell ref="E2404:F2404"/>
    <mergeCell ref="G2404:H2404"/>
    <mergeCell ref="I2404:J2404"/>
    <mergeCell ref="A2405:B2405"/>
    <mergeCell ref="E2405:F2405"/>
    <mergeCell ref="G2405:H2405"/>
    <mergeCell ref="I2405:J2405"/>
    <mergeCell ref="A2406:B2406"/>
    <mergeCell ref="E2406:F2406"/>
    <mergeCell ref="G2406:H2406"/>
    <mergeCell ref="I2406:J2406"/>
    <mergeCell ref="A2407:B2407"/>
    <mergeCell ref="E2407:F2407"/>
    <mergeCell ref="G2407:H2407"/>
    <mergeCell ref="I2407:J2407"/>
    <mergeCell ref="A2408:B2408"/>
    <mergeCell ref="E2408:F2408"/>
    <mergeCell ref="G2408:H2408"/>
    <mergeCell ref="I2408:J2408"/>
    <mergeCell ref="A2409:B2409"/>
    <mergeCell ref="E2409:F2409"/>
    <mergeCell ref="G2409:H2409"/>
    <mergeCell ref="I2409:J2409"/>
    <mergeCell ref="A2410:B2410"/>
    <mergeCell ref="E2410:F2410"/>
    <mergeCell ref="G2410:H2410"/>
    <mergeCell ref="I2410:J2410"/>
    <mergeCell ref="A2411:B2411"/>
    <mergeCell ref="E2411:F2411"/>
    <mergeCell ref="G2411:H2411"/>
    <mergeCell ref="I2411:J2411"/>
    <mergeCell ref="A2412:B2412"/>
    <mergeCell ref="E2412:F2412"/>
    <mergeCell ref="G2412:H2412"/>
    <mergeCell ref="I2412:J2412"/>
    <mergeCell ref="A2395:B2395"/>
    <mergeCell ref="E2395:F2395"/>
    <mergeCell ref="G2395:H2395"/>
    <mergeCell ref="I2395:J2395"/>
    <mergeCell ref="A2396:B2396"/>
    <mergeCell ref="E2396:F2396"/>
    <mergeCell ref="G2396:H2396"/>
    <mergeCell ref="I2396:J2396"/>
    <mergeCell ref="A2397:B2397"/>
    <mergeCell ref="E2397:F2397"/>
    <mergeCell ref="G2397:H2397"/>
    <mergeCell ref="I2397:J2397"/>
    <mergeCell ref="A2398:B2398"/>
    <mergeCell ref="E2398:F2398"/>
    <mergeCell ref="G2398:H2398"/>
    <mergeCell ref="I2398:J2398"/>
    <mergeCell ref="A2399:B2399"/>
    <mergeCell ref="E2399:F2399"/>
    <mergeCell ref="G2399:H2399"/>
    <mergeCell ref="I2399:J2399"/>
    <mergeCell ref="A2400:B2400"/>
    <mergeCell ref="E2400:F2400"/>
    <mergeCell ref="G2400:H2400"/>
    <mergeCell ref="I2400:J2400"/>
    <mergeCell ref="A2401:B2401"/>
    <mergeCell ref="E2401:F2401"/>
    <mergeCell ref="G2401:H2401"/>
    <mergeCell ref="I2401:J2401"/>
    <mergeCell ref="A2402:B2402"/>
    <mergeCell ref="E2402:F2402"/>
    <mergeCell ref="G2402:H2402"/>
    <mergeCell ref="I2402:J2402"/>
    <mergeCell ref="A2403:B2403"/>
    <mergeCell ref="E2403:F2403"/>
    <mergeCell ref="G2403:H2403"/>
    <mergeCell ref="I2403:J2403"/>
    <mergeCell ref="A2386:B2386"/>
    <mergeCell ref="E2386:F2386"/>
    <mergeCell ref="G2386:H2386"/>
    <mergeCell ref="I2386:J2386"/>
    <mergeCell ref="A2387:B2387"/>
    <mergeCell ref="E2387:F2387"/>
    <mergeCell ref="G2387:H2387"/>
    <mergeCell ref="I2387:J2387"/>
    <mergeCell ref="A2388:B2388"/>
    <mergeCell ref="E2388:F2388"/>
    <mergeCell ref="G2388:H2388"/>
    <mergeCell ref="I2388:J2388"/>
    <mergeCell ref="A2389:B2389"/>
    <mergeCell ref="E2389:F2389"/>
    <mergeCell ref="G2389:H2389"/>
    <mergeCell ref="I2389:J2389"/>
    <mergeCell ref="A2390:B2390"/>
    <mergeCell ref="E2390:F2390"/>
    <mergeCell ref="G2390:H2390"/>
    <mergeCell ref="I2390:J2390"/>
    <mergeCell ref="A2391:B2391"/>
    <mergeCell ref="E2391:F2391"/>
    <mergeCell ref="G2391:H2391"/>
    <mergeCell ref="I2391:J2391"/>
    <mergeCell ref="A2392:B2392"/>
    <mergeCell ref="E2392:F2392"/>
    <mergeCell ref="G2392:H2392"/>
    <mergeCell ref="I2392:J2392"/>
    <mergeCell ref="A2393:B2393"/>
    <mergeCell ref="E2393:F2393"/>
    <mergeCell ref="G2393:H2393"/>
    <mergeCell ref="I2393:J2393"/>
    <mergeCell ref="A2394:B2394"/>
    <mergeCell ref="E2394:F2394"/>
    <mergeCell ref="G2394:H2394"/>
    <mergeCell ref="I2394:J2394"/>
    <mergeCell ref="A2377:B2377"/>
    <mergeCell ref="E2377:F2377"/>
    <mergeCell ref="G2377:H2377"/>
    <mergeCell ref="I2377:J2377"/>
    <mergeCell ref="A2378:B2378"/>
    <mergeCell ref="E2378:F2378"/>
    <mergeCell ref="G2378:H2378"/>
    <mergeCell ref="I2378:J2378"/>
    <mergeCell ref="A2379:B2379"/>
    <mergeCell ref="E2379:F2379"/>
    <mergeCell ref="G2379:H2379"/>
    <mergeCell ref="I2379:J2379"/>
    <mergeCell ref="A2380:B2380"/>
    <mergeCell ref="E2380:F2380"/>
    <mergeCell ref="G2380:H2380"/>
    <mergeCell ref="I2380:J2380"/>
    <mergeCell ref="A2381:B2381"/>
    <mergeCell ref="E2381:F2381"/>
    <mergeCell ref="G2381:H2381"/>
    <mergeCell ref="I2381:J2381"/>
    <mergeCell ref="A2382:B2382"/>
    <mergeCell ref="E2382:F2382"/>
    <mergeCell ref="G2382:H2382"/>
    <mergeCell ref="I2382:J2382"/>
    <mergeCell ref="A2383:B2383"/>
    <mergeCell ref="E2383:F2383"/>
    <mergeCell ref="G2383:H2383"/>
    <mergeCell ref="I2383:J2383"/>
    <mergeCell ref="A2384:B2384"/>
    <mergeCell ref="E2384:F2384"/>
    <mergeCell ref="G2384:H2384"/>
    <mergeCell ref="I2384:J2384"/>
    <mergeCell ref="A2385:B2385"/>
    <mergeCell ref="E2385:F2385"/>
    <mergeCell ref="G2385:H2385"/>
    <mergeCell ref="I2385:J2385"/>
    <mergeCell ref="A2368:B2368"/>
    <mergeCell ref="E2368:F2368"/>
    <mergeCell ref="G2368:H2368"/>
    <mergeCell ref="I2368:J2368"/>
    <mergeCell ref="A2369:B2369"/>
    <mergeCell ref="E2369:F2369"/>
    <mergeCell ref="G2369:H2369"/>
    <mergeCell ref="I2369:J2369"/>
    <mergeCell ref="A2370:B2370"/>
    <mergeCell ref="E2370:F2370"/>
    <mergeCell ref="G2370:H2370"/>
    <mergeCell ref="I2370:J2370"/>
    <mergeCell ref="A2371:B2371"/>
    <mergeCell ref="E2371:F2371"/>
    <mergeCell ref="G2371:H2371"/>
    <mergeCell ref="I2371:J2371"/>
    <mergeCell ref="A2372:B2372"/>
    <mergeCell ref="E2372:F2372"/>
    <mergeCell ref="G2372:H2372"/>
    <mergeCell ref="I2372:J2372"/>
    <mergeCell ref="A2373:B2373"/>
    <mergeCell ref="E2373:F2373"/>
    <mergeCell ref="G2373:H2373"/>
    <mergeCell ref="I2373:J2373"/>
    <mergeCell ref="A2374:B2374"/>
    <mergeCell ref="E2374:F2374"/>
    <mergeCell ref="G2374:H2374"/>
    <mergeCell ref="I2374:J2374"/>
    <mergeCell ref="A2375:K2375"/>
    <mergeCell ref="A2376:B2376"/>
    <mergeCell ref="E2376:F2376"/>
    <mergeCell ref="G2376:H2376"/>
    <mergeCell ref="I2376:J2376"/>
    <mergeCell ref="A2359:B2359"/>
    <mergeCell ref="E2359:F2359"/>
    <mergeCell ref="G2359:H2359"/>
    <mergeCell ref="I2359:J2359"/>
    <mergeCell ref="A2360:B2360"/>
    <mergeCell ref="E2360:F2360"/>
    <mergeCell ref="G2360:H2360"/>
    <mergeCell ref="I2360:J2360"/>
    <mergeCell ref="A2361:B2361"/>
    <mergeCell ref="E2361:F2361"/>
    <mergeCell ref="G2361:H2361"/>
    <mergeCell ref="I2361:J2361"/>
    <mergeCell ref="A2362:B2362"/>
    <mergeCell ref="E2362:F2362"/>
    <mergeCell ref="G2362:H2362"/>
    <mergeCell ref="I2362:J2362"/>
    <mergeCell ref="A2363:B2363"/>
    <mergeCell ref="E2363:F2363"/>
    <mergeCell ref="G2363:H2363"/>
    <mergeCell ref="I2363:J2363"/>
    <mergeCell ref="A2364:B2364"/>
    <mergeCell ref="E2364:F2364"/>
    <mergeCell ref="G2364:H2364"/>
    <mergeCell ref="I2364:J2364"/>
    <mergeCell ref="A2365:B2365"/>
    <mergeCell ref="E2365:F2365"/>
    <mergeCell ref="G2365:H2365"/>
    <mergeCell ref="I2365:J2365"/>
    <mergeCell ref="A2366:B2366"/>
    <mergeCell ref="E2366:F2366"/>
    <mergeCell ref="G2366:H2366"/>
    <mergeCell ref="I2366:J2366"/>
    <mergeCell ref="A2367:B2367"/>
    <mergeCell ref="E2367:F2367"/>
    <mergeCell ref="G2367:H2367"/>
    <mergeCell ref="I2367:J2367"/>
    <mergeCell ref="A2350:B2350"/>
    <mergeCell ref="E2350:F2350"/>
    <mergeCell ref="G2350:H2350"/>
    <mergeCell ref="I2350:J2350"/>
    <mergeCell ref="A2351:B2351"/>
    <mergeCell ref="E2351:F2351"/>
    <mergeCell ref="G2351:H2351"/>
    <mergeCell ref="I2351:J2351"/>
    <mergeCell ref="A2352:B2352"/>
    <mergeCell ref="E2352:F2352"/>
    <mergeCell ref="G2352:H2352"/>
    <mergeCell ref="I2352:J2352"/>
    <mergeCell ref="A2353:B2353"/>
    <mergeCell ref="E2353:F2353"/>
    <mergeCell ref="G2353:H2353"/>
    <mergeCell ref="I2353:J2353"/>
    <mergeCell ref="A2354:B2354"/>
    <mergeCell ref="E2354:F2354"/>
    <mergeCell ref="G2354:H2354"/>
    <mergeCell ref="I2354:J2354"/>
    <mergeCell ref="A2355:B2355"/>
    <mergeCell ref="E2355:F2355"/>
    <mergeCell ref="G2355:H2355"/>
    <mergeCell ref="I2355:J2355"/>
    <mergeCell ref="A2356:B2356"/>
    <mergeCell ref="E2356:F2356"/>
    <mergeCell ref="G2356:H2356"/>
    <mergeCell ref="I2356:J2356"/>
    <mergeCell ref="A2357:B2357"/>
    <mergeCell ref="E2357:F2357"/>
    <mergeCell ref="G2357:H2357"/>
    <mergeCell ref="I2357:J2357"/>
    <mergeCell ref="A2358:B2358"/>
    <mergeCell ref="E2358:F2358"/>
    <mergeCell ref="G2358:H2358"/>
    <mergeCell ref="I2358:J2358"/>
    <mergeCell ref="A2341:B2341"/>
    <mergeCell ref="E2341:F2341"/>
    <mergeCell ref="G2341:H2341"/>
    <mergeCell ref="I2341:J2341"/>
    <mergeCell ref="A2342:B2342"/>
    <mergeCell ref="E2342:F2342"/>
    <mergeCell ref="G2342:H2342"/>
    <mergeCell ref="I2342:J2342"/>
    <mergeCell ref="A2343:B2343"/>
    <mergeCell ref="E2343:F2343"/>
    <mergeCell ref="G2343:H2343"/>
    <mergeCell ref="I2343:J2343"/>
    <mergeCell ref="A2344:B2344"/>
    <mergeCell ref="E2344:F2344"/>
    <mergeCell ref="G2344:H2344"/>
    <mergeCell ref="I2344:J2344"/>
    <mergeCell ref="A2345:B2345"/>
    <mergeCell ref="E2345:F2345"/>
    <mergeCell ref="G2345:H2345"/>
    <mergeCell ref="I2345:J2345"/>
    <mergeCell ref="A2346:B2346"/>
    <mergeCell ref="E2346:F2346"/>
    <mergeCell ref="G2346:H2346"/>
    <mergeCell ref="I2346:J2346"/>
    <mergeCell ref="A2347:B2347"/>
    <mergeCell ref="E2347:F2347"/>
    <mergeCell ref="G2347:H2347"/>
    <mergeCell ref="I2347:J2347"/>
    <mergeCell ref="A2348:B2348"/>
    <mergeCell ref="E2348:F2348"/>
    <mergeCell ref="G2348:H2348"/>
    <mergeCell ref="I2348:J2348"/>
    <mergeCell ref="A2349:B2349"/>
    <mergeCell ref="E2349:F2349"/>
    <mergeCell ref="G2349:H2349"/>
    <mergeCell ref="I2349:J2349"/>
    <mergeCell ref="A2332:B2332"/>
    <mergeCell ref="E2332:F2332"/>
    <mergeCell ref="G2332:H2332"/>
    <mergeCell ref="I2332:J2332"/>
    <mergeCell ref="A2333:B2333"/>
    <mergeCell ref="E2333:F2333"/>
    <mergeCell ref="G2333:H2333"/>
    <mergeCell ref="I2333:J2333"/>
    <mergeCell ref="A2334:B2334"/>
    <mergeCell ref="E2334:F2334"/>
    <mergeCell ref="G2334:H2334"/>
    <mergeCell ref="I2334:J2334"/>
    <mergeCell ref="A2335:K2335"/>
    <mergeCell ref="A2336:B2336"/>
    <mergeCell ref="E2336:F2336"/>
    <mergeCell ref="G2336:H2336"/>
    <mergeCell ref="I2336:J2336"/>
    <mergeCell ref="A2337:B2337"/>
    <mergeCell ref="E2337:F2337"/>
    <mergeCell ref="G2337:H2337"/>
    <mergeCell ref="I2337:J2337"/>
    <mergeCell ref="A2338:B2338"/>
    <mergeCell ref="E2338:F2338"/>
    <mergeCell ref="G2338:H2338"/>
    <mergeCell ref="I2338:J2338"/>
    <mergeCell ref="A2339:B2339"/>
    <mergeCell ref="E2339:F2339"/>
    <mergeCell ref="G2339:H2339"/>
    <mergeCell ref="I2339:J2339"/>
    <mergeCell ref="A2340:B2340"/>
    <mergeCell ref="E2340:F2340"/>
    <mergeCell ref="G2340:H2340"/>
    <mergeCell ref="I2340:J2340"/>
    <mergeCell ref="A2323:B2323"/>
    <mergeCell ref="E2323:F2323"/>
    <mergeCell ref="G2323:H2323"/>
    <mergeCell ref="I2323:J2323"/>
    <mergeCell ref="A2324:B2324"/>
    <mergeCell ref="E2324:F2324"/>
    <mergeCell ref="G2324:H2324"/>
    <mergeCell ref="I2324:J2324"/>
    <mergeCell ref="A2325:B2325"/>
    <mergeCell ref="E2325:F2325"/>
    <mergeCell ref="G2325:H2325"/>
    <mergeCell ref="I2325:J2325"/>
    <mergeCell ref="A2326:B2326"/>
    <mergeCell ref="E2326:F2326"/>
    <mergeCell ref="G2326:H2326"/>
    <mergeCell ref="I2326:J2326"/>
    <mergeCell ref="A2327:B2327"/>
    <mergeCell ref="E2327:F2327"/>
    <mergeCell ref="G2327:H2327"/>
    <mergeCell ref="I2327:J2327"/>
    <mergeCell ref="A2328:B2328"/>
    <mergeCell ref="E2328:F2328"/>
    <mergeCell ref="G2328:H2328"/>
    <mergeCell ref="I2328:J2328"/>
    <mergeCell ref="A2329:B2329"/>
    <mergeCell ref="E2329:F2329"/>
    <mergeCell ref="G2329:H2329"/>
    <mergeCell ref="I2329:J2329"/>
    <mergeCell ref="A2330:B2330"/>
    <mergeCell ref="E2330:F2330"/>
    <mergeCell ref="G2330:H2330"/>
    <mergeCell ref="I2330:J2330"/>
    <mergeCell ref="A2331:B2331"/>
    <mergeCell ref="E2331:F2331"/>
    <mergeCell ref="G2331:H2331"/>
    <mergeCell ref="I2331:J2331"/>
    <mergeCell ref="A2314:B2314"/>
    <mergeCell ref="E2314:F2314"/>
    <mergeCell ref="G2314:H2314"/>
    <mergeCell ref="I2314:J2314"/>
    <mergeCell ref="A2315:B2315"/>
    <mergeCell ref="E2315:F2315"/>
    <mergeCell ref="G2315:H2315"/>
    <mergeCell ref="I2315:J2315"/>
    <mergeCell ref="A2316:B2316"/>
    <mergeCell ref="E2316:F2316"/>
    <mergeCell ref="G2316:H2316"/>
    <mergeCell ref="I2316:J2316"/>
    <mergeCell ref="A2317:B2317"/>
    <mergeCell ref="E2317:F2317"/>
    <mergeCell ref="G2317:H2317"/>
    <mergeCell ref="I2317:J2317"/>
    <mergeCell ref="A2318:B2318"/>
    <mergeCell ref="E2318:F2318"/>
    <mergeCell ref="G2318:H2318"/>
    <mergeCell ref="I2318:J2318"/>
    <mergeCell ref="A2319:B2319"/>
    <mergeCell ref="E2319:F2319"/>
    <mergeCell ref="G2319:H2319"/>
    <mergeCell ref="I2319:J2319"/>
    <mergeCell ref="A2320:B2320"/>
    <mergeCell ref="E2320:F2320"/>
    <mergeCell ref="G2320:H2320"/>
    <mergeCell ref="I2320:J2320"/>
    <mergeCell ref="A2321:B2321"/>
    <mergeCell ref="E2321:F2321"/>
    <mergeCell ref="G2321:H2321"/>
    <mergeCell ref="I2321:J2321"/>
    <mergeCell ref="A2322:B2322"/>
    <mergeCell ref="E2322:F2322"/>
    <mergeCell ref="G2322:H2322"/>
    <mergeCell ref="I2322:J2322"/>
    <mergeCell ref="A2305:B2305"/>
    <mergeCell ref="E2305:F2305"/>
    <mergeCell ref="G2305:H2305"/>
    <mergeCell ref="I2305:J2305"/>
    <mergeCell ref="A2306:B2306"/>
    <mergeCell ref="E2306:F2306"/>
    <mergeCell ref="G2306:H2306"/>
    <mergeCell ref="I2306:J2306"/>
    <mergeCell ref="A2307:B2307"/>
    <mergeCell ref="E2307:F2307"/>
    <mergeCell ref="G2307:H2307"/>
    <mergeCell ref="I2307:J2307"/>
    <mergeCell ref="A2308:B2308"/>
    <mergeCell ref="E2308:F2308"/>
    <mergeCell ref="G2308:H2308"/>
    <mergeCell ref="I2308:J2308"/>
    <mergeCell ref="A2309:B2309"/>
    <mergeCell ref="E2309:F2309"/>
    <mergeCell ref="G2309:H2309"/>
    <mergeCell ref="I2309:J2309"/>
    <mergeCell ref="A2310:B2310"/>
    <mergeCell ref="E2310:F2310"/>
    <mergeCell ref="G2310:H2310"/>
    <mergeCell ref="I2310:J2310"/>
    <mergeCell ref="A2311:B2311"/>
    <mergeCell ref="E2311:F2311"/>
    <mergeCell ref="G2311:H2311"/>
    <mergeCell ref="I2311:J2311"/>
    <mergeCell ref="A2312:B2312"/>
    <mergeCell ref="E2312:F2312"/>
    <mergeCell ref="G2312:H2312"/>
    <mergeCell ref="I2312:J2312"/>
    <mergeCell ref="A2313:B2313"/>
    <mergeCell ref="E2313:F2313"/>
    <mergeCell ref="G2313:H2313"/>
    <mergeCell ref="I2313:J2313"/>
    <mergeCell ref="A2296:B2296"/>
    <mergeCell ref="E2296:F2296"/>
    <mergeCell ref="G2296:H2296"/>
    <mergeCell ref="I2296:J2296"/>
    <mergeCell ref="A2297:B2297"/>
    <mergeCell ref="E2297:F2297"/>
    <mergeCell ref="G2297:H2297"/>
    <mergeCell ref="I2297:J2297"/>
    <mergeCell ref="A2298:B2298"/>
    <mergeCell ref="E2298:F2298"/>
    <mergeCell ref="G2298:H2298"/>
    <mergeCell ref="I2298:J2298"/>
    <mergeCell ref="A2299:B2299"/>
    <mergeCell ref="E2299:F2299"/>
    <mergeCell ref="G2299:H2299"/>
    <mergeCell ref="I2299:J2299"/>
    <mergeCell ref="A2300:B2300"/>
    <mergeCell ref="E2300:F2300"/>
    <mergeCell ref="G2300:H2300"/>
    <mergeCell ref="I2300:J2300"/>
    <mergeCell ref="A2301:B2301"/>
    <mergeCell ref="E2301:F2301"/>
    <mergeCell ref="G2301:H2301"/>
    <mergeCell ref="I2301:J2301"/>
    <mergeCell ref="A2302:B2302"/>
    <mergeCell ref="E2302:F2302"/>
    <mergeCell ref="G2302:H2302"/>
    <mergeCell ref="I2302:J2302"/>
    <mergeCell ref="A2303:B2303"/>
    <mergeCell ref="E2303:F2303"/>
    <mergeCell ref="G2303:H2303"/>
    <mergeCell ref="I2303:J2303"/>
    <mergeCell ref="A2304:B2304"/>
    <mergeCell ref="E2304:F2304"/>
    <mergeCell ref="G2304:H2304"/>
    <mergeCell ref="I2304:J2304"/>
    <mergeCell ref="A2287:B2287"/>
    <mergeCell ref="E2287:F2287"/>
    <mergeCell ref="G2287:H2287"/>
    <mergeCell ref="I2287:J2287"/>
    <mergeCell ref="A2288:B2288"/>
    <mergeCell ref="E2288:F2288"/>
    <mergeCell ref="G2288:H2288"/>
    <mergeCell ref="I2288:J2288"/>
    <mergeCell ref="A2289:B2289"/>
    <mergeCell ref="E2289:F2289"/>
    <mergeCell ref="G2289:H2289"/>
    <mergeCell ref="I2289:J2289"/>
    <mergeCell ref="A2290:B2290"/>
    <mergeCell ref="E2290:F2290"/>
    <mergeCell ref="G2290:H2290"/>
    <mergeCell ref="I2290:J2290"/>
    <mergeCell ref="A2291:B2291"/>
    <mergeCell ref="E2291:F2291"/>
    <mergeCell ref="G2291:H2291"/>
    <mergeCell ref="I2291:J2291"/>
    <mergeCell ref="A2292:B2292"/>
    <mergeCell ref="E2292:F2292"/>
    <mergeCell ref="G2292:H2292"/>
    <mergeCell ref="I2292:J2292"/>
    <mergeCell ref="A2293:B2293"/>
    <mergeCell ref="E2293:F2293"/>
    <mergeCell ref="G2293:H2293"/>
    <mergeCell ref="I2293:J2293"/>
    <mergeCell ref="A2294:B2294"/>
    <mergeCell ref="E2294:F2294"/>
    <mergeCell ref="G2294:H2294"/>
    <mergeCell ref="I2294:J2294"/>
    <mergeCell ref="A2295:B2295"/>
    <mergeCell ref="E2295:F2295"/>
    <mergeCell ref="G2295:H2295"/>
    <mergeCell ref="I2295:J2295"/>
    <mergeCell ref="A2278:B2278"/>
    <mergeCell ref="E2278:F2278"/>
    <mergeCell ref="G2278:H2278"/>
    <mergeCell ref="I2278:J2278"/>
    <mergeCell ref="A2279:B2279"/>
    <mergeCell ref="E2279:F2279"/>
    <mergeCell ref="G2279:H2279"/>
    <mergeCell ref="I2279:J2279"/>
    <mergeCell ref="A2280:B2280"/>
    <mergeCell ref="E2280:F2280"/>
    <mergeCell ref="G2280:H2280"/>
    <mergeCell ref="I2280:J2280"/>
    <mergeCell ref="A2281:B2281"/>
    <mergeCell ref="E2281:F2281"/>
    <mergeCell ref="G2281:H2281"/>
    <mergeCell ref="I2281:J2281"/>
    <mergeCell ref="A2282:B2282"/>
    <mergeCell ref="E2282:F2282"/>
    <mergeCell ref="G2282:H2282"/>
    <mergeCell ref="I2282:J2282"/>
    <mergeCell ref="A2283:B2283"/>
    <mergeCell ref="E2283:F2283"/>
    <mergeCell ref="G2283:H2283"/>
    <mergeCell ref="I2283:J2283"/>
    <mergeCell ref="A2284:B2284"/>
    <mergeCell ref="E2284:F2284"/>
    <mergeCell ref="G2284:H2284"/>
    <mergeCell ref="I2284:J2284"/>
    <mergeCell ref="A2285:B2285"/>
    <mergeCell ref="E2285:F2285"/>
    <mergeCell ref="G2285:H2285"/>
    <mergeCell ref="I2285:J2285"/>
    <mergeCell ref="A2286:B2286"/>
    <mergeCell ref="E2286:F2286"/>
    <mergeCell ref="G2286:H2286"/>
    <mergeCell ref="I2286:J2286"/>
    <mergeCell ref="A2269:B2269"/>
    <mergeCell ref="E2269:F2269"/>
    <mergeCell ref="G2269:H2269"/>
    <mergeCell ref="I2269:J2269"/>
    <mergeCell ref="A2270:B2270"/>
    <mergeCell ref="E2270:F2270"/>
    <mergeCell ref="G2270:H2270"/>
    <mergeCell ref="I2270:J2270"/>
    <mergeCell ref="A2271:B2271"/>
    <mergeCell ref="E2271:F2271"/>
    <mergeCell ref="G2271:H2271"/>
    <mergeCell ref="I2271:J2271"/>
    <mergeCell ref="A2272:B2272"/>
    <mergeCell ref="E2272:F2272"/>
    <mergeCell ref="G2272:H2272"/>
    <mergeCell ref="I2272:J2272"/>
    <mergeCell ref="A2273:B2273"/>
    <mergeCell ref="E2273:F2273"/>
    <mergeCell ref="G2273:H2273"/>
    <mergeCell ref="I2273:J2273"/>
    <mergeCell ref="A2274:B2274"/>
    <mergeCell ref="E2274:F2274"/>
    <mergeCell ref="G2274:H2274"/>
    <mergeCell ref="I2274:J2274"/>
    <mergeCell ref="A2275:B2275"/>
    <mergeCell ref="E2275:F2275"/>
    <mergeCell ref="G2275:H2275"/>
    <mergeCell ref="I2275:J2275"/>
    <mergeCell ref="A2276:B2276"/>
    <mergeCell ref="E2276:F2276"/>
    <mergeCell ref="G2276:H2276"/>
    <mergeCell ref="I2276:J2276"/>
    <mergeCell ref="A2277:B2277"/>
    <mergeCell ref="E2277:F2277"/>
    <mergeCell ref="G2277:H2277"/>
    <mergeCell ref="I2277:J2277"/>
    <mergeCell ref="A2260:B2260"/>
    <mergeCell ref="E2260:F2260"/>
    <mergeCell ref="G2260:H2260"/>
    <mergeCell ref="I2260:J2260"/>
    <mergeCell ref="A2261:B2261"/>
    <mergeCell ref="E2261:F2261"/>
    <mergeCell ref="G2261:H2261"/>
    <mergeCell ref="I2261:J2261"/>
    <mergeCell ref="A2262:B2262"/>
    <mergeCell ref="E2262:F2262"/>
    <mergeCell ref="G2262:H2262"/>
    <mergeCell ref="I2262:J2262"/>
    <mergeCell ref="A2263:B2263"/>
    <mergeCell ref="E2263:F2263"/>
    <mergeCell ref="G2263:H2263"/>
    <mergeCell ref="I2263:J2263"/>
    <mergeCell ref="A2264:B2264"/>
    <mergeCell ref="E2264:F2264"/>
    <mergeCell ref="G2264:H2264"/>
    <mergeCell ref="I2264:J2264"/>
    <mergeCell ref="A2265:B2265"/>
    <mergeCell ref="E2265:F2265"/>
    <mergeCell ref="G2265:H2265"/>
    <mergeCell ref="I2265:J2265"/>
    <mergeCell ref="A2266:B2266"/>
    <mergeCell ref="E2266:F2266"/>
    <mergeCell ref="G2266:H2266"/>
    <mergeCell ref="I2266:J2266"/>
    <mergeCell ref="A2267:B2267"/>
    <mergeCell ref="E2267:F2267"/>
    <mergeCell ref="G2267:H2267"/>
    <mergeCell ref="I2267:J2267"/>
    <mergeCell ref="A2268:B2268"/>
    <mergeCell ref="E2268:F2268"/>
    <mergeCell ref="G2268:H2268"/>
    <mergeCell ref="I2268:J2268"/>
    <mergeCell ref="A2251:B2251"/>
    <mergeCell ref="E2251:F2251"/>
    <mergeCell ref="G2251:H2251"/>
    <mergeCell ref="I2251:J2251"/>
    <mergeCell ref="A2252:B2252"/>
    <mergeCell ref="E2252:F2252"/>
    <mergeCell ref="G2252:H2252"/>
    <mergeCell ref="I2252:J2252"/>
    <mergeCell ref="A2253:B2253"/>
    <mergeCell ref="E2253:F2253"/>
    <mergeCell ref="G2253:H2253"/>
    <mergeCell ref="I2253:J2253"/>
    <mergeCell ref="A2254:B2254"/>
    <mergeCell ref="E2254:F2254"/>
    <mergeCell ref="G2254:H2254"/>
    <mergeCell ref="I2254:J2254"/>
    <mergeCell ref="A2255:B2255"/>
    <mergeCell ref="E2255:F2255"/>
    <mergeCell ref="G2255:H2255"/>
    <mergeCell ref="I2255:J2255"/>
    <mergeCell ref="A2256:B2256"/>
    <mergeCell ref="E2256:F2256"/>
    <mergeCell ref="G2256:H2256"/>
    <mergeCell ref="I2256:J2256"/>
    <mergeCell ref="A2257:B2257"/>
    <mergeCell ref="E2257:F2257"/>
    <mergeCell ref="G2257:H2257"/>
    <mergeCell ref="I2257:J2257"/>
    <mergeCell ref="A2258:B2258"/>
    <mergeCell ref="E2258:F2258"/>
    <mergeCell ref="G2258:H2258"/>
    <mergeCell ref="I2258:J2258"/>
    <mergeCell ref="A2259:B2259"/>
    <mergeCell ref="E2259:F2259"/>
    <mergeCell ref="G2259:H2259"/>
    <mergeCell ref="I2259:J2259"/>
    <mergeCell ref="A2242:B2242"/>
    <mergeCell ref="E2242:F2242"/>
    <mergeCell ref="G2242:H2242"/>
    <mergeCell ref="I2242:J2242"/>
    <mergeCell ref="A2243:B2243"/>
    <mergeCell ref="E2243:F2243"/>
    <mergeCell ref="G2243:H2243"/>
    <mergeCell ref="I2243:J2243"/>
    <mergeCell ref="A2244:B2244"/>
    <mergeCell ref="E2244:F2244"/>
    <mergeCell ref="G2244:H2244"/>
    <mergeCell ref="I2244:J2244"/>
    <mergeCell ref="A2245:B2245"/>
    <mergeCell ref="E2245:F2245"/>
    <mergeCell ref="G2245:H2245"/>
    <mergeCell ref="I2245:J2245"/>
    <mergeCell ref="A2246:B2246"/>
    <mergeCell ref="E2246:F2246"/>
    <mergeCell ref="G2246:H2246"/>
    <mergeCell ref="I2246:J2246"/>
    <mergeCell ref="A2247:B2247"/>
    <mergeCell ref="E2247:F2247"/>
    <mergeCell ref="G2247:H2247"/>
    <mergeCell ref="I2247:J2247"/>
    <mergeCell ref="A2248:B2248"/>
    <mergeCell ref="E2248:F2248"/>
    <mergeCell ref="G2248:H2248"/>
    <mergeCell ref="I2248:J2248"/>
    <mergeCell ref="A2249:B2249"/>
    <mergeCell ref="E2249:F2249"/>
    <mergeCell ref="G2249:H2249"/>
    <mergeCell ref="I2249:J2249"/>
    <mergeCell ref="A2250:B2250"/>
    <mergeCell ref="E2250:F2250"/>
    <mergeCell ref="G2250:H2250"/>
    <mergeCell ref="I2250:J2250"/>
    <mergeCell ref="A2233:B2233"/>
    <mergeCell ref="E2233:F2233"/>
    <mergeCell ref="G2233:H2233"/>
    <mergeCell ref="I2233:J2233"/>
    <mergeCell ref="A2234:B2234"/>
    <mergeCell ref="E2234:F2234"/>
    <mergeCell ref="G2234:H2234"/>
    <mergeCell ref="I2234:J2234"/>
    <mergeCell ref="A2235:B2235"/>
    <mergeCell ref="E2235:F2235"/>
    <mergeCell ref="G2235:H2235"/>
    <mergeCell ref="I2235:J2235"/>
    <mergeCell ref="A2236:B2236"/>
    <mergeCell ref="E2236:F2236"/>
    <mergeCell ref="G2236:H2236"/>
    <mergeCell ref="I2236:J2236"/>
    <mergeCell ref="A2237:B2237"/>
    <mergeCell ref="E2237:F2237"/>
    <mergeCell ref="G2237:H2237"/>
    <mergeCell ref="I2237:J2237"/>
    <mergeCell ref="A2238:B2238"/>
    <mergeCell ref="E2238:F2238"/>
    <mergeCell ref="G2238:H2238"/>
    <mergeCell ref="I2238:J2238"/>
    <mergeCell ref="A2239:B2239"/>
    <mergeCell ref="E2239:F2239"/>
    <mergeCell ref="G2239:H2239"/>
    <mergeCell ref="I2239:J2239"/>
    <mergeCell ref="A2240:B2240"/>
    <mergeCell ref="E2240:F2240"/>
    <mergeCell ref="G2240:H2240"/>
    <mergeCell ref="I2240:J2240"/>
    <mergeCell ref="A2241:B2241"/>
    <mergeCell ref="E2241:F2241"/>
    <mergeCell ref="G2241:H2241"/>
    <mergeCell ref="I2241:J2241"/>
    <mergeCell ref="A2224:B2224"/>
    <mergeCell ref="E2224:F2224"/>
    <mergeCell ref="G2224:H2224"/>
    <mergeCell ref="I2224:J2224"/>
    <mergeCell ref="A2225:B2225"/>
    <mergeCell ref="E2225:F2225"/>
    <mergeCell ref="G2225:H2225"/>
    <mergeCell ref="I2225:J2225"/>
    <mergeCell ref="A2226:B2226"/>
    <mergeCell ref="E2226:F2226"/>
    <mergeCell ref="G2226:H2226"/>
    <mergeCell ref="I2226:J2226"/>
    <mergeCell ref="A2227:B2227"/>
    <mergeCell ref="E2227:F2227"/>
    <mergeCell ref="G2227:H2227"/>
    <mergeCell ref="I2227:J2227"/>
    <mergeCell ref="A2228:B2228"/>
    <mergeCell ref="E2228:F2228"/>
    <mergeCell ref="G2228:H2228"/>
    <mergeCell ref="I2228:J2228"/>
    <mergeCell ref="A2229:B2229"/>
    <mergeCell ref="E2229:F2229"/>
    <mergeCell ref="G2229:H2229"/>
    <mergeCell ref="I2229:J2229"/>
    <mergeCell ref="A2230:B2230"/>
    <mergeCell ref="E2230:F2230"/>
    <mergeCell ref="G2230:H2230"/>
    <mergeCell ref="I2230:J2230"/>
    <mergeCell ref="A2231:B2231"/>
    <mergeCell ref="E2231:F2231"/>
    <mergeCell ref="G2231:H2231"/>
    <mergeCell ref="I2231:J2231"/>
    <mergeCell ref="A2232:B2232"/>
    <mergeCell ref="E2232:F2232"/>
    <mergeCell ref="G2232:H2232"/>
    <mergeCell ref="I2232:J2232"/>
    <mergeCell ref="A2215:B2215"/>
    <mergeCell ref="E2215:F2215"/>
    <mergeCell ref="G2215:H2215"/>
    <mergeCell ref="I2215:J2215"/>
    <mergeCell ref="A2216:B2216"/>
    <mergeCell ref="E2216:F2216"/>
    <mergeCell ref="G2216:H2216"/>
    <mergeCell ref="I2216:J2216"/>
    <mergeCell ref="A2217:B2217"/>
    <mergeCell ref="E2217:F2217"/>
    <mergeCell ref="G2217:H2217"/>
    <mergeCell ref="I2217:J2217"/>
    <mergeCell ref="A2218:B2218"/>
    <mergeCell ref="E2218:F2218"/>
    <mergeCell ref="G2218:H2218"/>
    <mergeCell ref="I2218:J2218"/>
    <mergeCell ref="A2219:B2219"/>
    <mergeCell ref="E2219:F2219"/>
    <mergeCell ref="G2219:H2219"/>
    <mergeCell ref="I2219:J2219"/>
    <mergeCell ref="A2220:B2220"/>
    <mergeCell ref="E2220:F2220"/>
    <mergeCell ref="G2220:H2220"/>
    <mergeCell ref="I2220:J2220"/>
    <mergeCell ref="A2221:B2221"/>
    <mergeCell ref="E2221:F2221"/>
    <mergeCell ref="G2221:H2221"/>
    <mergeCell ref="I2221:J2221"/>
    <mergeCell ref="A2222:B2222"/>
    <mergeCell ref="E2222:F2222"/>
    <mergeCell ref="G2222:H2222"/>
    <mergeCell ref="I2222:J2222"/>
    <mergeCell ref="A2223:B2223"/>
    <mergeCell ref="E2223:F2223"/>
    <mergeCell ref="G2223:H2223"/>
    <mergeCell ref="I2223:J2223"/>
    <mergeCell ref="A2206:B2206"/>
    <mergeCell ref="E2206:F2206"/>
    <mergeCell ref="G2206:H2206"/>
    <mergeCell ref="I2206:J2206"/>
    <mergeCell ref="A2207:B2207"/>
    <mergeCell ref="E2207:F2207"/>
    <mergeCell ref="G2207:H2207"/>
    <mergeCell ref="I2207:J2207"/>
    <mergeCell ref="A2208:B2208"/>
    <mergeCell ref="E2208:F2208"/>
    <mergeCell ref="G2208:H2208"/>
    <mergeCell ref="I2208:J2208"/>
    <mergeCell ref="A2209:B2209"/>
    <mergeCell ref="E2209:F2209"/>
    <mergeCell ref="G2209:H2209"/>
    <mergeCell ref="I2209:J2209"/>
    <mergeCell ref="A2210:B2210"/>
    <mergeCell ref="E2210:F2210"/>
    <mergeCell ref="G2210:H2210"/>
    <mergeCell ref="I2210:J2210"/>
    <mergeCell ref="A2211:B2211"/>
    <mergeCell ref="E2211:F2211"/>
    <mergeCell ref="G2211:H2211"/>
    <mergeCell ref="I2211:J2211"/>
    <mergeCell ref="A2212:B2212"/>
    <mergeCell ref="E2212:F2212"/>
    <mergeCell ref="G2212:H2212"/>
    <mergeCell ref="I2212:J2212"/>
    <mergeCell ref="A2213:B2213"/>
    <mergeCell ref="E2213:F2213"/>
    <mergeCell ref="G2213:H2213"/>
    <mergeCell ref="I2213:J2213"/>
    <mergeCell ref="A2214:B2214"/>
    <mergeCell ref="E2214:F2214"/>
    <mergeCell ref="G2214:H2214"/>
    <mergeCell ref="I2214:J2214"/>
    <mergeCell ref="A2197:B2197"/>
    <mergeCell ref="E2197:F2197"/>
    <mergeCell ref="G2197:H2197"/>
    <mergeCell ref="I2197:J2197"/>
    <mergeCell ref="A2198:B2198"/>
    <mergeCell ref="E2198:F2198"/>
    <mergeCell ref="G2198:H2198"/>
    <mergeCell ref="I2198:J2198"/>
    <mergeCell ref="A2199:B2199"/>
    <mergeCell ref="E2199:F2199"/>
    <mergeCell ref="G2199:H2199"/>
    <mergeCell ref="I2199:J2199"/>
    <mergeCell ref="A2200:B2200"/>
    <mergeCell ref="E2200:F2200"/>
    <mergeCell ref="G2200:H2200"/>
    <mergeCell ref="I2200:J2200"/>
    <mergeCell ref="A2201:B2201"/>
    <mergeCell ref="E2201:F2201"/>
    <mergeCell ref="G2201:H2201"/>
    <mergeCell ref="I2201:J2201"/>
    <mergeCell ref="A2202:B2202"/>
    <mergeCell ref="E2202:F2202"/>
    <mergeCell ref="G2202:H2202"/>
    <mergeCell ref="I2202:J2202"/>
    <mergeCell ref="A2203:B2203"/>
    <mergeCell ref="E2203:F2203"/>
    <mergeCell ref="G2203:H2203"/>
    <mergeCell ref="I2203:J2203"/>
    <mergeCell ref="A2204:B2204"/>
    <mergeCell ref="E2204:F2204"/>
    <mergeCell ref="G2204:H2204"/>
    <mergeCell ref="I2204:J2204"/>
    <mergeCell ref="A2205:B2205"/>
    <mergeCell ref="E2205:F2205"/>
    <mergeCell ref="G2205:H2205"/>
    <mergeCell ref="I2205:J2205"/>
    <mergeCell ref="A2188:B2188"/>
    <mergeCell ref="E2188:F2188"/>
    <mergeCell ref="G2188:H2188"/>
    <mergeCell ref="I2188:J2188"/>
    <mergeCell ref="A2189:B2189"/>
    <mergeCell ref="E2189:F2189"/>
    <mergeCell ref="G2189:H2189"/>
    <mergeCell ref="I2189:J2189"/>
    <mergeCell ref="A2190:B2190"/>
    <mergeCell ref="E2190:F2190"/>
    <mergeCell ref="G2190:H2190"/>
    <mergeCell ref="I2190:J2190"/>
    <mergeCell ref="A2191:B2191"/>
    <mergeCell ref="E2191:F2191"/>
    <mergeCell ref="G2191:H2191"/>
    <mergeCell ref="I2191:J2191"/>
    <mergeCell ref="A2192:B2192"/>
    <mergeCell ref="E2192:F2192"/>
    <mergeCell ref="G2192:H2192"/>
    <mergeCell ref="I2192:J2192"/>
    <mergeCell ref="A2193:B2193"/>
    <mergeCell ref="E2193:F2193"/>
    <mergeCell ref="G2193:H2193"/>
    <mergeCell ref="I2193:J2193"/>
    <mergeCell ref="A2194:B2194"/>
    <mergeCell ref="E2194:F2194"/>
    <mergeCell ref="G2194:H2194"/>
    <mergeCell ref="I2194:J2194"/>
    <mergeCell ref="A2195:B2195"/>
    <mergeCell ref="E2195:F2195"/>
    <mergeCell ref="G2195:H2195"/>
    <mergeCell ref="I2195:J2195"/>
    <mergeCell ref="A2196:B2196"/>
    <mergeCell ref="E2196:F2196"/>
    <mergeCell ref="G2196:H2196"/>
    <mergeCell ref="I2196:J2196"/>
    <mergeCell ref="A2179:B2179"/>
    <mergeCell ref="E2179:F2179"/>
    <mergeCell ref="G2179:H2179"/>
    <mergeCell ref="I2179:J2179"/>
    <mergeCell ref="A2180:B2180"/>
    <mergeCell ref="E2180:F2180"/>
    <mergeCell ref="G2180:H2180"/>
    <mergeCell ref="I2180:J2180"/>
    <mergeCell ref="A2181:B2181"/>
    <mergeCell ref="E2181:F2181"/>
    <mergeCell ref="G2181:H2181"/>
    <mergeCell ref="I2181:J2181"/>
    <mergeCell ref="A2182:B2182"/>
    <mergeCell ref="E2182:F2182"/>
    <mergeCell ref="G2182:H2182"/>
    <mergeCell ref="I2182:J2182"/>
    <mergeCell ref="A2183:B2183"/>
    <mergeCell ref="E2183:F2183"/>
    <mergeCell ref="G2183:H2183"/>
    <mergeCell ref="I2183:J2183"/>
    <mergeCell ref="A2184:B2184"/>
    <mergeCell ref="E2184:F2184"/>
    <mergeCell ref="G2184:H2184"/>
    <mergeCell ref="I2184:J2184"/>
    <mergeCell ref="A2185:B2185"/>
    <mergeCell ref="E2185:F2185"/>
    <mergeCell ref="G2185:H2185"/>
    <mergeCell ref="I2185:J2185"/>
    <mergeCell ref="A2186:B2186"/>
    <mergeCell ref="E2186:F2186"/>
    <mergeCell ref="G2186:H2186"/>
    <mergeCell ref="I2186:J2186"/>
    <mergeCell ref="A2187:B2187"/>
    <mergeCell ref="E2187:F2187"/>
    <mergeCell ref="G2187:H2187"/>
    <mergeCell ref="I2187:J2187"/>
    <mergeCell ref="A2170:B2170"/>
    <mergeCell ref="E2170:F2170"/>
    <mergeCell ref="G2170:H2170"/>
    <mergeCell ref="I2170:J2170"/>
    <mergeCell ref="A2171:B2171"/>
    <mergeCell ref="E2171:F2171"/>
    <mergeCell ref="G2171:H2171"/>
    <mergeCell ref="I2171:J2171"/>
    <mergeCell ref="A2172:B2172"/>
    <mergeCell ref="E2172:F2172"/>
    <mergeCell ref="G2172:H2172"/>
    <mergeCell ref="I2172:J2172"/>
    <mergeCell ref="A2173:B2173"/>
    <mergeCell ref="E2173:F2173"/>
    <mergeCell ref="G2173:H2173"/>
    <mergeCell ref="I2173:J2173"/>
    <mergeCell ref="A2174:B2174"/>
    <mergeCell ref="E2174:F2174"/>
    <mergeCell ref="G2174:H2174"/>
    <mergeCell ref="I2174:J2174"/>
    <mergeCell ref="A2175:B2175"/>
    <mergeCell ref="E2175:F2175"/>
    <mergeCell ref="G2175:H2175"/>
    <mergeCell ref="I2175:J2175"/>
    <mergeCell ref="A2176:B2176"/>
    <mergeCell ref="E2176:F2176"/>
    <mergeCell ref="G2176:H2176"/>
    <mergeCell ref="I2176:J2176"/>
    <mergeCell ref="A2177:B2177"/>
    <mergeCell ref="E2177:F2177"/>
    <mergeCell ref="G2177:H2177"/>
    <mergeCell ref="I2177:J2177"/>
    <mergeCell ref="A2178:B2178"/>
    <mergeCell ref="E2178:F2178"/>
    <mergeCell ref="G2178:H2178"/>
    <mergeCell ref="I2178:J2178"/>
    <mergeCell ref="A2161:B2161"/>
    <mergeCell ref="E2161:F2161"/>
    <mergeCell ref="G2161:H2161"/>
    <mergeCell ref="I2161:J2161"/>
    <mergeCell ref="A2162:B2162"/>
    <mergeCell ref="E2162:F2162"/>
    <mergeCell ref="G2162:H2162"/>
    <mergeCell ref="I2162:J2162"/>
    <mergeCell ref="A2163:B2163"/>
    <mergeCell ref="E2163:F2163"/>
    <mergeCell ref="G2163:H2163"/>
    <mergeCell ref="I2163:J2163"/>
    <mergeCell ref="A2164:B2164"/>
    <mergeCell ref="E2164:F2164"/>
    <mergeCell ref="G2164:H2164"/>
    <mergeCell ref="I2164:J2164"/>
    <mergeCell ref="A2165:B2165"/>
    <mergeCell ref="E2165:F2165"/>
    <mergeCell ref="G2165:H2165"/>
    <mergeCell ref="I2165:J2165"/>
    <mergeCell ref="A2166:B2166"/>
    <mergeCell ref="E2166:F2166"/>
    <mergeCell ref="G2166:H2166"/>
    <mergeCell ref="I2166:J2166"/>
    <mergeCell ref="A2167:B2167"/>
    <mergeCell ref="E2167:F2167"/>
    <mergeCell ref="G2167:H2167"/>
    <mergeCell ref="I2167:J2167"/>
    <mergeCell ref="A2168:B2168"/>
    <mergeCell ref="E2168:F2168"/>
    <mergeCell ref="G2168:H2168"/>
    <mergeCell ref="I2168:J2168"/>
    <mergeCell ref="A2169:B2169"/>
    <mergeCell ref="E2169:F2169"/>
    <mergeCell ref="G2169:H2169"/>
    <mergeCell ref="I2169:J2169"/>
    <mergeCell ref="A2152:B2152"/>
    <mergeCell ref="E2152:F2152"/>
    <mergeCell ref="G2152:H2152"/>
    <mergeCell ref="I2152:J2152"/>
    <mergeCell ref="A2153:B2153"/>
    <mergeCell ref="E2153:F2153"/>
    <mergeCell ref="G2153:H2153"/>
    <mergeCell ref="I2153:J2153"/>
    <mergeCell ref="A2154:B2154"/>
    <mergeCell ref="E2154:F2154"/>
    <mergeCell ref="G2154:H2154"/>
    <mergeCell ref="I2154:J2154"/>
    <mergeCell ref="A2155:B2155"/>
    <mergeCell ref="E2155:F2155"/>
    <mergeCell ref="G2155:H2155"/>
    <mergeCell ref="I2155:J2155"/>
    <mergeCell ref="A2156:B2156"/>
    <mergeCell ref="E2156:F2156"/>
    <mergeCell ref="G2156:H2156"/>
    <mergeCell ref="I2156:J2156"/>
    <mergeCell ref="A2157:B2157"/>
    <mergeCell ref="E2157:F2157"/>
    <mergeCell ref="G2157:H2157"/>
    <mergeCell ref="I2157:J2157"/>
    <mergeCell ref="A2158:B2158"/>
    <mergeCell ref="E2158:F2158"/>
    <mergeCell ref="G2158:H2158"/>
    <mergeCell ref="I2158:J2158"/>
    <mergeCell ref="A2159:B2159"/>
    <mergeCell ref="E2159:F2159"/>
    <mergeCell ref="G2159:H2159"/>
    <mergeCell ref="I2159:J2159"/>
    <mergeCell ref="A2160:B2160"/>
    <mergeCell ref="E2160:F2160"/>
    <mergeCell ref="G2160:H2160"/>
    <mergeCell ref="I2160:J2160"/>
    <mergeCell ref="A2143:B2143"/>
    <mergeCell ref="E2143:F2143"/>
    <mergeCell ref="G2143:H2143"/>
    <mergeCell ref="I2143:J2143"/>
    <mergeCell ref="A2144:B2144"/>
    <mergeCell ref="E2144:F2144"/>
    <mergeCell ref="G2144:H2144"/>
    <mergeCell ref="I2144:J2144"/>
    <mergeCell ref="A2145:B2145"/>
    <mergeCell ref="E2145:F2145"/>
    <mergeCell ref="G2145:H2145"/>
    <mergeCell ref="I2145:J2145"/>
    <mergeCell ref="A2146:B2146"/>
    <mergeCell ref="E2146:F2146"/>
    <mergeCell ref="G2146:H2146"/>
    <mergeCell ref="I2146:J2146"/>
    <mergeCell ref="A2147:B2147"/>
    <mergeCell ref="E2147:F2147"/>
    <mergeCell ref="G2147:H2147"/>
    <mergeCell ref="I2147:J2147"/>
    <mergeCell ref="A2148:B2148"/>
    <mergeCell ref="E2148:F2148"/>
    <mergeCell ref="G2148:H2148"/>
    <mergeCell ref="I2148:J2148"/>
    <mergeCell ref="A2149:B2149"/>
    <mergeCell ref="E2149:F2149"/>
    <mergeCell ref="G2149:H2149"/>
    <mergeCell ref="I2149:J2149"/>
    <mergeCell ref="A2150:B2150"/>
    <mergeCell ref="E2150:F2150"/>
    <mergeCell ref="G2150:H2150"/>
    <mergeCell ref="I2150:J2150"/>
    <mergeCell ref="A2151:B2151"/>
    <mergeCell ref="E2151:F2151"/>
    <mergeCell ref="G2151:H2151"/>
    <mergeCell ref="I2151:J2151"/>
    <mergeCell ref="A2134:B2134"/>
    <mergeCell ref="E2134:F2134"/>
    <mergeCell ref="G2134:H2134"/>
    <mergeCell ref="I2134:J2134"/>
    <mergeCell ref="A2135:B2135"/>
    <mergeCell ref="E2135:F2135"/>
    <mergeCell ref="G2135:H2135"/>
    <mergeCell ref="I2135:J2135"/>
    <mergeCell ref="A2136:B2136"/>
    <mergeCell ref="E2136:F2136"/>
    <mergeCell ref="G2136:H2136"/>
    <mergeCell ref="I2136:J2136"/>
    <mergeCell ref="A2137:B2137"/>
    <mergeCell ref="E2137:F2137"/>
    <mergeCell ref="G2137:H2137"/>
    <mergeCell ref="I2137:J2137"/>
    <mergeCell ref="A2138:B2138"/>
    <mergeCell ref="E2138:F2138"/>
    <mergeCell ref="G2138:H2138"/>
    <mergeCell ref="I2138:J2138"/>
    <mergeCell ref="A2139:B2139"/>
    <mergeCell ref="E2139:F2139"/>
    <mergeCell ref="G2139:H2139"/>
    <mergeCell ref="I2139:J2139"/>
    <mergeCell ref="A2140:B2140"/>
    <mergeCell ref="E2140:F2140"/>
    <mergeCell ref="G2140:H2140"/>
    <mergeCell ref="I2140:J2140"/>
    <mergeCell ref="A2141:B2141"/>
    <mergeCell ref="E2141:F2141"/>
    <mergeCell ref="G2141:H2141"/>
    <mergeCell ref="I2141:J2141"/>
    <mergeCell ref="A2142:B2142"/>
    <mergeCell ref="E2142:F2142"/>
    <mergeCell ref="G2142:H2142"/>
    <mergeCell ref="I2142:J2142"/>
    <mergeCell ref="A2125:B2125"/>
    <mergeCell ref="E2125:F2125"/>
    <mergeCell ref="G2125:H2125"/>
    <mergeCell ref="I2125:J2125"/>
    <mergeCell ref="A2126:B2126"/>
    <mergeCell ref="E2126:F2126"/>
    <mergeCell ref="G2126:H2126"/>
    <mergeCell ref="I2126:J2126"/>
    <mergeCell ref="A2127:B2127"/>
    <mergeCell ref="E2127:F2127"/>
    <mergeCell ref="G2127:H2127"/>
    <mergeCell ref="I2127:J2127"/>
    <mergeCell ref="A2128:B2128"/>
    <mergeCell ref="E2128:F2128"/>
    <mergeCell ref="G2128:H2128"/>
    <mergeCell ref="I2128:J2128"/>
    <mergeCell ref="A2129:B2129"/>
    <mergeCell ref="E2129:F2129"/>
    <mergeCell ref="G2129:H2129"/>
    <mergeCell ref="I2129:J2129"/>
    <mergeCell ref="A2130:B2130"/>
    <mergeCell ref="E2130:F2130"/>
    <mergeCell ref="G2130:H2130"/>
    <mergeCell ref="I2130:J2130"/>
    <mergeCell ref="A2131:B2131"/>
    <mergeCell ref="E2131:F2131"/>
    <mergeCell ref="G2131:H2131"/>
    <mergeCell ref="I2131:J2131"/>
    <mergeCell ref="A2132:B2132"/>
    <mergeCell ref="E2132:F2132"/>
    <mergeCell ref="G2132:H2132"/>
    <mergeCell ref="I2132:J2132"/>
    <mergeCell ref="A2133:B2133"/>
    <mergeCell ref="E2133:F2133"/>
    <mergeCell ref="G2133:H2133"/>
    <mergeCell ref="I2133:J2133"/>
    <mergeCell ref="A2116:B2116"/>
    <mergeCell ref="E2116:F2116"/>
    <mergeCell ref="G2116:H2116"/>
    <mergeCell ref="I2116:J2116"/>
    <mergeCell ref="A2117:B2117"/>
    <mergeCell ref="E2117:F2117"/>
    <mergeCell ref="G2117:H2117"/>
    <mergeCell ref="I2117:J2117"/>
    <mergeCell ref="A2118:B2118"/>
    <mergeCell ref="E2118:F2118"/>
    <mergeCell ref="G2118:H2118"/>
    <mergeCell ref="I2118:J2118"/>
    <mergeCell ref="A2119:B2119"/>
    <mergeCell ref="E2119:F2119"/>
    <mergeCell ref="G2119:H2119"/>
    <mergeCell ref="I2119:J2119"/>
    <mergeCell ref="A2120:B2120"/>
    <mergeCell ref="E2120:F2120"/>
    <mergeCell ref="G2120:H2120"/>
    <mergeCell ref="I2120:J2120"/>
    <mergeCell ref="A2121:B2121"/>
    <mergeCell ref="E2121:F2121"/>
    <mergeCell ref="G2121:H2121"/>
    <mergeCell ref="I2121:J2121"/>
    <mergeCell ref="A2122:B2122"/>
    <mergeCell ref="E2122:F2122"/>
    <mergeCell ref="G2122:H2122"/>
    <mergeCell ref="I2122:J2122"/>
    <mergeCell ref="A2123:B2123"/>
    <mergeCell ref="E2123:F2123"/>
    <mergeCell ref="G2123:H2123"/>
    <mergeCell ref="I2123:J2123"/>
    <mergeCell ref="A2124:B2124"/>
    <mergeCell ref="E2124:F2124"/>
    <mergeCell ref="G2124:H2124"/>
    <mergeCell ref="I2124:J2124"/>
    <mergeCell ref="A2107:B2107"/>
    <mergeCell ref="E2107:F2107"/>
    <mergeCell ref="G2107:H2107"/>
    <mergeCell ref="I2107:J2107"/>
    <mergeCell ref="A2108:B2108"/>
    <mergeCell ref="E2108:F2108"/>
    <mergeCell ref="G2108:H2108"/>
    <mergeCell ref="I2108:J2108"/>
    <mergeCell ref="A2109:B2109"/>
    <mergeCell ref="E2109:F2109"/>
    <mergeCell ref="G2109:H2109"/>
    <mergeCell ref="I2109:J2109"/>
    <mergeCell ref="A2110:B2110"/>
    <mergeCell ref="E2110:F2110"/>
    <mergeCell ref="G2110:H2110"/>
    <mergeCell ref="I2110:J2110"/>
    <mergeCell ref="A2111:B2111"/>
    <mergeCell ref="E2111:F2111"/>
    <mergeCell ref="G2111:H2111"/>
    <mergeCell ref="I2111:J2111"/>
    <mergeCell ref="A2112:B2112"/>
    <mergeCell ref="E2112:F2112"/>
    <mergeCell ref="G2112:H2112"/>
    <mergeCell ref="I2112:J2112"/>
    <mergeCell ref="A2113:B2113"/>
    <mergeCell ref="E2113:F2113"/>
    <mergeCell ref="G2113:H2113"/>
    <mergeCell ref="I2113:J2113"/>
    <mergeCell ref="A2114:B2114"/>
    <mergeCell ref="E2114:F2114"/>
    <mergeCell ref="G2114:H2114"/>
    <mergeCell ref="I2114:J2114"/>
    <mergeCell ref="A2115:B2115"/>
    <mergeCell ref="E2115:F2115"/>
    <mergeCell ref="G2115:H2115"/>
    <mergeCell ref="I2115:J2115"/>
    <mergeCell ref="A2098:B2098"/>
    <mergeCell ref="E2098:F2098"/>
    <mergeCell ref="G2098:H2098"/>
    <mergeCell ref="I2098:J2098"/>
    <mergeCell ref="A2099:B2099"/>
    <mergeCell ref="E2099:F2099"/>
    <mergeCell ref="G2099:H2099"/>
    <mergeCell ref="I2099:J2099"/>
    <mergeCell ref="A2100:B2100"/>
    <mergeCell ref="E2100:F2100"/>
    <mergeCell ref="G2100:H2100"/>
    <mergeCell ref="I2100:J2100"/>
    <mergeCell ref="A2101:B2101"/>
    <mergeCell ref="E2101:F2101"/>
    <mergeCell ref="G2101:H2101"/>
    <mergeCell ref="I2101:J2101"/>
    <mergeCell ref="A2102:B2102"/>
    <mergeCell ref="E2102:F2102"/>
    <mergeCell ref="G2102:H2102"/>
    <mergeCell ref="I2102:J2102"/>
    <mergeCell ref="A2103:B2103"/>
    <mergeCell ref="E2103:F2103"/>
    <mergeCell ref="G2103:H2103"/>
    <mergeCell ref="I2103:J2103"/>
    <mergeCell ref="A2104:B2104"/>
    <mergeCell ref="E2104:F2104"/>
    <mergeCell ref="G2104:H2104"/>
    <mergeCell ref="I2104:J2104"/>
    <mergeCell ref="A2105:B2105"/>
    <mergeCell ref="E2105:F2105"/>
    <mergeCell ref="G2105:H2105"/>
    <mergeCell ref="I2105:J2105"/>
    <mergeCell ref="A2106:B2106"/>
    <mergeCell ref="E2106:F2106"/>
    <mergeCell ref="G2106:H2106"/>
    <mergeCell ref="I2106:J2106"/>
    <mergeCell ref="A2089:B2089"/>
    <mergeCell ref="E2089:F2089"/>
    <mergeCell ref="G2089:H2089"/>
    <mergeCell ref="I2089:J2089"/>
    <mergeCell ref="A2090:B2090"/>
    <mergeCell ref="E2090:F2090"/>
    <mergeCell ref="G2090:H2090"/>
    <mergeCell ref="I2090:J2090"/>
    <mergeCell ref="A2091:B2091"/>
    <mergeCell ref="E2091:F2091"/>
    <mergeCell ref="G2091:H2091"/>
    <mergeCell ref="I2091:J2091"/>
    <mergeCell ref="A2092:B2092"/>
    <mergeCell ref="E2092:F2092"/>
    <mergeCell ref="G2092:H2092"/>
    <mergeCell ref="I2092:J2092"/>
    <mergeCell ref="A2093:B2093"/>
    <mergeCell ref="E2093:F2093"/>
    <mergeCell ref="G2093:H2093"/>
    <mergeCell ref="I2093:J2093"/>
    <mergeCell ref="A2094:B2094"/>
    <mergeCell ref="E2094:F2094"/>
    <mergeCell ref="G2094:H2094"/>
    <mergeCell ref="I2094:J2094"/>
    <mergeCell ref="A2095:B2095"/>
    <mergeCell ref="E2095:F2095"/>
    <mergeCell ref="G2095:H2095"/>
    <mergeCell ref="I2095:J2095"/>
    <mergeCell ref="A2096:B2096"/>
    <mergeCell ref="E2096:F2096"/>
    <mergeCell ref="G2096:H2096"/>
    <mergeCell ref="I2096:J2096"/>
    <mergeCell ref="A2097:B2097"/>
    <mergeCell ref="E2097:F2097"/>
    <mergeCell ref="G2097:H2097"/>
    <mergeCell ref="I2097:J2097"/>
    <mergeCell ref="A2080:B2080"/>
    <mergeCell ref="E2080:F2080"/>
    <mergeCell ref="G2080:H2080"/>
    <mergeCell ref="I2080:J2080"/>
    <mergeCell ref="A2081:B2081"/>
    <mergeCell ref="E2081:F2081"/>
    <mergeCell ref="G2081:H2081"/>
    <mergeCell ref="I2081:J2081"/>
    <mergeCell ref="A2082:B2082"/>
    <mergeCell ref="E2082:F2082"/>
    <mergeCell ref="G2082:H2082"/>
    <mergeCell ref="I2082:J2082"/>
    <mergeCell ref="A2083:B2083"/>
    <mergeCell ref="E2083:F2083"/>
    <mergeCell ref="G2083:H2083"/>
    <mergeCell ref="I2083:J2083"/>
    <mergeCell ref="A2084:B2084"/>
    <mergeCell ref="E2084:F2084"/>
    <mergeCell ref="G2084:H2084"/>
    <mergeCell ref="I2084:J2084"/>
    <mergeCell ref="A2085:B2085"/>
    <mergeCell ref="E2085:F2085"/>
    <mergeCell ref="G2085:H2085"/>
    <mergeCell ref="I2085:J2085"/>
    <mergeCell ref="A2086:B2086"/>
    <mergeCell ref="E2086:F2086"/>
    <mergeCell ref="G2086:H2086"/>
    <mergeCell ref="I2086:J2086"/>
    <mergeCell ref="A2087:B2087"/>
    <mergeCell ref="E2087:F2087"/>
    <mergeCell ref="G2087:H2087"/>
    <mergeCell ref="I2087:J2087"/>
    <mergeCell ref="A2088:B2088"/>
    <mergeCell ref="E2088:F2088"/>
    <mergeCell ref="G2088:H2088"/>
    <mergeCell ref="I2088:J2088"/>
    <mergeCell ref="A2071:B2071"/>
    <mergeCell ref="E2071:F2071"/>
    <mergeCell ref="G2071:H2071"/>
    <mergeCell ref="I2071:J2071"/>
    <mergeCell ref="A2072:B2072"/>
    <mergeCell ref="E2072:F2072"/>
    <mergeCell ref="G2072:H2072"/>
    <mergeCell ref="I2072:J2072"/>
    <mergeCell ref="A2073:B2073"/>
    <mergeCell ref="E2073:F2073"/>
    <mergeCell ref="G2073:H2073"/>
    <mergeCell ref="I2073:J2073"/>
    <mergeCell ref="A2074:B2074"/>
    <mergeCell ref="E2074:F2074"/>
    <mergeCell ref="G2074:H2074"/>
    <mergeCell ref="I2074:J2074"/>
    <mergeCell ref="A2075:B2075"/>
    <mergeCell ref="E2075:F2075"/>
    <mergeCell ref="G2075:H2075"/>
    <mergeCell ref="I2075:J2075"/>
    <mergeCell ref="A2076:B2076"/>
    <mergeCell ref="E2076:F2076"/>
    <mergeCell ref="G2076:H2076"/>
    <mergeCell ref="I2076:J2076"/>
    <mergeCell ref="A2077:B2077"/>
    <mergeCell ref="E2077:F2077"/>
    <mergeCell ref="G2077:H2077"/>
    <mergeCell ref="I2077:J2077"/>
    <mergeCell ref="A2078:B2078"/>
    <mergeCell ref="E2078:F2078"/>
    <mergeCell ref="G2078:H2078"/>
    <mergeCell ref="I2078:J2078"/>
    <mergeCell ref="A2079:B2079"/>
    <mergeCell ref="E2079:F2079"/>
    <mergeCell ref="G2079:H2079"/>
    <mergeCell ref="I2079:J2079"/>
    <mergeCell ref="A2062:B2062"/>
    <mergeCell ref="E2062:F2062"/>
    <mergeCell ref="G2062:H2062"/>
    <mergeCell ref="I2062:J2062"/>
    <mergeCell ref="A2063:K2063"/>
    <mergeCell ref="A2064:B2064"/>
    <mergeCell ref="E2064:F2064"/>
    <mergeCell ref="G2064:H2064"/>
    <mergeCell ref="I2064:J2064"/>
    <mergeCell ref="A2065:B2065"/>
    <mergeCell ref="E2065:F2065"/>
    <mergeCell ref="G2065:H2065"/>
    <mergeCell ref="I2065:J2065"/>
    <mergeCell ref="A2066:B2066"/>
    <mergeCell ref="E2066:F2066"/>
    <mergeCell ref="G2066:H2066"/>
    <mergeCell ref="I2066:J2066"/>
    <mergeCell ref="A2067:B2067"/>
    <mergeCell ref="E2067:F2067"/>
    <mergeCell ref="G2067:H2067"/>
    <mergeCell ref="I2067:J2067"/>
    <mergeCell ref="A2068:B2068"/>
    <mergeCell ref="E2068:F2068"/>
    <mergeCell ref="G2068:H2068"/>
    <mergeCell ref="I2068:J2068"/>
    <mergeCell ref="A2069:B2069"/>
    <mergeCell ref="E2069:F2069"/>
    <mergeCell ref="G2069:H2069"/>
    <mergeCell ref="I2069:J2069"/>
    <mergeCell ref="A2070:B2070"/>
    <mergeCell ref="E2070:F2070"/>
    <mergeCell ref="G2070:H2070"/>
    <mergeCell ref="I2070:J2070"/>
    <mergeCell ref="A2053:B2053"/>
    <mergeCell ref="E2053:F2053"/>
    <mergeCell ref="G2053:H2053"/>
    <mergeCell ref="I2053:J2053"/>
    <mergeCell ref="A2054:B2054"/>
    <mergeCell ref="E2054:F2054"/>
    <mergeCell ref="G2054:H2054"/>
    <mergeCell ref="I2054:J2054"/>
    <mergeCell ref="A2055:B2055"/>
    <mergeCell ref="E2055:F2055"/>
    <mergeCell ref="G2055:H2055"/>
    <mergeCell ref="I2055:J2055"/>
    <mergeCell ref="A2056:B2056"/>
    <mergeCell ref="E2056:F2056"/>
    <mergeCell ref="G2056:H2056"/>
    <mergeCell ref="I2056:J2056"/>
    <mergeCell ref="A2057:B2057"/>
    <mergeCell ref="E2057:F2057"/>
    <mergeCell ref="G2057:H2057"/>
    <mergeCell ref="I2057:J2057"/>
    <mergeCell ref="A2058:B2058"/>
    <mergeCell ref="E2058:F2058"/>
    <mergeCell ref="G2058:H2058"/>
    <mergeCell ref="I2058:J2058"/>
    <mergeCell ref="A2059:B2059"/>
    <mergeCell ref="E2059:F2059"/>
    <mergeCell ref="G2059:H2059"/>
    <mergeCell ref="I2059:J2059"/>
    <mergeCell ref="A2060:B2060"/>
    <mergeCell ref="E2060:F2060"/>
    <mergeCell ref="G2060:H2060"/>
    <mergeCell ref="I2060:J2060"/>
    <mergeCell ref="A2061:B2061"/>
    <mergeCell ref="E2061:F2061"/>
    <mergeCell ref="G2061:H2061"/>
    <mergeCell ref="I2061:J2061"/>
    <mergeCell ref="A2044:B2044"/>
    <mergeCell ref="E2044:F2044"/>
    <mergeCell ref="G2044:H2044"/>
    <mergeCell ref="I2044:J2044"/>
    <mergeCell ref="A2045:B2045"/>
    <mergeCell ref="E2045:F2045"/>
    <mergeCell ref="G2045:H2045"/>
    <mergeCell ref="I2045:J2045"/>
    <mergeCell ref="A2046:B2046"/>
    <mergeCell ref="E2046:F2046"/>
    <mergeCell ref="G2046:H2046"/>
    <mergeCell ref="I2046:J2046"/>
    <mergeCell ref="A2047:B2047"/>
    <mergeCell ref="E2047:F2047"/>
    <mergeCell ref="G2047:H2047"/>
    <mergeCell ref="I2047:J2047"/>
    <mergeCell ref="A2048:B2048"/>
    <mergeCell ref="E2048:F2048"/>
    <mergeCell ref="G2048:H2048"/>
    <mergeCell ref="I2048:J2048"/>
    <mergeCell ref="A2049:B2049"/>
    <mergeCell ref="E2049:F2049"/>
    <mergeCell ref="G2049:H2049"/>
    <mergeCell ref="I2049:J2049"/>
    <mergeCell ref="A2050:B2050"/>
    <mergeCell ref="E2050:F2050"/>
    <mergeCell ref="G2050:H2050"/>
    <mergeCell ref="I2050:J2050"/>
    <mergeCell ref="A2051:B2051"/>
    <mergeCell ref="E2051:F2051"/>
    <mergeCell ref="G2051:H2051"/>
    <mergeCell ref="I2051:J2051"/>
    <mergeCell ref="A2052:B2052"/>
    <mergeCell ref="E2052:F2052"/>
    <mergeCell ref="G2052:H2052"/>
    <mergeCell ref="I2052:J2052"/>
    <mergeCell ref="A2035:B2035"/>
    <mergeCell ref="E2035:F2035"/>
    <mergeCell ref="G2035:H2035"/>
    <mergeCell ref="I2035:J2035"/>
    <mergeCell ref="A2036:B2036"/>
    <mergeCell ref="E2036:F2036"/>
    <mergeCell ref="G2036:H2036"/>
    <mergeCell ref="I2036:J2036"/>
    <mergeCell ref="A2037:B2037"/>
    <mergeCell ref="E2037:F2037"/>
    <mergeCell ref="G2037:H2037"/>
    <mergeCell ref="I2037:J2037"/>
    <mergeCell ref="A2038:B2038"/>
    <mergeCell ref="E2038:F2038"/>
    <mergeCell ref="G2038:H2038"/>
    <mergeCell ref="I2038:J2038"/>
    <mergeCell ref="A2039:B2039"/>
    <mergeCell ref="E2039:F2039"/>
    <mergeCell ref="G2039:H2039"/>
    <mergeCell ref="I2039:J2039"/>
    <mergeCell ref="A2040:B2040"/>
    <mergeCell ref="E2040:F2040"/>
    <mergeCell ref="G2040:H2040"/>
    <mergeCell ref="I2040:J2040"/>
    <mergeCell ref="A2041:B2041"/>
    <mergeCell ref="E2041:F2041"/>
    <mergeCell ref="G2041:H2041"/>
    <mergeCell ref="I2041:J2041"/>
    <mergeCell ref="A2042:B2042"/>
    <mergeCell ref="E2042:F2042"/>
    <mergeCell ref="G2042:H2042"/>
    <mergeCell ref="I2042:J2042"/>
    <mergeCell ref="A2043:B2043"/>
    <mergeCell ref="E2043:F2043"/>
    <mergeCell ref="G2043:H2043"/>
    <mergeCell ref="I2043:J2043"/>
    <mergeCell ref="A2026:B2026"/>
    <mergeCell ref="E2026:F2026"/>
    <mergeCell ref="G2026:H2026"/>
    <mergeCell ref="I2026:J2026"/>
    <mergeCell ref="A2027:B2027"/>
    <mergeCell ref="E2027:F2027"/>
    <mergeCell ref="G2027:H2027"/>
    <mergeCell ref="I2027:J2027"/>
    <mergeCell ref="A2028:B2028"/>
    <mergeCell ref="E2028:F2028"/>
    <mergeCell ref="G2028:H2028"/>
    <mergeCell ref="I2028:J2028"/>
    <mergeCell ref="A2029:B2029"/>
    <mergeCell ref="E2029:F2029"/>
    <mergeCell ref="G2029:H2029"/>
    <mergeCell ref="I2029:J2029"/>
    <mergeCell ref="A2030:B2030"/>
    <mergeCell ref="E2030:F2030"/>
    <mergeCell ref="G2030:H2030"/>
    <mergeCell ref="I2030:J2030"/>
    <mergeCell ref="A2031:B2031"/>
    <mergeCell ref="E2031:F2031"/>
    <mergeCell ref="G2031:H2031"/>
    <mergeCell ref="I2031:J2031"/>
    <mergeCell ref="A2032:B2032"/>
    <mergeCell ref="E2032:F2032"/>
    <mergeCell ref="G2032:H2032"/>
    <mergeCell ref="I2032:J2032"/>
    <mergeCell ref="A2033:B2033"/>
    <mergeCell ref="E2033:F2033"/>
    <mergeCell ref="G2033:H2033"/>
    <mergeCell ref="I2033:J2033"/>
    <mergeCell ref="A2034:B2034"/>
    <mergeCell ref="E2034:F2034"/>
    <mergeCell ref="G2034:H2034"/>
    <mergeCell ref="I2034:J2034"/>
    <mergeCell ref="A2017:B2017"/>
    <mergeCell ref="E2017:F2017"/>
    <mergeCell ref="G2017:H2017"/>
    <mergeCell ref="I2017:J2017"/>
    <mergeCell ref="A2018:B2018"/>
    <mergeCell ref="E2018:F2018"/>
    <mergeCell ref="G2018:H2018"/>
    <mergeCell ref="I2018:J2018"/>
    <mergeCell ref="A2019:B2019"/>
    <mergeCell ref="E2019:F2019"/>
    <mergeCell ref="G2019:H2019"/>
    <mergeCell ref="I2019:J2019"/>
    <mergeCell ref="A2020:B2020"/>
    <mergeCell ref="E2020:F2020"/>
    <mergeCell ref="G2020:H2020"/>
    <mergeCell ref="I2020:J2020"/>
    <mergeCell ref="A2021:B2021"/>
    <mergeCell ref="E2021:F2021"/>
    <mergeCell ref="G2021:H2021"/>
    <mergeCell ref="I2021:J2021"/>
    <mergeCell ref="A2022:B2022"/>
    <mergeCell ref="E2022:F2022"/>
    <mergeCell ref="G2022:H2022"/>
    <mergeCell ref="I2022:J2022"/>
    <mergeCell ref="A2023:B2023"/>
    <mergeCell ref="E2023:F2023"/>
    <mergeCell ref="G2023:H2023"/>
    <mergeCell ref="I2023:J2023"/>
    <mergeCell ref="A2024:B2024"/>
    <mergeCell ref="E2024:F2024"/>
    <mergeCell ref="G2024:H2024"/>
    <mergeCell ref="I2024:J2024"/>
    <mergeCell ref="A2025:B2025"/>
    <mergeCell ref="E2025:F2025"/>
    <mergeCell ref="G2025:H2025"/>
    <mergeCell ref="I2025:J2025"/>
    <mergeCell ref="A2008:B2008"/>
    <mergeCell ref="E2008:F2008"/>
    <mergeCell ref="G2008:H2008"/>
    <mergeCell ref="I2008:J2008"/>
    <mergeCell ref="A2009:B2009"/>
    <mergeCell ref="E2009:F2009"/>
    <mergeCell ref="G2009:H2009"/>
    <mergeCell ref="I2009:J2009"/>
    <mergeCell ref="A2010:B2010"/>
    <mergeCell ref="E2010:F2010"/>
    <mergeCell ref="G2010:H2010"/>
    <mergeCell ref="I2010:J2010"/>
    <mergeCell ref="A2011:B2011"/>
    <mergeCell ref="E2011:F2011"/>
    <mergeCell ref="G2011:H2011"/>
    <mergeCell ref="I2011:J2011"/>
    <mergeCell ref="A2012:B2012"/>
    <mergeCell ref="E2012:F2012"/>
    <mergeCell ref="G2012:H2012"/>
    <mergeCell ref="I2012:J2012"/>
    <mergeCell ref="A2013:B2013"/>
    <mergeCell ref="E2013:F2013"/>
    <mergeCell ref="G2013:H2013"/>
    <mergeCell ref="I2013:J2013"/>
    <mergeCell ref="A2014:B2014"/>
    <mergeCell ref="E2014:F2014"/>
    <mergeCell ref="G2014:H2014"/>
    <mergeCell ref="I2014:J2014"/>
    <mergeCell ref="A2015:B2015"/>
    <mergeCell ref="E2015:F2015"/>
    <mergeCell ref="G2015:H2015"/>
    <mergeCell ref="I2015:J2015"/>
    <mergeCell ref="A2016:B2016"/>
    <mergeCell ref="E2016:F2016"/>
    <mergeCell ref="G2016:H2016"/>
    <mergeCell ref="I2016:J2016"/>
    <mergeCell ref="A1999:B1999"/>
    <mergeCell ref="E1999:F1999"/>
    <mergeCell ref="G1999:H1999"/>
    <mergeCell ref="I1999:J1999"/>
    <mergeCell ref="A2000:B2000"/>
    <mergeCell ref="E2000:F2000"/>
    <mergeCell ref="G2000:H2000"/>
    <mergeCell ref="I2000:J2000"/>
    <mergeCell ref="A2001:B2001"/>
    <mergeCell ref="E2001:F2001"/>
    <mergeCell ref="G2001:H2001"/>
    <mergeCell ref="I2001:J2001"/>
    <mergeCell ref="A2002:B2002"/>
    <mergeCell ref="E2002:F2002"/>
    <mergeCell ref="G2002:H2002"/>
    <mergeCell ref="I2002:J2002"/>
    <mergeCell ref="A2003:B2003"/>
    <mergeCell ref="E2003:F2003"/>
    <mergeCell ref="G2003:H2003"/>
    <mergeCell ref="I2003:J2003"/>
    <mergeCell ref="A2004:B2004"/>
    <mergeCell ref="E2004:F2004"/>
    <mergeCell ref="G2004:H2004"/>
    <mergeCell ref="I2004:J2004"/>
    <mergeCell ref="A2005:B2005"/>
    <mergeCell ref="E2005:F2005"/>
    <mergeCell ref="G2005:H2005"/>
    <mergeCell ref="I2005:J2005"/>
    <mergeCell ref="A2006:B2006"/>
    <mergeCell ref="E2006:F2006"/>
    <mergeCell ref="G2006:H2006"/>
    <mergeCell ref="I2006:J2006"/>
    <mergeCell ref="A2007:B2007"/>
    <mergeCell ref="E2007:F2007"/>
    <mergeCell ref="G2007:H2007"/>
    <mergeCell ref="I2007:J2007"/>
    <mergeCell ref="A1990:B1990"/>
    <mergeCell ref="E1990:F1990"/>
    <mergeCell ref="G1990:H1990"/>
    <mergeCell ref="I1990:J1990"/>
    <mergeCell ref="A1991:B1991"/>
    <mergeCell ref="E1991:F1991"/>
    <mergeCell ref="G1991:H1991"/>
    <mergeCell ref="I1991:J1991"/>
    <mergeCell ref="A1992:B1992"/>
    <mergeCell ref="E1992:F1992"/>
    <mergeCell ref="G1992:H1992"/>
    <mergeCell ref="I1992:J1992"/>
    <mergeCell ref="A1993:B1993"/>
    <mergeCell ref="E1993:F1993"/>
    <mergeCell ref="G1993:H1993"/>
    <mergeCell ref="I1993:J1993"/>
    <mergeCell ref="A1994:B1994"/>
    <mergeCell ref="E1994:F1994"/>
    <mergeCell ref="G1994:H1994"/>
    <mergeCell ref="I1994:J1994"/>
    <mergeCell ref="A1995:B1995"/>
    <mergeCell ref="E1995:F1995"/>
    <mergeCell ref="G1995:H1995"/>
    <mergeCell ref="I1995:J1995"/>
    <mergeCell ref="A1996:B1996"/>
    <mergeCell ref="E1996:F1996"/>
    <mergeCell ref="G1996:H1996"/>
    <mergeCell ref="I1996:J1996"/>
    <mergeCell ref="A1997:B1997"/>
    <mergeCell ref="E1997:F1997"/>
    <mergeCell ref="G1997:H1997"/>
    <mergeCell ref="I1997:J1997"/>
    <mergeCell ref="A1998:B1998"/>
    <mergeCell ref="E1998:F1998"/>
    <mergeCell ref="G1998:H1998"/>
    <mergeCell ref="I1998:J1998"/>
    <mergeCell ref="A1981:B1981"/>
    <mergeCell ref="E1981:F1981"/>
    <mergeCell ref="G1981:H1981"/>
    <mergeCell ref="I1981:J1981"/>
    <mergeCell ref="A1982:B1982"/>
    <mergeCell ref="E1982:F1982"/>
    <mergeCell ref="G1982:H1982"/>
    <mergeCell ref="I1982:J1982"/>
    <mergeCell ref="A1983:B1983"/>
    <mergeCell ref="E1983:F1983"/>
    <mergeCell ref="G1983:H1983"/>
    <mergeCell ref="I1983:J1983"/>
    <mergeCell ref="A1984:K1984"/>
    <mergeCell ref="A1985:B1985"/>
    <mergeCell ref="E1985:F1985"/>
    <mergeCell ref="G1985:H1985"/>
    <mergeCell ref="I1985:J1985"/>
    <mergeCell ref="A1986:B1986"/>
    <mergeCell ref="E1986:F1986"/>
    <mergeCell ref="G1986:H1986"/>
    <mergeCell ref="I1986:J1986"/>
    <mergeCell ref="A1987:B1987"/>
    <mergeCell ref="E1987:F1987"/>
    <mergeCell ref="G1987:H1987"/>
    <mergeCell ref="I1987:J1987"/>
    <mergeCell ref="A1988:B1988"/>
    <mergeCell ref="E1988:F1988"/>
    <mergeCell ref="G1988:H1988"/>
    <mergeCell ref="I1988:J1988"/>
    <mergeCell ref="A1989:B1989"/>
    <mergeCell ref="E1989:F1989"/>
    <mergeCell ref="G1989:H1989"/>
    <mergeCell ref="I1989:J1989"/>
    <mergeCell ref="A1972:B1972"/>
    <mergeCell ref="E1972:F1972"/>
    <mergeCell ref="G1972:H1972"/>
    <mergeCell ref="I1972:J1972"/>
    <mergeCell ref="A1973:B1973"/>
    <mergeCell ref="E1973:F1973"/>
    <mergeCell ref="G1973:H1973"/>
    <mergeCell ref="I1973:J1973"/>
    <mergeCell ref="A1974:B1974"/>
    <mergeCell ref="E1974:F1974"/>
    <mergeCell ref="G1974:H1974"/>
    <mergeCell ref="I1974:J1974"/>
    <mergeCell ref="A1975:B1975"/>
    <mergeCell ref="E1975:F1975"/>
    <mergeCell ref="G1975:H1975"/>
    <mergeCell ref="I1975:J1975"/>
    <mergeCell ref="A1976:B1976"/>
    <mergeCell ref="E1976:F1976"/>
    <mergeCell ref="G1976:H1976"/>
    <mergeCell ref="I1976:J1976"/>
    <mergeCell ref="A1977:B1977"/>
    <mergeCell ref="E1977:F1977"/>
    <mergeCell ref="G1977:H1977"/>
    <mergeCell ref="I1977:J1977"/>
    <mergeCell ref="A1978:B1978"/>
    <mergeCell ref="E1978:F1978"/>
    <mergeCell ref="G1978:H1978"/>
    <mergeCell ref="I1978:J1978"/>
    <mergeCell ref="A1979:B1979"/>
    <mergeCell ref="E1979:F1979"/>
    <mergeCell ref="G1979:H1979"/>
    <mergeCell ref="I1979:J1979"/>
    <mergeCell ref="A1980:B1980"/>
    <mergeCell ref="E1980:F1980"/>
    <mergeCell ref="G1980:H1980"/>
    <mergeCell ref="I1980:J1980"/>
    <mergeCell ref="A1963:B1963"/>
    <mergeCell ref="E1963:F1963"/>
    <mergeCell ref="G1963:H1963"/>
    <mergeCell ref="I1963:J1963"/>
    <mergeCell ref="A1964:B1964"/>
    <mergeCell ref="E1964:F1964"/>
    <mergeCell ref="G1964:H1964"/>
    <mergeCell ref="I1964:J1964"/>
    <mergeCell ref="A1965:B1965"/>
    <mergeCell ref="E1965:F1965"/>
    <mergeCell ref="G1965:H1965"/>
    <mergeCell ref="I1965:J1965"/>
    <mergeCell ref="A1966:B1966"/>
    <mergeCell ref="E1966:F1966"/>
    <mergeCell ref="G1966:H1966"/>
    <mergeCell ref="I1966:J1966"/>
    <mergeCell ref="A1967:B1967"/>
    <mergeCell ref="E1967:F1967"/>
    <mergeCell ref="G1967:H1967"/>
    <mergeCell ref="I1967:J1967"/>
    <mergeCell ref="A1968:B1968"/>
    <mergeCell ref="E1968:F1968"/>
    <mergeCell ref="G1968:H1968"/>
    <mergeCell ref="I1968:J1968"/>
    <mergeCell ref="A1969:B1969"/>
    <mergeCell ref="E1969:F1969"/>
    <mergeCell ref="G1969:H1969"/>
    <mergeCell ref="I1969:J1969"/>
    <mergeCell ref="A1970:B1970"/>
    <mergeCell ref="E1970:F1970"/>
    <mergeCell ref="G1970:H1970"/>
    <mergeCell ref="I1970:J1970"/>
    <mergeCell ref="A1971:B1971"/>
    <mergeCell ref="E1971:F1971"/>
    <mergeCell ref="G1971:H1971"/>
    <mergeCell ref="I1971:J1971"/>
    <mergeCell ref="A1954:B1954"/>
    <mergeCell ref="E1954:F1954"/>
    <mergeCell ref="G1954:H1954"/>
    <mergeCell ref="I1954:J1954"/>
    <mergeCell ref="A1955:B1955"/>
    <mergeCell ref="E1955:F1955"/>
    <mergeCell ref="G1955:H1955"/>
    <mergeCell ref="I1955:J1955"/>
    <mergeCell ref="A1956:B1956"/>
    <mergeCell ref="E1956:F1956"/>
    <mergeCell ref="G1956:H1956"/>
    <mergeCell ref="I1956:J1956"/>
    <mergeCell ref="A1957:B1957"/>
    <mergeCell ref="E1957:F1957"/>
    <mergeCell ref="G1957:H1957"/>
    <mergeCell ref="I1957:J1957"/>
    <mergeCell ref="A1958:B1958"/>
    <mergeCell ref="E1958:F1958"/>
    <mergeCell ref="G1958:H1958"/>
    <mergeCell ref="I1958:J1958"/>
    <mergeCell ref="A1959:B1959"/>
    <mergeCell ref="E1959:F1959"/>
    <mergeCell ref="G1959:H1959"/>
    <mergeCell ref="I1959:J1959"/>
    <mergeCell ref="A1960:B1960"/>
    <mergeCell ref="E1960:F1960"/>
    <mergeCell ref="G1960:H1960"/>
    <mergeCell ref="I1960:J1960"/>
    <mergeCell ref="A1961:B1961"/>
    <mergeCell ref="E1961:F1961"/>
    <mergeCell ref="G1961:H1961"/>
    <mergeCell ref="I1961:J1961"/>
    <mergeCell ref="A1962:B1962"/>
    <mergeCell ref="E1962:F1962"/>
    <mergeCell ref="G1962:H1962"/>
    <mergeCell ref="I1962:J1962"/>
    <mergeCell ref="A1945:B1945"/>
    <mergeCell ref="E1945:F1945"/>
    <mergeCell ref="G1945:H1945"/>
    <mergeCell ref="I1945:J1945"/>
    <mergeCell ref="A1946:B1946"/>
    <mergeCell ref="E1946:F1946"/>
    <mergeCell ref="G1946:H1946"/>
    <mergeCell ref="I1946:J1946"/>
    <mergeCell ref="A1947:B1947"/>
    <mergeCell ref="E1947:F1947"/>
    <mergeCell ref="G1947:H1947"/>
    <mergeCell ref="I1947:J1947"/>
    <mergeCell ref="A1948:B1948"/>
    <mergeCell ref="E1948:F1948"/>
    <mergeCell ref="G1948:H1948"/>
    <mergeCell ref="I1948:J1948"/>
    <mergeCell ref="A1949:B1949"/>
    <mergeCell ref="E1949:F1949"/>
    <mergeCell ref="G1949:H1949"/>
    <mergeCell ref="I1949:J1949"/>
    <mergeCell ref="A1950:B1950"/>
    <mergeCell ref="E1950:F1950"/>
    <mergeCell ref="G1950:H1950"/>
    <mergeCell ref="I1950:J1950"/>
    <mergeCell ref="A1951:B1951"/>
    <mergeCell ref="E1951:F1951"/>
    <mergeCell ref="G1951:H1951"/>
    <mergeCell ref="I1951:J1951"/>
    <mergeCell ref="A1952:B1952"/>
    <mergeCell ref="E1952:F1952"/>
    <mergeCell ref="G1952:H1952"/>
    <mergeCell ref="I1952:J1952"/>
    <mergeCell ref="A1953:B1953"/>
    <mergeCell ref="E1953:F1953"/>
    <mergeCell ref="G1953:H1953"/>
    <mergeCell ref="I1953:J1953"/>
    <mergeCell ref="A1936:B1936"/>
    <mergeCell ref="E1936:F1936"/>
    <mergeCell ref="G1936:H1936"/>
    <mergeCell ref="I1936:J1936"/>
    <mergeCell ref="A1937:B1937"/>
    <mergeCell ref="E1937:F1937"/>
    <mergeCell ref="G1937:H1937"/>
    <mergeCell ref="I1937:J1937"/>
    <mergeCell ref="A1938:B1938"/>
    <mergeCell ref="E1938:F1938"/>
    <mergeCell ref="G1938:H1938"/>
    <mergeCell ref="I1938:J1938"/>
    <mergeCell ref="A1939:B1939"/>
    <mergeCell ref="E1939:F1939"/>
    <mergeCell ref="G1939:H1939"/>
    <mergeCell ref="I1939:J1939"/>
    <mergeCell ref="A1940:B1940"/>
    <mergeCell ref="E1940:F1940"/>
    <mergeCell ref="G1940:H1940"/>
    <mergeCell ref="I1940:J1940"/>
    <mergeCell ref="A1941:B1941"/>
    <mergeCell ref="E1941:F1941"/>
    <mergeCell ref="G1941:H1941"/>
    <mergeCell ref="I1941:J1941"/>
    <mergeCell ref="A1942:B1942"/>
    <mergeCell ref="E1942:F1942"/>
    <mergeCell ref="G1942:H1942"/>
    <mergeCell ref="I1942:J1942"/>
    <mergeCell ref="A1943:B1943"/>
    <mergeCell ref="E1943:F1943"/>
    <mergeCell ref="G1943:H1943"/>
    <mergeCell ref="I1943:J1943"/>
    <mergeCell ref="A1944:K1944"/>
    <mergeCell ref="A1927:B1927"/>
    <mergeCell ref="E1927:F1927"/>
    <mergeCell ref="G1927:H1927"/>
    <mergeCell ref="I1927:J1927"/>
    <mergeCell ref="A1928:B1928"/>
    <mergeCell ref="E1928:F1928"/>
    <mergeCell ref="G1928:H1928"/>
    <mergeCell ref="I1928:J1928"/>
    <mergeCell ref="A1929:B1929"/>
    <mergeCell ref="E1929:F1929"/>
    <mergeCell ref="G1929:H1929"/>
    <mergeCell ref="I1929:J1929"/>
    <mergeCell ref="A1930:B1930"/>
    <mergeCell ref="E1930:F1930"/>
    <mergeCell ref="G1930:H1930"/>
    <mergeCell ref="I1930:J1930"/>
    <mergeCell ref="A1931:B1931"/>
    <mergeCell ref="E1931:F1931"/>
    <mergeCell ref="G1931:H1931"/>
    <mergeCell ref="I1931:J1931"/>
    <mergeCell ref="A1932:B1932"/>
    <mergeCell ref="E1932:F1932"/>
    <mergeCell ref="G1932:H1932"/>
    <mergeCell ref="I1932:J1932"/>
    <mergeCell ref="A1933:B1933"/>
    <mergeCell ref="E1933:F1933"/>
    <mergeCell ref="G1933:H1933"/>
    <mergeCell ref="I1933:J1933"/>
    <mergeCell ref="A1934:B1934"/>
    <mergeCell ref="E1934:F1934"/>
    <mergeCell ref="G1934:H1934"/>
    <mergeCell ref="I1934:J1934"/>
    <mergeCell ref="A1935:B1935"/>
    <mergeCell ref="E1935:F1935"/>
    <mergeCell ref="G1935:H1935"/>
    <mergeCell ref="I1935:J1935"/>
    <mergeCell ref="A1918:B1918"/>
    <mergeCell ref="E1918:F1918"/>
    <mergeCell ref="G1918:H1918"/>
    <mergeCell ref="I1918:J1918"/>
    <mergeCell ref="A1919:B1919"/>
    <mergeCell ref="E1919:F1919"/>
    <mergeCell ref="G1919:H1919"/>
    <mergeCell ref="I1919:J1919"/>
    <mergeCell ref="A1920:B1920"/>
    <mergeCell ref="E1920:F1920"/>
    <mergeCell ref="G1920:H1920"/>
    <mergeCell ref="I1920:J1920"/>
    <mergeCell ref="A1921:B1921"/>
    <mergeCell ref="E1921:F1921"/>
    <mergeCell ref="G1921:H1921"/>
    <mergeCell ref="I1921:J1921"/>
    <mergeCell ref="A1922:B1922"/>
    <mergeCell ref="E1922:F1922"/>
    <mergeCell ref="G1922:H1922"/>
    <mergeCell ref="I1922:J1922"/>
    <mergeCell ref="A1923:B1923"/>
    <mergeCell ref="E1923:F1923"/>
    <mergeCell ref="G1923:H1923"/>
    <mergeCell ref="I1923:J1923"/>
    <mergeCell ref="A1924:B1924"/>
    <mergeCell ref="E1924:F1924"/>
    <mergeCell ref="G1924:H1924"/>
    <mergeCell ref="I1924:J1924"/>
    <mergeCell ref="A1925:B1925"/>
    <mergeCell ref="E1925:F1925"/>
    <mergeCell ref="G1925:H1925"/>
    <mergeCell ref="I1925:J1925"/>
    <mergeCell ref="A1926:B1926"/>
    <mergeCell ref="E1926:F1926"/>
    <mergeCell ref="G1926:H1926"/>
    <mergeCell ref="I1926:J1926"/>
    <mergeCell ref="A1909:B1909"/>
    <mergeCell ref="E1909:F1909"/>
    <mergeCell ref="G1909:H1909"/>
    <mergeCell ref="I1909:J1909"/>
    <mergeCell ref="A1910:B1910"/>
    <mergeCell ref="E1910:F1910"/>
    <mergeCell ref="G1910:H1910"/>
    <mergeCell ref="I1910:J1910"/>
    <mergeCell ref="A1911:B1911"/>
    <mergeCell ref="E1911:F1911"/>
    <mergeCell ref="G1911:H1911"/>
    <mergeCell ref="I1911:J1911"/>
    <mergeCell ref="A1912:B1912"/>
    <mergeCell ref="E1912:F1912"/>
    <mergeCell ref="G1912:H1912"/>
    <mergeCell ref="I1912:J1912"/>
    <mergeCell ref="A1913:B1913"/>
    <mergeCell ref="E1913:F1913"/>
    <mergeCell ref="G1913:H1913"/>
    <mergeCell ref="I1913:J1913"/>
    <mergeCell ref="A1914:B1914"/>
    <mergeCell ref="E1914:F1914"/>
    <mergeCell ref="G1914:H1914"/>
    <mergeCell ref="I1914:J1914"/>
    <mergeCell ref="A1915:B1915"/>
    <mergeCell ref="E1915:F1915"/>
    <mergeCell ref="G1915:H1915"/>
    <mergeCell ref="I1915:J1915"/>
    <mergeCell ref="A1916:B1916"/>
    <mergeCell ref="E1916:F1916"/>
    <mergeCell ref="G1916:H1916"/>
    <mergeCell ref="I1916:J1916"/>
    <mergeCell ref="A1917:B1917"/>
    <mergeCell ref="E1917:F1917"/>
    <mergeCell ref="G1917:H1917"/>
    <mergeCell ref="I1917:J1917"/>
    <mergeCell ref="A1900:B1900"/>
    <mergeCell ref="E1900:F1900"/>
    <mergeCell ref="G1900:H1900"/>
    <mergeCell ref="I1900:J1900"/>
    <mergeCell ref="A1901:B1901"/>
    <mergeCell ref="E1901:F1901"/>
    <mergeCell ref="G1901:H1901"/>
    <mergeCell ref="I1901:J1901"/>
    <mergeCell ref="A1902:B1902"/>
    <mergeCell ref="E1902:F1902"/>
    <mergeCell ref="G1902:H1902"/>
    <mergeCell ref="I1902:J1902"/>
    <mergeCell ref="A1903:B1903"/>
    <mergeCell ref="E1903:F1903"/>
    <mergeCell ref="G1903:H1903"/>
    <mergeCell ref="I1903:J1903"/>
    <mergeCell ref="A1904:K1904"/>
    <mergeCell ref="A1905:B1905"/>
    <mergeCell ref="E1905:F1905"/>
    <mergeCell ref="G1905:H1905"/>
    <mergeCell ref="I1905:J1905"/>
    <mergeCell ref="A1906:B1906"/>
    <mergeCell ref="E1906:F1906"/>
    <mergeCell ref="G1906:H1906"/>
    <mergeCell ref="I1906:J1906"/>
    <mergeCell ref="A1907:B1907"/>
    <mergeCell ref="E1907:F1907"/>
    <mergeCell ref="G1907:H1907"/>
    <mergeCell ref="I1907:J1907"/>
    <mergeCell ref="A1908:B1908"/>
    <mergeCell ref="E1908:F1908"/>
    <mergeCell ref="G1908:H1908"/>
    <mergeCell ref="I1908:J1908"/>
    <mergeCell ref="A1891:B1891"/>
    <mergeCell ref="E1891:F1891"/>
    <mergeCell ref="G1891:H1891"/>
    <mergeCell ref="I1891:J1891"/>
    <mergeCell ref="A1892:B1892"/>
    <mergeCell ref="E1892:F1892"/>
    <mergeCell ref="G1892:H1892"/>
    <mergeCell ref="I1892:J1892"/>
    <mergeCell ref="A1893:B1893"/>
    <mergeCell ref="E1893:F1893"/>
    <mergeCell ref="G1893:H1893"/>
    <mergeCell ref="I1893:J1893"/>
    <mergeCell ref="A1894:B1894"/>
    <mergeCell ref="E1894:F1894"/>
    <mergeCell ref="G1894:H1894"/>
    <mergeCell ref="I1894:J1894"/>
    <mergeCell ref="A1895:B1895"/>
    <mergeCell ref="E1895:F1895"/>
    <mergeCell ref="G1895:H1895"/>
    <mergeCell ref="I1895:J1895"/>
    <mergeCell ref="A1896:B1896"/>
    <mergeCell ref="E1896:F1896"/>
    <mergeCell ref="G1896:H1896"/>
    <mergeCell ref="I1896:J1896"/>
    <mergeCell ref="A1897:B1897"/>
    <mergeCell ref="E1897:F1897"/>
    <mergeCell ref="G1897:H1897"/>
    <mergeCell ref="I1897:J1897"/>
    <mergeCell ref="A1898:B1898"/>
    <mergeCell ref="E1898:F1898"/>
    <mergeCell ref="G1898:H1898"/>
    <mergeCell ref="I1898:J1898"/>
    <mergeCell ref="A1899:B1899"/>
    <mergeCell ref="E1899:F1899"/>
    <mergeCell ref="G1899:H1899"/>
    <mergeCell ref="I1899:J1899"/>
    <mergeCell ref="A1882:B1882"/>
    <mergeCell ref="E1882:F1882"/>
    <mergeCell ref="G1882:H1882"/>
    <mergeCell ref="I1882:J1882"/>
    <mergeCell ref="A1883:B1883"/>
    <mergeCell ref="E1883:F1883"/>
    <mergeCell ref="G1883:H1883"/>
    <mergeCell ref="I1883:J1883"/>
    <mergeCell ref="A1884:B1884"/>
    <mergeCell ref="E1884:F1884"/>
    <mergeCell ref="G1884:H1884"/>
    <mergeCell ref="I1884:J1884"/>
    <mergeCell ref="A1885:B1885"/>
    <mergeCell ref="E1885:F1885"/>
    <mergeCell ref="G1885:H1885"/>
    <mergeCell ref="I1885:J1885"/>
    <mergeCell ref="A1886:B1886"/>
    <mergeCell ref="E1886:F1886"/>
    <mergeCell ref="G1886:H1886"/>
    <mergeCell ref="I1886:J1886"/>
    <mergeCell ref="A1887:B1887"/>
    <mergeCell ref="E1887:F1887"/>
    <mergeCell ref="G1887:H1887"/>
    <mergeCell ref="I1887:J1887"/>
    <mergeCell ref="A1888:B1888"/>
    <mergeCell ref="E1888:F1888"/>
    <mergeCell ref="G1888:H1888"/>
    <mergeCell ref="I1888:J1888"/>
    <mergeCell ref="A1889:B1889"/>
    <mergeCell ref="E1889:F1889"/>
    <mergeCell ref="G1889:H1889"/>
    <mergeCell ref="I1889:J1889"/>
    <mergeCell ref="A1890:B1890"/>
    <mergeCell ref="E1890:F1890"/>
    <mergeCell ref="G1890:H1890"/>
    <mergeCell ref="I1890:J1890"/>
    <mergeCell ref="A1873:B1873"/>
    <mergeCell ref="E1873:F1873"/>
    <mergeCell ref="G1873:H1873"/>
    <mergeCell ref="I1873:J1873"/>
    <mergeCell ref="A1874:B1874"/>
    <mergeCell ref="E1874:F1874"/>
    <mergeCell ref="G1874:H1874"/>
    <mergeCell ref="I1874:J1874"/>
    <mergeCell ref="A1875:B1875"/>
    <mergeCell ref="E1875:F1875"/>
    <mergeCell ref="G1875:H1875"/>
    <mergeCell ref="I1875:J1875"/>
    <mergeCell ref="A1876:B1876"/>
    <mergeCell ref="E1876:F1876"/>
    <mergeCell ref="G1876:H1876"/>
    <mergeCell ref="I1876:J1876"/>
    <mergeCell ref="A1877:B1877"/>
    <mergeCell ref="E1877:F1877"/>
    <mergeCell ref="G1877:H1877"/>
    <mergeCell ref="I1877:J1877"/>
    <mergeCell ref="A1878:B1878"/>
    <mergeCell ref="E1878:F1878"/>
    <mergeCell ref="G1878:H1878"/>
    <mergeCell ref="I1878:J1878"/>
    <mergeCell ref="A1879:B1879"/>
    <mergeCell ref="E1879:F1879"/>
    <mergeCell ref="G1879:H1879"/>
    <mergeCell ref="I1879:J1879"/>
    <mergeCell ref="A1880:B1880"/>
    <mergeCell ref="E1880:F1880"/>
    <mergeCell ref="G1880:H1880"/>
    <mergeCell ref="I1880:J1880"/>
    <mergeCell ref="A1881:B1881"/>
    <mergeCell ref="E1881:F1881"/>
    <mergeCell ref="G1881:H1881"/>
    <mergeCell ref="I1881:J1881"/>
    <mergeCell ref="A1864:K1864"/>
    <mergeCell ref="A1865:B1865"/>
    <mergeCell ref="E1865:F1865"/>
    <mergeCell ref="G1865:H1865"/>
    <mergeCell ref="I1865:J1865"/>
    <mergeCell ref="A1866:B1866"/>
    <mergeCell ref="E1866:F1866"/>
    <mergeCell ref="G1866:H1866"/>
    <mergeCell ref="I1866:J1866"/>
    <mergeCell ref="A1867:B1867"/>
    <mergeCell ref="E1867:F1867"/>
    <mergeCell ref="G1867:H1867"/>
    <mergeCell ref="I1867:J1867"/>
    <mergeCell ref="A1868:B1868"/>
    <mergeCell ref="E1868:F1868"/>
    <mergeCell ref="G1868:H1868"/>
    <mergeCell ref="I1868:J1868"/>
    <mergeCell ref="A1869:B1869"/>
    <mergeCell ref="E1869:F1869"/>
    <mergeCell ref="G1869:H1869"/>
    <mergeCell ref="I1869:J1869"/>
    <mergeCell ref="A1870:B1870"/>
    <mergeCell ref="E1870:F1870"/>
    <mergeCell ref="G1870:H1870"/>
    <mergeCell ref="I1870:J1870"/>
    <mergeCell ref="A1871:B1871"/>
    <mergeCell ref="E1871:F1871"/>
    <mergeCell ref="G1871:H1871"/>
    <mergeCell ref="I1871:J1871"/>
    <mergeCell ref="A1872:B1872"/>
    <mergeCell ref="E1872:F1872"/>
    <mergeCell ref="G1872:H1872"/>
    <mergeCell ref="I1872:J1872"/>
    <mergeCell ref="A1855:B1855"/>
    <mergeCell ref="E1855:F1855"/>
    <mergeCell ref="G1855:H1855"/>
    <mergeCell ref="I1855:J1855"/>
    <mergeCell ref="A1856:B1856"/>
    <mergeCell ref="E1856:F1856"/>
    <mergeCell ref="G1856:H1856"/>
    <mergeCell ref="I1856:J1856"/>
    <mergeCell ref="A1857:B1857"/>
    <mergeCell ref="E1857:F1857"/>
    <mergeCell ref="G1857:H1857"/>
    <mergeCell ref="I1857:J1857"/>
    <mergeCell ref="A1858:B1858"/>
    <mergeCell ref="E1858:F1858"/>
    <mergeCell ref="G1858:H1858"/>
    <mergeCell ref="I1858:J1858"/>
    <mergeCell ref="A1859:B1859"/>
    <mergeCell ref="E1859:F1859"/>
    <mergeCell ref="G1859:H1859"/>
    <mergeCell ref="I1859:J1859"/>
    <mergeCell ref="A1860:B1860"/>
    <mergeCell ref="E1860:F1860"/>
    <mergeCell ref="G1860:H1860"/>
    <mergeCell ref="I1860:J1860"/>
    <mergeCell ref="A1861:B1861"/>
    <mergeCell ref="E1861:F1861"/>
    <mergeCell ref="G1861:H1861"/>
    <mergeCell ref="I1861:J1861"/>
    <mergeCell ref="A1862:B1862"/>
    <mergeCell ref="E1862:F1862"/>
    <mergeCell ref="G1862:H1862"/>
    <mergeCell ref="I1862:J1862"/>
    <mergeCell ref="A1863:B1863"/>
    <mergeCell ref="E1863:F1863"/>
    <mergeCell ref="G1863:H1863"/>
    <mergeCell ref="I1863:J1863"/>
    <mergeCell ref="A1846:B1846"/>
    <mergeCell ref="E1846:F1846"/>
    <mergeCell ref="G1846:H1846"/>
    <mergeCell ref="I1846:J1846"/>
    <mergeCell ref="A1847:B1847"/>
    <mergeCell ref="E1847:F1847"/>
    <mergeCell ref="G1847:H1847"/>
    <mergeCell ref="I1847:J1847"/>
    <mergeCell ref="A1848:B1848"/>
    <mergeCell ref="E1848:F1848"/>
    <mergeCell ref="G1848:H1848"/>
    <mergeCell ref="I1848:J1848"/>
    <mergeCell ref="A1849:B1849"/>
    <mergeCell ref="E1849:F1849"/>
    <mergeCell ref="G1849:H1849"/>
    <mergeCell ref="I1849:J1849"/>
    <mergeCell ref="A1850:B1850"/>
    <mergeCell ref="E1850:F1850"/>
    <mergeCell ref="G1850:H1850"/>
    <mergeCell ref="I1850:J1850"/>
    <mergeCell ref="A1851:B1851"/>
    <mergeCell ref="E1851:F1851"/>
    <mergeCell ref="G1851:H1851"/>
    <mergeCell ref="I1851:J1851"/>
    <mergeCell ref="A1852:B1852"/>
    <mergeCell ref="E1852:F1852"/>
    <mergeCell ref="G1852:H1852"/>
    <mergeCell ref="I1852:J1852"/>
    <mergeCell ref="A1853:B1853"/>
    <mergeCell ref="E1853:F1853"/>
    <mergeCell ref="G1853:H1853"/>
    <mergeCell ref="I1853:J1853"/>
    <mergeCell ref="A1854:B1854"/>
    <mergeCell ref="E1854:F1854"/>
    <mergeCell ref="G1854:H1854"/>
    <mergeCell ref="I1854:J1854"/>
    <mergeCell ref="A1837:B1837"/>
    <mergeCell ref="E1837:F1837"/>
    <mergeCell ref="G1837:H1837"/>
    <mergeCell ref="I1837:J1837"/>
    <mergeCell ref="A1838:B1838"/>
    <mergeCell ref="E1838:F1838"/>
    <mergeCell ref="G1838:H1838"/>
    <mergeCell ref="I1838:J1838"/>
    <mergeCell ref="A1839:B1839"/>
    <mergeCell ref="E1839:F1839"/>
    <mergeCell ref="G1839:H1839"/>
    <mergeCell ref="I1839:J1839"/>
    <mergeCell ref="A1840:B1840"/>
    <mergeCell ref="E1840:F1840"/>
    <mergeCell ref="G1840:H1840"/>
    <mergeCell ref="I1840:J1840"/>
    <mergeCell ref="A1841:B1841"/>
    <mergeCell ref="E1841:F1841"/>
    <mergeCell ref="G1841:H1841"/>
    <mergeCell ref="I1841:J1841"/>
    <mergeCell ref="A1842:B1842"/>
    <mergeCell ref="E1842:F1842"/>
    <mergeCell ref="G1842:H1842"/>
    <mergeCell ref="I1842:J1842"/>
    <mergeCell ref="A1843:B1843"/>
    <mergeCell ref="E1843:F1843"/>
    <mergeCell ref="G1843:H1843"/>
    <mergeCell ref="I1843:J1843"/>
    <mergeCell ref="A1844:B1844"/>
    <mergeCell ref="E1844:F1844"/>
    <mergeCell ref="G1844:H1844"/>
    <mergeCell ref="I1844:J1844"/>
    <mergeCell ref="A1845:B1845"/>
    <mergeCell ref="E1845:F1845"/>
    <mergeCell ref="G1845:H1845"/>
    <mergeCell ref="I1845:J1845"/>
    <mergeCell ref="A1828:B1828"/>
    <mergeCell ref="E1828:F1828"/>
    <mergeCell ref="G1828:H1828"/>
    <mergeCell ref="I1828:J1828"/>
    <mergeCell ref="A1829:B1829"/>
    <mergeCell ref="E1829:F1829"/>
    <mergeCell ref="G1829:H1829"/>
    <mergeCell ref="I1829:J1829"/>
    <mergeCell ref="A1830:B1830"/>
    <mergeCell ref="E1830:F1830"/>
    <mergeCell ref="G1830:H1830"/>
    <mergeCell ref="I1830:J1830"/>
    <mergeCell ref="A1831:B1831"/>
    <mergeCell ref="E1831:F1831"/>
    <mergeCell ref="G1831:H1831"/>
    <mergeCell ref="I1831:J1831"/>
    <mergeCell ref="A1832:B1832"/>
    <mergeCell ref="E1832:F1832"/>
    <mergeCell ref="G1832:H1832"/>
    <mergeCell ref="I1832:J1832"/>
    <mergeCell ref="A1833:B1833"/>
    <mergeCell ref="E1833:F1833"/>
    <mergeCell ref="G1833:H1833"/>
    <mergeCell ref="I1833:J1833"/>
    <mergeCell ref="A1834:B1834"/>
    <mergeCell ref="E1834:F1834"/>
    <mergeCell ref="G1834:H1834"/>
    <mergeCell ref="I1834:J1834"/>
    <mergeCell ref="A1835:B1835"/>
    <mergeCell ref="E1835:F1835"/>
    <mergeCell ref="G1835:H1835"/>
    <mergeCell ref="I1835:J1835"/>
    <mergeCell ref="A1836:B1836"/>
    <mergeCell ref="E1836:F1836"/>
    <mergeCell ref="G1836:H1836"/>
    <mergeCell ref="I1836:J1836"/>
    <mergeCell ref="A1819:B1819"/>
    <mergeCell ref="E1819:F1819"/>
    <mergeCell ref="G1819:H1819"/>
    <mergeCell ref="I1819:J1819"/>
    <mergeCell ref="A1820:B1820"/>
    <mergeCell ref="E1820:F1820"/>
    <mergeCell ref="G1820:H1820"/>
    <mergeCell ref="I1820:J1820"/>
    <mergeCell ref="A1821:B1821"/>
    <mergeCell ref="E1821:F1821"/>
    <mergeCell ref="G1821:H1821"/>
    <mergeCell ref="I1821:J1821"/>
    <mergeCell ref="A1822:B1822"/>
    <mergeCell ref="E1822:F1822"/>
    <mergeCell ref="G1822:H1822"/>
    <mergeCell ref="I1822:J1822"/>
    <mergeCell ref="A1823:B1823"/>
    <mergeCell ref="E1823:F1823"/>
    <mergeCell ref="G1823:H1823"/>
    <mergeCell ref="I1823:J1823"/>
    <mergeCell ref="A1824:K1824"/>
    <mergeCell ref="A1825:B1825"/>
    <mergeCell ref="E1825:F1825"/>
    <mergeCell ref="G1825:H1825"/>
    <mergeCell ref="I1825:J1825"/>
    <mergeCell ref="A1826:B1826"/>
    <mergeCell ref="E1826:F1826"/>
    <mergeCell ref="G1826:H1826"/>
    <mergeCell ref="I1826:J1826"/>
    <mergeCell ref="A1827:B1827"/>
    <mergeCell ref="E1827:F1827"/>
    <mergeCell ref="G1827:H1827"/>
    <mergeCell ref="I1827:J1827"/>
    <mergeCell ref="A1810:B1810"/>
    <mergeCell ref="E1810:F1810"/>
    <mergeCell ref="G1810:H1810"/>
    <mergeCell ref="I1810:J1810"/>
    <mergeCell ref="A1811:B1811"/>
    <mergeCell ref="E1811:F1811"/>
    <mergeCell ref="G1811:H1811"/>
    <mergeCell ref="I1811:J1811"/>
    <mergeCell ref="A1812:B1812"/>
    <mergeCell ref="E1812:F1812"/>
    <mergeCell ref="G1812:H1812"/>
    <mergeCell ref="I1812:J1812"/>
    <mergeCell ref="A1813:B1813"/>
    <mergeCell ref="E1813:F1813"/>
    <mergeCell ref="G1813:H1813"/>
    <mergeCell ref="I1813:J1813"/>
    <mergeCell ref="A1814:B1814"/>
    <mergeCell ref="E1814:F1814"/>
    <mergeCell ref="G1814:H1814"/>
    <mergeCell ref="I1814:J1814"/>
    <mergeCell ref="A1815:B1815"/>
    <mergeCell ref="E1815:F1815"/>
    <mergeCell ref="G1815:H1815"/>
    <mergeCell ref="I1815:J1815"/>
    <mergeCell ref="A1816:B1816"/>
    <mergeCell ref="E1816:F1816"/>
    <mergeCell ref="G1816:H1816"/>
    <mergeCell ref="I1816:J1816"/>
    <mergeCell ref="A1817:B1817"/>
    <mergeCell ref="E1817:F1817"/>
    <mergeCell ref="G1817:H1817"/>
    <mergeCell ref="I1817:J1817"/>
    <mergeCell ref="A1818:B1818"/>
    <mergeCell ref="E1818:F1818"/>
    <mergeCell ref="G1818:H1818"/>
    <mergeCell ref="I1818:J1818"/>
    <mergeCell ref="A1801:B1801"/>
    <mergeCell ref="E1801:F1801"/>
    <mergeCell ref="G1801:H1801"/>
    <mergeCell ref="I1801:J1801"/>
    <mergeCell ref="A1802:B1802"/>
    <mergeCell ref="E1802:F1802"/>
    <mergeCell ref="G1802:H1802"/>
    <mergeCell ref="I1802:J1802"/>
    <mergeCell ref="A1803:B1803"/>
    <mergeCell ref="E1803:F1803"/>
    <mergeCell ref="G1803:H1803"/>
    <mergeCell ref="I1803:J1803"/>
    <mergeCell ref="A1804:B1804"/>
    <mergeCell ref="E1804:F1804"/>
    <mergeCell ref="G1804:H1804"/>
    <mergeCell ref="I1804:J1804"/>
    <mergeCell ref="A1805:B1805"/>
    <mergeCell ref="E1805:F1805"/>
    <mergeCell ref="G1805:H1805"/>
    <mergeCell ref="I1805:J1805"/>
    <mergeCell ref="A1806:B1806"/>
    <mergeCell ref="E1806:F1806"/>
    <mergeCell ref="G1806:H1806"/>
    <mergeCell ref="I1806:J1806"/>
    <mergeCell ref="A1807:B1807"/>
    <mergeCell ref="E1807:F1807"/>
    <mergeCell ref="G1807:H1807"/>
    <mergeCell ref="I1807:J1807"/>
    <mergeCell ref="A1808:B1808"/>
    <mergeCell ref="E1808:F1808"/>
    <mergeCell ref="G1808:H1808"/>
    <mergeCell ref="I1808:J1808"/>
    <mergeCell ref="A1809:B1809"/>
    <mergeCell ref="E1809:F1809"/>
    <mergeCell ref="G1809:H1809"/>
    <mergeCell ref="I1809:J1809"/>
    <mergeCell ref="A1792:B1792"/>
    <mergeCell ref="E1792:F1792"/>
    <mergeCell ref="G1792:H1792"/>
    <mergeCell ref="I1792:J1792"/>
    <mergeCell ref="A1793:B1793"/>
    <mergeCell ref="E1793:F1793"/>
    <mergeCell ref="G1793:H1793"/>
    <mergeCell ref="I1793:J1793"/>
    <mergeCell ref="A1794:B1794"/>
    <mergeCell ref="E1794:F1794"/>
    <mergeCell ref="G1794:H1794"/>
    <mergeCell ref="I1794:J1794"/>
    <mergeCell ref="A1795:B1795"/>
    <mergeCell ref="E1795:F1795"/>
    <mergeCell ref="G1795:H1795"/>
    <mergeCell ref="I1795:J1795"/>
    <mergeCell ref="A1796:B1796"/>
    <mergeCell ref="E1796:F1796"/>
    <mergeCell ref="G1796:H1796"/>
    <mergeCell ref="I1796:J1796"/>
    <mergeCell ref="A1797:B1797"/>
    <mergeCell ref="E1797:F1797"/>
    <mergeCell ref="G1797:H1797"/>
    <mergeCell ref="I1797:J1797"/>
    <mergeCell ref="A1798:B1798"/>
    <mergeCell ref="E1798:F1798"/>
    <mergeCell ref="G1798:H1798"/>
    <mergeCell ref="I1798:J1798"/>
    <mergeCell ref="A1799:B1799"/>
    <mergeCell ref="E1799:F1799"/>
    <mergeCell ref="G1799:H1799"/>
    <mergeCell ref="I1799:J1799"/>
    <mergeCell ref="A1800:B1800"/>
    <mergeCell ref="E1800:F1800"/>
    <mergeCell ref="G1800:H1800"/>
    <mergeCell ref="I1800:J1800"/>
    <mergeCell ref="A1783:B1783"/>
    <mergeCell ref="E1783:F1783"/>
    <mergeCell ref="G1783:H1783"/>
    <mergeCell ref="I1783:J1783"/>
    <mergeCell ref="A1784:B1784"/>
    <mergeCell ref="E1784:F1784"/>
    <mergeCell ref="G1784:H1784"/>
    <mergeCell ref="I1784:J1784"/>
    <mergeCell ref="A1785:B1785"/>
    <mergeCell ref="E1785:F1785"/>
    <mergeCell ref="G1785:H1785"/>
    <mergeCell ref="I1785:J1785"/>
    <mergeCell ref="A1786:B1786"/>
    <mergeCell ref="E1786:F1786"/>
    <mergeCell ref="G1786:H1786"/>
    <mergeCell ref="I1786:J1786"/>
    <mergeCell ref="A1787:B1787"/>
    <mergeCell ref="E1787:F1787"/>
    <mergeCell ref="G1787:H1787"/>
    <mergeCell ref="I1787:J1787"/>
    <mergeCell ref="A1788:B1788"/>
    <mergeCell ref="E1788:F1788"/>
    <mergeCell ref="G1788:H1788"/>
    <mergeCell ref="I1788:J1788"/>
    <mergeCell ref="A1789:B1789"/>
    <mergeCell ref="E1789:F1789"/>
    <mergeCell ref="G1789:H1789"/>
    <mergeCell ref="I1789:J1789"/>
    <mergeCell ref="A1790:B1790"/>
    <mergeCell ref="E1790:F1790"/>
    <mergeCell ref="G1790:H1790"/>
    <mergeCell ref="I1790:J1790"/>
    <mergeCell ref="A1791:B1791"/>
    <mergeCell ref="E1791:F1791"/>
    <mergeCell ref="G1791:H1791"/>
    <mergeCell ref="I1791:J1791"/>
    <mergeCell ref="A1774:B1774"/>
    <mergeCell ref="E1774:F1774"/>
    <mergeCell ref="G1774:H1774"/>
    <mergeCell ref="I1774:J1774"/>
    <mergeCell ref="A1775:B1775"/>
    <mergeCell ref="E1775:F1775"/>
    <mergeCell ref="G1775:H1775"/>
    <mergeCell ref="I1775:J1775"/>
    <mergeCell ref="A1776:B1776"/>
    <mergeCell ref="E1776:F1776"/>
    <mergeCell ref="G1776:H1776"/>
    <mergeCell ref="I1776:J1776"/>
    <mergeCell ref="A1777:B1777"/>
    <mergeCell ref="E1777:F1777"/>
    <mergeCell ref="G1777:H1777"/>
    <mergeCell ref="I1777:J1777"/>
    <mergeCell ref="A1778:B1778"/>
    <mergeCell ref="E1778:F1778"/>
    <mergeCell ref="G1778:H1778"/>
    <mergeCell ref="I1778:J1778"/>
    <mergeCell ref="A1779:B1779"/>
    <mergeCell ref="E1779:F1779"/>
    <mergeCell ref="G1779:H1779"/>
    <mergeCell ref="I1779:J1779"/>
    <mergeCell ref="A1780:B1780"/>
    <mergeCell ref="E1780:F1780"/>
    <mergeCell ref="G1780:H1780"/>
    <mergeCell ref="I1780:J1780"/>
    <mergeCell ref="A1781:B1781"/>
    <mergeCell ref="E1781:F1781"/>
    <mergeCell ref="G1781:H1781"/>
    <mergeCell ref="I1781:J1781"/>
    <mergeCell ref="A1782:B1782"/>
    <mergeCell ref="E1782:F1782"/>
    <mergeCell ref="G1782:H1782"/>
    <mergeCell ref="I1782:J1782"/>
    <mergeCell ref="A1765:B1765"/>
    <mergeCell ref="E1765:F1765"/>
    <mergeCell ref="G1765:H1765"/>
    <mergeCell ref="I1765:J1765"/>
    <mergeCell ref="A1766:B1766"/>
    <mergeCell ref="E1766:F1766"/>
    <mergeCell ref="G1766:H1766"/>
    <mergeCell ref="I1766:J1766"/>
    <mergeCell ref="A1767:B1767"/>
    <mergeCell ref="E1767:F1767"/>
    <mergeCell ref="G1767:H1767"/>
    <mergeCell ref="I1767:J1767"/>
    <mergeCell ref="A1768:B1768"/>
    <mergeCell ref="E1768:F1768"/>
    <mergeCell ref="G1768:H1768"/>
    <mergeCell ref="I1768:J1768"/>
    <mergeCell ref="A1769:B1769"/>
    <mergeCell ref="E1769:F1769"/>
    <mergeCell ref="G1769:H1769"/>
    <mergeCell ref="I1769:J1769"/>
    <mergeCell ref="A1770:B1770"/>
    <mergeCell ref="E1770:F1770"/>
    <mergeCell ref="G1770:H1770"/>
    <mergeCell ref="I1770:J1770"/>
    <mergeCell ref="A1771:B1771"/>
    <mergeCell ref="E1771:F1771"/>
    <mergeCell ref="G1771:H1771"/>
    <mergeCell ref="I1771:J1771"/>
    <mergeCell ref="A1772:B1772"/>
    <mergeCell ref="E1772:F1772"/>
    <mergeCell ref="G1772:H1772"/>
    <mergeCell ref="I1772:J1772"/>
    <mergeCell ref="A1773:B1773"/>
    <mergeCell ref="E1773:F1773"/>
    <mergeCell ref="G1773:H1773"/>
    <mergeCell ref="I1773:J1773"/>
    <mergeCell ref="A1756:B1756"/>
    <mergeCell ref="E1756:F1756"/>
    <mergeCell ref="G1756:H1756"/>
    <mergeCell ref="I1756:J1756"/>
    <mergeCell ref="A1757:B1757"/>
    <mergeCell ref="E1757:F1757"/>
    <mergeCell ref="G1757:H1757"/>
    <mergeCell ref="I1757:J1757"/>
    <mergeCell ref="A1758:B1758"/>
    <mergeCell ref="E1758:F1758"/>
    <mergeCell ref="G1758:H1758"/>
    <mergeCell ref="I1758:J1758"/>
    <mergeCell ref="A1759:B1759"/>
    <mergeCell ref="E1759:F1759"/>
    <mergeCell ref="G1759:H1759"/>
    <mergeCell ref="I1759:J1759"/>
    <mergeCell ref="A1760:B1760"/>
    <mergeCell ref="E1760:F1760"/>
    <mergeCell ref="G1760:H1760"/>
    <mergeCell ref="I1760:J1760"/>
    <mergeCell ref="A1761:B1761"/>
    <mergeCell ref="E1761:F1761"/>
    <mergeCell ref="G1761:H1761"/>
    <mergeCell ref="I1761:J1761"/>
    <mergeCell ref="A1762:B1762"/>
    <mergeCell ref="E1762:F1762"/>
    <mergeCell ref="G1762:H1762"/>
    <mergeCell ref="I1762:J1762"/>
    <mergeCell ref="A1763:B1763"/>
    <mergeCell ref="E1763:F1763"/>
    <mergeCell ref="G1763:H1763"/>
    <mergeCell ref="I1763:J1763"/>
    <mergeCell ref="A1764:B1764"/>
    <mergeCell ref="E1764:F1764"/>
    <mergeCell ref="G1764:H1764"/>
    <mergeCell ref="I1764:J1764"/>
    <mergeCell ref="A1747:B1747"/>
    <mergeCell ref="E1747:F1747"/>
    <mergeCell ref="G1747:H1747"/>
    <mergeCell ref="I1747:J1747"/>
    <mergeCell ref="A1748:B1748"/>
    <mergeCell ref="E1748:F1748"/>
    <mergeCell ref="G1748:H1748"/>
    <mergeCell ref="I1748:J1748"/>
    <mergeCell ref="A1749:B1749"/>
    <mergeCell ref="E1749:F1749"/>
    <mergeCell ref="G1749:H1749"/>
    <mergeCell ref="I1749:J1749"/>
    <mergeCell ref="A1750:B1750"/>
    <mergeCell ref="E1750:F1750"/>
    <mergeCell ref="G1750:H1750"/>
    <mergeCell ref="I1750:J1750"/>
    <mergeCell ref="A1751:B1751"/>
    <mergeCell ref="E1751:F1751"/>
    <mergeCell ref="G1751:H1751"/>
    <mergeCell ref="I1751:J1751"/>
    <mergeCell ref="A1752:B1752"/>
    <mergeCell ref="E1752:F1752"/>
    <mergeCell ref="G1752:H1752"/>
    <mergeCell ref="I1752:J1752"/>
    <mergeCell ref="A1753:B1753"/>
    <mergeCell ref="E1753:F1753"/>
    <mergeCell ref="G1753:H1753"/>
    <mergeCell ref="I1753:J1753"/>
    <mergeCell ref="A1754:B1754"/>
    <mergeCell ref="E1754:F1754"/>
    <mergeCell ref="G1754:H1754"/>
    <mergeCell ref="I1754:J1754"/>
    <mergeCell ref="A1755:B1755"/>
    <mergeCell ref="E1755:F1755"/>
    <mergeCell ref="G1755:H1755"/>
    <mergeCell ref="I1755:J1755"/>
    <mergeCell ref="A1738:B1738"/>
    <mergeCell ref="E1738:F1738"/>
    <mergeCell ref="G1738:H1738"/>
    <mergeCell ref="I1738:J1738"/>
    <mergeCell ref="A1739:B1739"/>
    <mergeCell ref="E1739:F1739"/>
    <mergeCell ref="G1739:H1739"/>
    <mergeCell ref="I1739:J1739"/>
    <mergeCell ref="A1740:B1740"/>
    <mergeCell ref="E1740:F1740"/>
    <mergeCell ref="G1740:H1740"/>
    <mergeCell ref="I1740:J1740"/>
    <mergeCell ref="A1741:B1741"/>
    <mergeCell ref="E1741:F1741"/>
    <mergeCell ref="G1741:H1741"/>
    <mergeCell ref="I1741:J1741"/>
    <mergeCell ref="A1742:B1742"/>
    <mergeCell ref="E1742:F1742"/>
    <mergeCell ref="G1742:H1742"/>
    <mergeCell ref="I1742:J1742"/>
    <mergeCell ref="A1743:B1743"/>
    <mergeCell ref="E1743:F1743"/>
    <mergeCell ref="G1743:H1743"/>
    <mergeCell ref="I1743:J1743"/>
    <mergeCell ref="A1744:B1744"/>
    <mergeCell ref="E1744:F1744"/>
    <mergeCell ref="G1744:H1744"/>
    <mergeCell ref="I1744:J1744"/>
    <mergeCell ref="A1745:B1745"/>
    <mergeCell ref="E1745:F1745"/>
    <mergeCell ref="G1745:H1745"/>
    <mergeCell ref="I1745:J1745"/>
    <mergeCell ref="A1746:B1746"/>
    <mergeCell ref="E1746:F1746"/>
    <mergeCell ref="G1746:H1746"/>
    <mergeCell ref="I1746:J1746"/>
    <mergeCell ref="A1729:B1729"/>
    <mergeCell ref="E1729:F1729"/>
    <mergeCell ref="G1729:H1729"/>
    <mergeCell ref="I1729:J1729"/>
    <mergeCell ref="A1730:B1730"/>
    <mergeCell ref="E1730:F1730"/>
    <mergeCell ref="G1730:H1730"/>
    <mergeCell ref="I1730:J1730"/>
    <mergeCell ref="A1731:B1731"/>
    <mergeCell ref="E1731:F1731"/>
    <mergeCell ref="G1731:H1731"/>
    <mergeCell ref="I1731:J1731"/>
    <mergeCell ref="A1732:B1732"/>
    <mergeCell ref="E1732:F1732"/>
    <mergeCell ref="G1732:H1732"/>
    <mergeCell ref="I1732:J1732"/>
    <mergeCell ref="A1733:B1733"/>
    <mergeCell ref="E1733:F1733"/>
    <mergeCell ref="G1733:H1733"/>
    <mergeCell ref="I1733:J1733"/>
    <mergeCell ref="A1734:B1734"/>
    <mergeCell ref="E1734:F1734"/>
    <mergeCell ref="G1734:H1734"/>
    <mergeCell ref="I1734:J1734"/>
    <mergeCell ref="A1735:B1735"/>
    <mergeCell ref="E1735:F1735"/>
    <mergeCell ref="G1735:H1735"/>
    <mergeCell ref="I1735:J1735"/>
    <mergeCell ref="A1736:B1736"/>
    <mergeCell ref="E1736:F1736"/>
    <mergeCell ref="G1736:H1736"/>
    <mergeCell ref="I1736:J1736"/>
    <mergeCell ref="A1737:B1737"/>
    <mergeCell ref="E1737:F1737"/>
    <mergeCell ref="G1737:H1737"/>
    <mergeCell ref="I1737:J1737"/>
    <mergeCell ref="A1720:B1720"/>
    <mergeCell ref="E1720:F1720"/>
    <mergeCell ref="G1720:H1720"/>
    <mergeCell ref="I1720:J1720"/>
    <mergeCell ref="A1721:B1721"/>
    <mergeCell ref="E1721:F1721"/>
    <mergeCell ref="G1721:H1721"/>
    <mergeCell ref="I1721:J1721"/>
    <mergeCell ref="A1722:B1722"/>
    <mergeCell ref="E1722:F1722"/>
    <mergeCell ref="G1722:H1722"/>
    <mergeCell ref="I1722:J1722"/>
    <mergeCell ref="A1723:B1723"/>
    <mergeCell ref="E1723:F1723"/>
    <mergeCell ref="G1723:H1723"/>
    <mergeCell ref="I1723:J1723"/>
    <mergeCell ref="A1724:B1724"/>
    <mergeCell ref="E1724:F1724"/>
    <mergeCell ref="G1724:H1724"/>
    <mergeCell ref="I1724:J1724"/>
    <mergeCell ref="A1725:B1725"/>
    <mergeCell ref="E1725:F1725"/>
    <mergeCell ref="G1725:H1725"/>
    <mergeCell ref="I1725:J1725"/>
    <mergeCell ref="A1726:B1726"/>
    <mergeCell ref="E1726:F1726"/>
    <mergeCell ref="G1726:H1726"/>
    <mergeCell ref="I1726:J1726"/>
    <mergeCell ref="A1727:B1727"/>
    <mergeCell ref="E1727:F1727"/>
    <mergeCell ref="G1727:H1727"/>
    <mergeCell ref="I1727:J1727"/>
    <mergeCell ref="A1728:B1728"/>
    <mergeCell ref="E1728:F1728"/>
    <mergeCell ref="G1728:H1728"/>
    <mergeCell ref="I1728:J1728"/>
    <mergeCell ref="A1711:B1711"/>
    <mergeCell ref="E1711:F1711"/>
    <mergeCell ref="G1711:H1711"/>
    <mergeCell ref="I1711:J1711"/>
    <mergeCell ref="A1712:B1712"/>
    <mergeCell ref="E1712:F1712"/>
    <mergeCell ref="G1712:H1712"/>
    <mergeCell ref="I1712:J1712"/>
    <mergeCell ref="A1713:B1713"/>
    <mergeCell ref="E1713:F1713"/>
    <mergeCell ref="G1713:H1713"/>
    <mergeCell ref="I1713:J1713"/>
    <mergeCell ref="A1714:B1714"/>
    <mergeCell ref="E1714:F1714"/>
    <mergeCell ref="G1714:H1714"/>
    <mergeCell ref="I1714:J1714"/>
    <mergeCell ref="A1715:B1715"/>
    <mergeCell ref="E1715:F1715"/>
    <mergeCell ref="G1715:H1715"/>
    <mergeCell ref="I1715:J1715"/>
    <mergeCell ref="A1716:B1716"/>
    <mergeCell ref="E1716:F1716"/>
    <mergeCell ref="G1716:H1716"/>
    <mergeCell ref="I1716:J1716"/>
    <mergeCell ref="A1717:B1717"/>
    <mergeCell ref="E1717:F1717"/>
    <mergeCell ref="G1717:H1717"/>
    <mergeCell ref="I1717:J1717"/>
    <mergeCell ref="A1718:B1718"/>
    <mergeCell ref="E1718:F1718"/>
    <mergeCell ref="G1718:H1718"/>
    <mergeCell ref="I1718:J1718"/>
    <mergeCell ref="A1719:B1719"/>
    <mergeCell ref="E1719:F1719"/>
    <mergeCell ref="G1719:H1719"/>
    <mergeCell ref="I1719:J1719"/>
    <mergeCell ref="A1702:B1702"/>
    <mergeCell ref="E1702:F1702"/>
    <mergeCell ref="G1702:H1702"/>
    <mergeCell ref="I1702:J1702"/>
    <mergeCell ref="A1703:B1703"/>
    <mergeCell ref="E1703:F1703"/>
    <mergeCell ref="G1703:H1703"/>
    <mergeCell ref="I1703:J1703"/>
    <mergeCell ref="A1704:B1704"/>
    <mergeCell ref="E1704:F1704"/>
    <mergeCell ref="G1704:H1704"/>
    <mergeCell ref="I1704:J1704"/>
    <mergeCell ref="A1705:B1705"/>
    <mergeCell ref="E1705:F1705"/>
    <mergeCell ref="G1705:H1705"/>
    <mergeCell ref="I1705:J1705"/>
    <mergeCell ref="A1706:K1706"/>
    <mergeCell ref="A1707:B1707"/>
    <mergeCell ref="E1707:F1707"/>
    <mergeCell ref="G1707:H1707"/>
    <mergeCell ref="I1707:J1707"/>
    <mergeCell ref="A1708:B1708"/>
    <mergeCell ref="E1708:F1708"/>
    <mergeCell ref="G1708:H1708"/>
    <mergeCell ref="I1708:J1708"/>
    <mergeCell ref="A1709:B1709"/>
    <mergeCell ref="E1709:F1709"/>
    <mergeCell ref="G1709:H1709"/>
    <mergeCell ref="I1709:J1709"/>
    <mergeCell ref="A1710:B1710"/>
    <mergeCell ref="E1710:F1710"/>
    <mergeCell ref="G1710:H1710"/>
    <mergeCell ref="I1710:J1710"/>
    <mergeCell ref="A1693:B1693"/>
    <mergeCell ref="E1693:F1693"/>
    <mergeCell ref="G1693:H1693"/>
    <mergeCell ref="I1693:J1693"/>
    <mergeCell ref="A1694:B1694"/>
    <mergeCell ref="E1694:F1694"/>
    <mergeCell ref="G1694:H1694"/>
    <mergeCell ref="I1694:J1694"/>
    <mergeCell ref="A1695:B1695"/>
    <mergeCell ref="E1695:F1695"/>
    <mergeCell ref="G1695:H1695"/>
    <mergeCell ref="I1695:J1695"/>
    <mergeCell ref="A1696:B1696"/>
    <mergeCell ref="E1696:F1696"/>
    <mergeCell ref="G1696:H1696"/>
    <mergeCell ref="I1696:J1696"/>
    <mergeCell ref="A1697:B1697"/>
    <mergeCell ref="E1697:F1697"/>
    <mergeCell ref="G1697:H1697"/>
    <mergeCell ref="I1697:J1697"/>
    <mergeCell ref="A1698:B1698"/>
    <mergeCell ref="E1698:F1698"/>
    <mergeCell ref="G1698:H1698"/>
    <mergeCell ref="I1698:J1698"/>
    <mergeCell ref="A1699:B1699"/>
    <mergeCell ref="E1699:F1699"/>
    <mergeCell ref="G1699:H1699"/>
    <mergeCell ref="I1699:J1699"/>
    <mergeCell ref="A1700:B1700"/>
    <mergeCell ref="E1700:F1700"/>
    <mergeCell ref="G1700:H1700"/>
    <mergeCell ref="I1700:J1700"/>
    <mergeCell ref="A1701:B1701"/>
    <mergeCell ref="E1701:F1701"/>
    <mergeCell ref="G1701:H1701"/>
    <mergeCell ref="I1701:J1701"/>
    <mergeCell ref="A1684:B1684"/>
    <mergeCell ref="E1684:F1684"/>
    <mergeCell ref="G1684:H1684"/>
    <mergeCell ref="I1684:J1684"/>
    <mergeCell ref="A1685:B1685"/>
    <mergeCell ref="E1685:F1685"/>
    <mergeCell ref="G1685:H1685"/>
    <mergeCell ref="I1685:J1685"/>
    <mergeCell ref="A1686:B1686"/>
    <mergeCell ref="E1686:F1686"/>
    <mergeCell ref="G1686:H1686"/>
    <mergeCell ref="I1686:J1686"/>
    <mergeCell ref="A1687:B1687"/>
    <mergeCell ref="E1687:F1687"/>
    <mergeCell ref="G1687:H1687"/>
    <mergeCell ref="I1687:J1687"/>
    <mergeCell ref="A1688:B1688"/>
    <mergeCell ref="E1688:F1688"/>
    <mergeCell ref="G1688:H1688"/>
    <mergeCell ref="I1688:J1688"/>
    <mergeCell ref="A1689:B1689"/>
    <mergeCell ref="E1689:F1689"/>
    <mergeCell ref="G1689:H1689"/>
    <mergeCell ref="I1689:J1689"/>
    <mergeCell ref="A1690:B1690"/>
    <mergeCell ref="E1690:F1690"/>
    <mergeCell ref="G1690:H1690"/>
    <mergeCell ref="I1690:J1690"/>
    <mergeCell ref="A1691:B1691"/>
    <mergeCell ref="E1691:F1691"/>
    <mergeCell ref="G1691:H1691"/>
    <mergeCell ref="I1691:J1691"/>
    <mergeCell ref="A1692:B1692"/>
    <mergeCell ref="E1692:F1692"/>
    <mergeCell ref="G1692:H1692"/>
    <mergeCell ref="I1692:J1692"/>
    <mergeCell ref="A1675:B1675"/>
    <mergeCell ref="E1675:F1675"/>
    <mergeCell ref="G1675:H1675"/>
    <mergeCell ref="I1675:J1675"/>
    <mergeCell ref="A1676:B1676"/>
    <mergeCell ref="E1676:F1676"/>
    <mergeCell ref="G1676:H1676"/>
    <mergeCell ref="I1676:J1676"/>
    <mergeCell ref="A1677:B1677"/>
    <mergeCell ref="E1677:F1677"/>
    <mergeCell ref="G1677:H1677"/>
    <mergeCell ref="I1677:J1677"/>
    <mergeCell ref="A1678:B1678"/>
    <mergeCell ref="E1678:F1678"/>
    <mergeCell ref="G1678:H1678"/>
    <mergeCell ref="I1678:J1678"/>
    <mergeCell ref="A1679:B1679"/>
    <mergeCell ref="E1679:F1679"/>
    <mergeCell ref="G1679:H1679"/>
    <mergeCell ref="I1679:J1679"/>
    <mergeCell ref="A1680:B1680"/>
    <mergeCell ref="E1680:F1680"/>
    <mergeCell ref="G1680:H1680"/>
    <mergeCell ref="I1680:J1680"/>
    <mergeCell ref="A1681:B1681"/>
    <mergeCell ref="E1681:F1681"/>
    <mergeCell ref="G1681:H1681"/>
    <mergeCell ref="I1681:J1681"/>
    <mergeCell ref="A1682:B1682"/>
    <mergeCell ref="E1682:F1682"/>
    <mergeCell ref="G1682:H1682"/>
    <mergeCell ref="I1682:J1682"/>
    <mergeCell ref="A1683:B1683"/>
    <mergeCell ref="E1683:F1683"/>
    <mergeCell ref="G1683:H1683"/>
    <mergeCell ref="I1683:J1683"/>
    <mergeCell ref="A1666:K1666"/>
    <mergeCell ref="A1667:B1667"/>
    <mergeCell ref="E1667:F1667"/>
    <mergeCell ref="G1667:H1667"/>
    <mergeCell ref="I1667:J1667"/>
    <mergeCell ref="A1668:B1668"/>
    <mergeCell ref="E1668:F1668"/>
    <mergeCell ref="G1668:H1668"/>
    <mergeCell ref="I1668:J1668"/>
    <mergeCell ref="A1669:B1669"/>
    <mergeCell ref="E1669:F1669"/>
    <mergeCell ref="G1669:H1669"/>
    <mergeCell ref="I1669:J1669"/>
    <mergeCell ref="A1670:B1670"/>
    <mergeCell ref="E1670:F1670"/>
    <mergeCell ref="G1670:H1670"/>
    <mergeCell ref="I1670:J1670"/>
    <mergeCell ref="A1671:B1671"/>
    <mergeCell ref="E1671:F1671"/>
    <mergeCell ref="G1671:H1671"/>
    <mergeCell ref="I1671:J1671"/>
    <mergeCell ref="A1672:B1672"/>
    <mergeCell ref="E1672:F1672"/>
    <mergeCell ref="G1672:H1672"/>
    <mergeCell ref="I1672:J1672"/>
    <mergeCell ref="A1673:B1673"/>
    <mergeCell ref="E1673:F1673"/>
    <mergeCell ref="G1673:H1673"/>
    <mergeCell ref="I1673:J1673"/>
    <mergeCell ref="A1674:B1674"/>
    <mergeCell ref="E1674:F1674"/>
    <mergeCell ref="G1674:H1674"/>
    <mergeCell ref="I1674:J1674"/>
    <mergeCell ref="A1657:B1657"/>
    <mergeCell ref="E1657:F1657"/>
    <mergeCell ref="G1657:H1657"/>
    <mergeCell ref="I1657:J1657"/>
    <mergeCell ref="A1658:B1658"/>
    <mergeCell ref="E1658:F1658"/>
    <mergeCell ref="G1658:H1658"/>
    <mergeCell ref="I1658:J1658"/>
    <mergeCell ref="A1659:B1659"/>
    <mergeCell ref="E1659:F1659"/>
    <mergeCell ref="G1659:H1659"/>
    <mergeCell ref="I1659:J1659"/>
    <mergeCell ref="A1660:B1660"/>
    <mergeCell ref="E1660:F1660"/>
    <mergeCell ref="G1660:H1660"/>
    <mergeCell ref="I1660:J1660"/>
    <mergeCell ref="A1661:B1661"/>
    <mergeCell ref="E1661:F1661"/>
    <mergeCell ref="G1661:H1661"/>
    <mergeCell ref="I1661:J1661"/>
    <mergeCell ref="A1662:B1662"/>
    <mergeCell ref="E1662:F1662"/>
    <mergeCell ref="G1662:H1662"/>
    <mergeCell ref="I1662:J1662"/>
    <mergeCell ref="A1663:B1663"/>
    <mergeCell ref="E1663:F1663"/>
    <mergeCell ref="G1663:H1663"/>
    <mergeCell ref="I1663:J1663"/>
    <mergeCell ref="A1664:B1664"/>
    <mergeCell ref="E1664:F1664"/>
    <mergeCell ref="G1664:H1664"/>
    <mergeCell ref="I1664:J1664"/>
    <mergeCell ref="A1665:B1665"/>
    <mergeCell ref="E1665:F1665"/>
    <mergeCell ref="G1665:H1665"/>
    <mergeCell ref="I1665:J1665"/>
    <mergeCell ref="A1648:B1648"/>
    <mergeCell ref="E1648:F1648"/>
    <mergeCell ref="G1648:H1648"/>
    <mergeCell ref="I1648:J1648"/>
    <mergeCell ref="A1649:B1649"/>
    <mergeCell ref="E1649:F1649"/>
    <mergeCell ref="G1649:H1649"/>
    <mergeCell ref="I1649:J1649"/>
    <mergeCell ref="A1650:B1650"/>
    <mergeCell ref="E1650:F1650"/>
    <mergeCell ref="G1650:H1650"/>
    <mergeCell ref="I1650:J1650"/>
    <mergeCell ref="A1651:B1651"/>
    <mergeCell ref="E1651:F1651"/>
    <mergeCell ref="G1651:H1651"/>
    <mergeCell ref="I1651:J1651"/>
    <mergeCell ref="A1652:B1652"/>
    <mergeCell ref="E1652:F1652"/>
    <mergeCell ref="G1652:H1652"/>
    <mergeCell ref="I1652:J1652"/>
    <mergeCell ref="A1653:B1653"/>
    <mergeCell ref="E1653:F1653"/>
    <mergeCell ref="G1653:H1653"/>
    <mergeCell ref="I1653:J1653"/>
    <mergeCell ref="A1654:B1654"/>
    <mergeCell ref="E1654:F1654"/>
    <mergeCell ref="G1654:H1654"/>
    <mergeCell ref="I1654:J1654"/>
    <mergeCell ref="A1655:B1655"/>
    <mergeCell ref="E1655:F1655"/>
    <mergeCell ref="G1655:H1655"/>
    <mergeCell ref="I1655:J1655"/>
    <mergeCell ref="A1656:B1656"/>
    <mergeCell ref="E1656:F1656"/>
    <mergeCell ref="G1656:H1656"/>
    <mergeCell ref="I1656:J1656"/>
    <mergeCell ref="A1639:B1639"/>
    <mergeCell ref="E1639:F1639"/>
    <mergeCell ref="G1639:H1639"/>
    <mergeCell ref="I1639:J1639"/>
    <mergeCell ref="A1640:B1640"/>
    <mergeCell ref="E1640:F1640"/>
    <mergeCell ref="G1640:H1640"/>
    <mergeCell ref="I1640:J1640"/>
    <mergeCell ref="A1641:B1641"/>
    <mergeCell ref="E1641:F1641"/>
    <mergeCell ref="G1641:H1641"/>
    <mergeCell ref="I1641:J1641"/>
    <mergeCell ref="A1642:B1642"/>
    <mergeCell ref="E1642:F1642"/>
    <mergeCell ref="G1642:H1642"/>
    <mergeCell ref="I1642:J1642"/>
    <mergeCell ref="A1643:B1643"/>
    <mergeCell ref="E1643:F1643"/>
    <mergeCell ref="G1643:H1643"/>
    <mergeCell ref="I1643:J1643"/>
    <mergeCell ref="A1644:B1644"/>
    <mergeCell ref="E1644:F1644"/>
    <mergeCell ref="G1644:H1644"/>
    <mergeCell ref="I1644:J1644"/>
    <mergeCell ref="A1645:B1645"/>
    <mergeCell ref="E1645:F1645"/>
    <mergeCell ref="G1645:H1645"/>
    <mergeCell ref="I1645:J1645"/>
    <mergeCell ref="A1646:B1646"/>
    <mergeCell ref="E1646:F1646"/>
    <mergeCell ref="G1646:H1646"/>
    <mergeCell ref="I1646:J1646"/>
    <mergeCell ref="A1647:B1647"/>
    <mergeCell ref="E1647:F1647"/>
    <mergeCell ref="G1647:H1647"/>
    <mergeCell ref="I1647:J1647"/>
    <mergeCell ref="A1630:B1630"/>
    <mergeCell ref="E1630:F1630"/>
    <mergeCell ref="G1630:H1630"/>
    <mergeCell ref="I1630:J1630"/>
    <mergeCell ref="A1631:B1631"/>
    <mergeCell ref="E1631:F1631"/>
    <mergeCell ref="G1631:H1631"/>
    <mergeCell ref="I1631:J1631"/>
    <mergeCell ref="A1632:B1632"/>
    <mergeCell ref="E1632:F1632"/>
    <mergeCell ref="G1632:H1632"/>
    <mergeCell ref="I1632:J1632"/>
    <mergeCell ref="A1633:B1633"/>
    <mergeCell ref="E1633:F1633"/>
    <mergeCell ref="G1633:H1633"/>
    <mergeCell ref="I1633:J1633"/>
    <mergeCell ref="A1634:B1634"/>
    <mergeCell ref="E1634:F1634"/>
    <mergeCell ref="G1634:H1634"/>
    <mergeCell ref="I1634:J1634"/>
    <mergeCell ref="A1635:B1635"/>
    <mergeCell ref="E1635:F1635"/>
    <mergeCell ref="G1635:H1635"/>
    <mergeCell ref="I1635:J1635"/>
    <mergeCell ref="A1636:B1636"/>
    <mergeCell ref="E1636:F1636"/>
    <mergeCell ref="G1636:H1636"/>
    <mergeCell ref="I1636:J1636"/>
    <mergeCell ref="A1637:B1637"/>
    <mergeCell ref="E1637:F1637"/>
    <mergeCell ref="G1637:H1637"/>
    <mergeCell ref="I1637:J1637"/>
    <mergeCell ref="A1638:B1638"/>
    <mergeCell ref="E1638:F1638"/>
    <mergeCell ref="G1638:H1638"/>
    <mergeCell ref="I1638:J1638"/>
    <mergeCell ref="A1621:B1621"/>
    <mergeCell ref="E1621:F1621"/>
    <mergeCell ref="G1621:H1621"/>
    <mergeCell ref="I1621:J1621"/>
    <mergeCell ref="A1622:B1622"/>
    <mergeCell ref="E1622:F1622"/>
    <mergeCell ref="G1622:H1622"/>
    <mergeCell ref="I1622:J1622"/>
    <mergeCell ref="A1623:B1623"/>
    <mergeCell ref="E1623:F1623"/>
    <mergeCell ref="G1623:H1623"/>
    <mergeCell ref="I1623:J1623"/>
    <mergeCell ref="A1624:B1624"/>
    <mergeCell ref="E1624:F1624"/>
    <mergeCell ref="G1624:H1624"/>
    <mergeCell ref="I1624:J1624"/>
    <mergeCell ref="A1625:B1625"/>
    <mergeCell ref="E1625:F1625"/>
    <mergeCell ref="G1625:H1625"/>
    <mergeCell ref="I1625:J1625"/>
    <mergeCell ref="A1626:B1626"/>
    <mergeCell ref="E1626:F1626"/>
    <mergeCell ref="G1626:H1626"/>
    <mergeCell ref="I1626:J1626"/>
    <mergeCell ref="A1627:B1627"/>
    <mergeCell ref="E1627:F1627"/>
    <mergeCell ref="G1627:H1627"/>
    <mergeCell ref="I1627:J1627"/>
    <mergeCell ref="A1628:B1628"/>
    <mergeCell ref="E1628:F1628"/>
    <mergeCell ref="G1628:H1628"/>
    <mergeCell ref="I1628:J1628"/>
    <mergeCell ref="A1629:B1629"/>
    <mergeCell ref="E1629:F1629"/>
    <mergeCell ref="G1629:H1629"/>
    <mergeCell ref="I1629:J1629"/>
    <mergeCell ref="A1612:B1612"/>
    <mergeCell ref="E1612:F1612"/>
    <mergeCell ref="G1612:H1612"/>
    <mergeCell ref="I1612:J1612"/>
    <mergeCell ref="A1613:B1613"/>
    <mergeCell ref="E1613:F1613"/>
    <mergeCell ref="G1613:H1613"/>
    <mergeCell ref="I1613:J1613"/>
    <mergeCell ref="A1614:B1614"/>
    <mergeCell ref="E1614:F1614"/>
    <mergeCell ref="G1614:H1614"/>
    <mergeCell ref="I1614:J1614"/>
    <mergeCell ref="A1615:B1615"/>
    <mergeCell ref="E1615:F1615"/>
    <mergeCell ref="G1615:H1615"/>
    <mergeCell ref="I1615:J1615"/>
    <mergeCell ref="A1616:B1616"/>
    <mergeCell ref="E1616:F1616"/>
    <mergeCell ref="G1616:H1616"/>
    <mergeCell ref="I1616:J1616"/>
    <mergeCell ref="A1617:B1617"/>
    <mergeCell ref="E1617:F1617"/>
    <mergeCell ref="G1617:H1617"/>
    <mergeCell ref="I1617:J1617"/>
    <mergeCell ref="A1618:B1618"/>
    <mergeCell ref="E1618:F1618"/>
    <mergeCell ref="G1618:H1618"/>
    <mergeCell ref="I1618:J1618"/>
    <mergeCell ref="A1619:B1619"/>
    <mergeCell ref="E1619:F1619"/>
    <mergeCell ref="G1619:H1619"/>
    <mergeCell ref="I1619:J1619"/>
    <mergeCell ref="A1620:B1620"/>
    <mergeCell ref="E1620:F1620"/>
    <mergeCell ref="G1620:H1620"/>
    <mergeCell ref="I1620:J1620"/>
    <mergeCell ref="A1603:B1603"/>
    <mergeCell ref="E1603:F1603"/>
    <mergeCell ref="G1603:H1603"/>
    <mergeCell ref="I1603:J1603"/>
    <mergeCell ref="A1604:B1604"/>
    <mergeCell ref="E1604:F1604"/>
    <mergeCell ref="G1604:H1604"/>
    <mergeCell ref="I1604:J1604"/>
    <mergeCell ref="A1605:B1605"/>
    <mergeCell ref="E1605:F1605"/>
    <mergeCell ref="G1605:H1605"/>
    <mergeCell ref="I1605:J1605"/>
    <mergeCell ref="A1606:B1606"/>
    <mergeCell ref="E1606:F1606"/>
    <mergeCell ref="G1606:H1606"/>
    <mergeCell ref="I1606:J1606"/>
    <mergeCell ref="A1607:B1607"/>
    <mergeCell ref="E1607:F1607"/>
    <mergeCell ref="G1607:H1607"/>
    <mergeCell ref="I1607:J1607"/>
    <mergeCell ref="A1608:B1608"/>
    <mergeCell ref="E1608:F1608"/>
    <mergeCell ref="G1608:H1608"/>
    <mergeCell ref="I1608:J1608"/>
    <mergeCell ref="A1609:B1609"/>
    <mergeCell ref="E1609:F1609"/>
    <mergeCell ref="G1609:H1609"/>
    <mergeCell ref="I1609:J1609"/>
    <mergeCell ref="A1610:B1610"/>
    <mergeCell ref="E1610:F1610"/>
    <mergeCell ref="G1610:H1610"/>
    <mergeCell ref="I1610:J1610"/>
    <mergeCell ref="A1611:B1611"/>
    <mergeCell ref="E1611:F1611"/>
    <mergeCell ref="G1611:H1611"/>
    <mergeCell ref="I1611:J1611"/>
    <mergeCell ref="A1594:B1594"/>
    <mergeCell ref="E1594:F1594"/>
    <mergeCell ref="G1594:H1594"/>
    <mergeCell ref="I1594:J1594"/>
    <mergeCell ref="A1595:B1595"/>
    <mergeCell ref="E1595:F1595"/>
    <mergeCell ref="G1595:H1595"/>
    <mergeCell ref="I1595:J1595"/>
    <mergeCell ref="A1596:B1596"/>
    <mergeCell ref="E1596:F1596"/>
    <mergeCell ref="G1596:H1596"/>
    <mergeCell ref="I1596:J1596"/>
    <mergeCell ref="A1597:B1597"/>
    <mergeCell ref="E1597:F1597"/>
    <mergeCell ref="G1597:H1597"/>
    <mergeCell ref="I1597:J1597"/>
    <mergeCell ref="A1598:B1598"/>
    <mergeCell ref="E1598:F1598"/>
    <mergeCell ref="G1598:H1598"/>
    <mergeCell ref="I1598:J1598"/>
    <mergeCell ref="A1599:B1599"/>
    <mergeCell ref="E1599:F1599"/>
    <mergeCell ref="G1599:H1599"/>
    <mergeCell ref="I1599:J1599"/>
    <mergeCell ref="A1600:B1600"/>
    <mergeCell ref="E1600:F1600"/>
    <mergeCell ref="G1600:H1600"/>
    <mergeCell ref="I1600:J1600"/>
    <mergeCell ref="A1601:B1601"/>
    <mergeCell ref="E1601:F1601"/>
    <mergeCell ref="G1601:H1601"/>
    <mergeCell ref="I1601:J1601"/>
    <mergeCell ref="A1602:B1602"/>
    <mergeCell ref="E1602:F1602"/>
    <mergeCell ref="G1602:H1602"/>
    <mergeCell ref="I1602:J1602"/>
    <mergeCell ref="A1585:B1585"/>
    <mergeCell ref="E1585:F1585"/>
    <mergeCell ref="G1585:H1585"/>
    <mergeCell ref="I1585:J1585"/>
    <mergeCell ref="A1586:B1586"/>
    <mergeCell ref="E1586:F1586"/>
    <mergeCell ref="G1586:H1586"/>
    <mergeCell ref="I1586:J1586"/>
    <mergeCell ref="A1587:B1587"/>
    <mergeCell ref="E1587:F1587"/>
    <mergeCell ref="G1587:H1587"/>
    <mergeCell ref="I1587:J1587"/>
    <mergeCell ref="A1588:B1588"/>
    <mergeCell ref="E1588:F1588"/>
    <mergeCell ref="G1588:H1588"/>
    <mergeCell ref="I1588:J1588"/>
    <mergeCell ref="A1589:K1589"/>
    <mergeCell ref="A1590:B1590"/>
    <mergeCell ref="E1590:F1590"/>
    <mergeCell ref="G1590:H1590"/>
    <mergeCell ref="I1590:J1590"/>
    <mergeCell ref="A1591:B1591"/>
    <mergeCell ref="E1591:F1591"/>
    <mergeCell ref="G1591:H1591"/>
    <mergeCell ref="I1591:J1591"/>
    <mergeCell ref="A1592:B1592"/>
    <mergeCell ref="E1592:F1592"/>
    <mergeCell ref="G1592:H1592"/>
    <mergeCell ref="I1592:J1592"/>
    <mergeCell ref="A1593:B1593"/>
    <mergeCell ref="E1593:F1593"/>
    <mergeCell ref="G1593:H1593"/>
    <mergeCell ref="I1593:J1593"/>
    <mergeCell ref="A1576:B1576"/>
    <mergeCell ref="E1576:F1576"/>
    <mergeCell ref="G1576:H1576"/>
    <mergeCell ref="I1576:J1576"/>
    <mergeCell ref="A1577:B1577"/>
    <mergeCell ref="E1577:F1577"/>
    <mergeCell ref="G1577:H1577"/>
    <mergeCell ref="I1577:J1577"/>
    <mergeCell ref="A1578:B1578"/>
    <mergeCell ref="E1578:F1578"/>
    <mergeCell ref="G1578:H1578"/>
    <mergeCell ref="I1578:J1578"/>
    <mergeCell ref="A1579:B1579"/>
    <mergeCell ref="E1579:F1579"/>
    <mergeCell ref="G1579:H1579"/>
    <mergeCell ref="I1579:J1579"/>
    <mergeCell ref="A1580:B1580"/>
    <mergeCell ref="E1580:F1580"/>
    <mergeCell ref="G1580:H1580"/>
    <mergeCell ref="I1580:J1580"/>
    <mergeCell ref="A1581:B1581"/>
    <mergeCell ref="E1581:F1581"/>
    <mergeCell ref="G1581:H1581"/>
    <mergeCell ref="I1581:J1581"/>
    <mergeCell ref="A1582:B1582"/>
    <mergeCell ref="E1582:F1582"/>
    <mergeCell ref="G1582:H1582"/>
    <mergeCell ref="I1582:J1582"/>
    <mergeCell ref="A1583:B1583"/>
    <mergeCell ref="E1583:F1583"/>
    <mergeCell ref="G1583:H1583"/>
    <mergeCell ref="I1583:J1583"/>
    <mergeCell ref="A1584:B1584"/>
    <mergeCell ref="E1584:F1584"/>
    <mergeCell ref="G1584:H1584"/>
    <mergeCell ref="I1584:J1584"/>
    <mergeCell ref="A1567:B1567"/>
    <mergeCell ref="E1567:F1567"/>
    <mergeCell ref="G1567:H1567"/>
    <mergeCell ref="I1567:J1567"/>
    <mergeCell ref="A1568:B1568"/>
    <mergeCell ref="E1568:F1568"/>
    <mergeCell ref="G1568:H1568"/>
    <mergeCell ref="I1568:J1568"/>
    <mergeCell ref="A1569:B1569"/>
    <mergeCell ref="E1569:F1569"/>
    <mergeCell ref="G1569:H1569"/>
    <mergeCell ref="I1569:J1569"/>
    <mergeCell ref="A1570:B1570"/>
    <mergeCell ref="E1570:F1570"/>
    <mergeCell ref="G1570:H1570"/>
    <mergeCell ref="I1570:J1570"/>
    <mergeCell ref="A1571:B1571"/>
    <mergeCell ref="E1571:F1571"/>
    <mergeCell ref="G1571:H1571"/>
    <mergeCell ref="I1571:J1571"/>
    <mergeCell ref="A1572:B1572"/>
    <mergeCell ref="E1572:F1572"/>
    <mergeCell ref="G1572:H1572"/>
    <mergeCell ref="I1572:J1572"/>
    <mergeCell ref="A1573:B1573"/>
    <mergeCell ref="E1573:F1573"/>
    <mergeCell ref="G1573:H1573"/>
    <mergeCell ref="I1573:J1573"/>
    <mergeCell ref="A1574:B1574"/>
    <mergeCell ref="E1574:F1574"/>
    <mergeCell ref="G1574:H1574"/>
    <mergeCell ref="I1574:J1574"/>
    <mergeCell ref="A1575:B1575"/>
    <mergeCell ref="E1575:F1575"/>
    <mergeCell ref="G1575:H1575"/>
    <mergeCell ref="I1575:J1575"/>
    <mergeCell ref="A1558:B1558"/>
    <mergeCell ref="E1558:F1558"/>
    <mergeCell ref="G1558:H1558"/>
    <mergeCell ref="I1558:J1558"/>
    <mergeCell ref="A1559:B1559"/>
    <mergeCell ref="E1559:F1559"/>
    <mergeCell ref="G1559:H1559"/>
    <mergeCell ref="I1559:J1559"/>
    <mergeCell ref="A1560:B1560"/>
    <mergeCell ref="E1560:F1560"/>
    <mergeCell ref="G1560:H1560"/>
    <mergeCell ref="I1560:J1560"/>
    <mergeCell ref="A1561:B1561"/>
    <mergeCell ref="E1561:F1561"/>
    <mergeCell ref="G1561:H1561"/>
    <mergeCell ref="I1561:J1561"/>
    <mergeCell ref="A1562:B1562"/>
    <mergeCell ref="E1562:F1562"/>
    <mergeCell ref="G1562:H1562"/>
    <mergeCell ref="I1562:J1562"/>
    <mergeCell ref="A1563:B1563"/>
    <mergeCell ref="E1563:F1563"/>
    <mergeCell ref="G1563:H1563"/>
    <mergeCell ref="I1563:J1563"/>
    <mergeCell ref="A1564:B1564"/>
    <mergeCell ref="E1564:F1564"/>
    <mergeCell ref="G1564:H1564"/>
    <mergeCell ref="I1564:J1564"/>
    <mergeCell ref="A1565:B1565"/>
    <mergeCell ref="E1565:F1565"/>
    <mergeCell ref="G1565:H1565"/>
    <mergeCell ref="I1565:J1565"/>
    <mergeCell ref="A1566:B1566"/>
    <mergeCell ref="E1566:F1566"/>
    <mergeCell ref="G1566:H1566"/>
    <mergeCell ref="I1566:J1566"/>
    <mergeCell ref="A1549:K1549"/>
    <mergeCell ref="A1550:B1550"/>
    <mergeCell ref="E1550:F1550"/>
    <mergeCell ref="G1550:H1550"/>
    <mergeCell ref="I1550:J1550"/>
    <mergeCell ref="A1551:B1551"/>
    <mergeCell ref="E1551:F1551"/>
    <mergeCell ref="G1551:H1551"/>
    <mergeCell ref="I1551:J1551"/>
    <mergeCell ref="A1552:B1552"/>
    <mergeCell ref="E1552:F1552"/>
    <mergeCell ref="G1552:H1552"/>
    <mergeCell ref="I1552:J1552"/>
    <mergeCell ref="A1553:B1553"/>
    <mergeCell ref="E1553:F1553"/>
    <mergeCell ref="G1553:H1553"/>
    <mergeCell ref="I1553:J1553"/>
    <mergeCell ref="A1554:B1554"/>
    <mergeCell ref="E1554:F1554"/>
    <mergeCell ref="G1554:H1554"/>
    <mergeCell ref="I1554:J1554"/>
    <mergeCell ref="A1555:B1555"/>
    <mergeCell ref="E1555:F1555"/>
    <mergeCell ref="G1555:H1555"/>
    <mergeCell ref="I1555:J1555"/>
    <mergeCell ref="A1556:B1556"/>
    <mergeCell ref="E1556:F1556"/>
    <mergeCell ref="G1556:H1556"/>
    <mergeCell ref="I1556:J1556"/>
    <mergeCell ref="A1557:B1557"/>
    <mergeCell ref="E1557:F1557"/>
    <mergeCell ref="G1557:H1557"/>
    <mergeCell ref="I1557:J1557"/>
    <mergeCell ref="A1540:B1540"/>
    <mergeCell ref="E1540:F1540"/>
    <mergeCell ref="G1540:H1540"/>
    <mergeCell ref="I1540:J1540"/>
    <mergeCell ref="A1541:B1541"/>
    <mergeCell ref="E1541:F1541"/>
    <mergeCell ref="G1541:H1541"/>
    <mergeCell ref="I1541:J1541"/>
    <mergeCell ref="A1542:B1542"/>
    <mergeCell ref="E1542:F1542"/>
    <mergeCell ref="G1542:H1542"/>
    <mergeCell ref="I1542:J1542"/>
    <mergeCell ref="A1543:B1543"/>
    <mergeCell ref="E1543:F1543"/>
    <mergeCell ref="G1543:H1543"/>
    <mergeCell ref="I1543:J1543"/>
    <mergeCell ref="A1544:B1544"/>
    <mergeCell ref="E1544:F1544"/>
    <mergeCell ref="G1544:H1544"/>
    <mergeCell ref="I1544:J1544"/>
    <mergeCell ref="A1545:B1545"/>
    <mergeCell ref="E1545:F1545"/>
    <mergeCell ref="G1545:H1545"/>
    <mergeCell ref="I1545:J1545"/>
    <mergeCell ref="A1546:B1546"/>
    <mergeCell ref="E1546:F1546"/>
    <mergeCell ref="G1546:H1546"/>
    <mergeCell ref="I1546:J1546"/>
    <mergeCell ref="A1547:B1547"/>
    <mergeCell ref="E1547:F1547"/>
    <mergeCell ref="G1547:H1547"/>
    <mergeCell ref="I1547:J1547"/>
    <mergeCell ref="A1548:B1548"/>
    <mergeCell ref="E1548:F1548"/>
    <mergeCell ref="G1548:H1548"/>
    <mergeCell ref="I1548:J1548"/>
    <mergeCell ref="A1531:B1531"/>
    <mergeCell ref="E1531:F1531"/>
    <mergeCell ref="G1531:H1531"/>
    <mergeCell ref="I1531:J1531"/>
    <mergeCell ref="A1532:B1532"/>
    <mergeCell ref="E1532:F1532"/>
    <mergeCell ref="G1532:H1532"/>
    <mergeCell ref="I1532:J1532"/>
    <mergeCell ref="A1533:B1533"/>
    <mergeCell ref="E1533:F1533"/>
    <mergeCell ref="G1533:H1533"/>
    <mergeCell ref="I1533:J1533"/>
    <mergeCell ref="A1534:B1534"/>
    <mergeCell ref="E1534:F1534"/>
    <mergeCell ref="G1534:H1534"/>
    <mergeCell ref="I1534:J1534"/>
    <mergeCell ref="A1535:B1535"/>
    <mergeCell ref="E1535:F1535"/>
    <mergeCell ref="G1535:H1535"/>
    <mergeCell ref="I1535:J1535"/>
    <mergeCell ref="A1536:B1536"/>
    <mergeCell ref="E1536:F1536"/>
    <mergeCell ref="G1536:H1536"/>
    <mergeCell ref="I1536:J1536"/>
    <mergeCell ref="A1537:B1537"/>
    <mergeCell ref="E1537:F1537"/>
    <mergeCell ref="G1537:H1537"/>
    <mergeCell ref="I1537:J1537"/>
    <mergeCell ref="A1538:B1538"/>
    <mergeCell ref="E1538:F1538"/>
    <mergeCell ref="G1538:H1538"/>
    <mergeCell ref="I1538:J1538"/>
    <mergeCell ref="A1539:B1539"/>
    <mergeCell ref="E1539:F1539"/>
    <mergeCell ref="G1539:H1539"/>
    <mergeCell ref="I1539:J1539"/>
    <mergeCell ref="A1522:B1522"/>
    <mergeCell ref="E1522:F1522"/>
    <mergeCell ref="G1522:H1522"/>
    <mergeCell ref="I1522:J1522"/>
    <mergeCell ref="A1523:B1523"/>
    <mergeCell ref="E1523:F1523"/>
    <mergeCell ref="G1523:H1523"/>
    <mergeCell ref="I1523:J1523"/>
    <mergeCell ref="A1524:B1524"/>
    <mergeCell ref="E1524:F1524"/>
    <mergeCell ref="G1524:H1524"/>
    <mergeCell ref="I1524:J1524"/>
    <mergeCell ref="A1525:B1525"/>
    <mergeCell ref="E1525:F1525"/>
    <mergeCell ref="G1525:H1525"/>
    <mergeCell ref="I1525:J1525"/>
    <mergeCell ref="A1526:B1526"/>
    <mergeCell ref="E1526:F1526"/>
    <mergeCell ref="G1526:H1526"/>
    <mergeCell ref="I1526:J1526"/>
    <mergeCell ref="A1527:B1527"/>
    <mergeCell ref="E1527:F1527"/>
    <mergeCell ref="G1527:H1527"/>
    <mergeCell ref="I1527:J1527"/>
    <mergeCell ref="A1528:B1528"/>
    <mergeCell ref="E1528:F1528"/>
    <mergeCell ref="G1528:H1528"/>
    <mergeCell ref="I1528:J1528"/>
    <mergeCell ref="A1529:B1529"/>
    <mergeCell ref="E1529:F1529"/>
    <mergeCell ref="G1529:H1529"/>
    <mergeCell ref="I1529:J1529"/>
    <mergeCell ref="A1530:B1530"/>
    <mergeCell ref="E1530:F1530"/>
    <mergeCell ref="G1530:H1530"/>
    <mergeCell ref="I1530:J1530"/>
    <mergeCell ref="A1513:B1513"/>
    <mergeCell ref="E1513:F1513"/>
    <mergeCell ref="G1513:H1513"/>
    <mergeCell ref="I1513:J1513"/>
    <mergeCell ref="A1514:B1514"/>
    <mergeCell ref="E1514:F1514"/>
    <mergeCell ref="G1514:H1514"/>
    <mergeCell ref="I1514:J1514"/>
    <mergeCell ref="A1515:B1515"/>
    <mergeCell ref="E1515:F1515"/>
    <mergeCell ref="G1515:H1515"/>
    <mergeCell ref="I1515:J1515"/>
    <mergeCell ref="A1516:B1516"/>
    <mergeCell ref="E1516:F1516"/>
    <mergeCell ref="G1516:H1516"/>
    <mergeCell ref="I1516:J1516"/>
    <mergeCell ref="A1517:B1517"/>
    <mergeCell ref="E1517:F1517"/>
    <mergeCell ref="G1517:H1517"/>
    <mergeCell ref="I1517:J1517"/>
    <mergeCell ref="A1518:B1518"/>
    <mergeCell ref="E1518:F1518"/>
    <mergeCell ref="G1518:H1518"/>
    <mergeCell ref="I1518:J1518"/>
    <mergeCell ref="A1519:B1519"/>
    <mergeCell ref="E1519:F1519"/>
    <mergeCell ref="G1519:H1519"/>
    <mergeCell ref="I1519:J1519"/>
    <mergeCell ref="A1520:B1520"/>
    <mergeCell ref="E1520:F1520"/>
    <mergeCell ref="G1520:H1520"/>
    <mergeCell ref="I1520:J1520"/>
    <mergeCell ref="A1521:B1521"/>
    <mergeCell ref="E1521:F1521"/>
    <mergeCell ref="G1521:H1521"/>
    <mergeCell ref="I1521:J1521"/>
    <mergeCell ref="A1504:B1504"/>
    <mergeCell ref="E1504:F1504"/>
    <mergeCell ref="G1504:H1504"/>
    <mergeCell ref="I1504:J1504"/>
    <mergeCell ref="A1505:B1505"/>
    <mergeCell ref="E1505:F1505"/>
    <mergeCell ref="G1505:H1505"/>
    <mergeCell ref="I1505:J1505"/>
    <mergeCell ref="A1506:B1506"/>
    <mergeCell ref="E1506:F1506"/>
    <mergeCell ref="G1506:H1506"/>
    <mergeCell ref="I1506:J1506"/>
    <mergeCell ref="A1507:B1507"/>
    <mergeCell ref="E1507:F1507"/>
    <mergeCell ref="G1507:H1507"/>
    <mergeCell ref="I1507:J1507"/>
    <mergeCell ref="A1508:B1508"/>
    <mergeCell ref="E1508:F1508"/>
    <mergeCell ref="G1508:H1508"/>
    <mergeCell ref="I1508:J1508"/>
    <mergeCell ref="A1509:K1509"/>
    <mergeCell ref="A1510:B1510"/>
    <mergeCell ref="E1510:F1510"/>
    <mergeCell ref="G1510:H1510"/>
    <mergeCell ref="I1510:J1510"/>
    <mergeCell ref="A1511:B1511"/>
    <mergeCell ref="E1511:F1511"/>
    <mergeCell ref="G1511:H1511"/>
    <mergeCell ref="I1511:J1511"/>
    <mergeCell ref="A1512:B1512"/>
    <mergeCell ref="E1512:F1512"/>
    <mergeCell ref="G1512:H1512"/>
    <mergeCell ref="I1512:J1512"/>
    <mergeCell ref="A1495:B1495"/>
    <mergeCell ref="E1495:F1495"/>
    <mergeCell ref="G1495:H1495"/>
    <mergeCell ref="I1495:J1495"/>
    <mergeCell ref="A1496:B1496"/>
    <mergeCell ref="E1496:F1496"/>
    <mergeCell ref="G1496:H1496"/>
    <mergeCell ref="I1496:J1496"/>
    <mergeCell ref="A1497:B1497"/>
    <mergeCell ref="E1497:F1497"/>
    <mergeCell ref="G1497:H1497"/>
    <mergeCell ref="I1497:J1497"/>
    <mergeCell ref="A1498:B1498"/>
    <mergeCell ref="E1498:F1498"/>
    <mergeCell ref="G1498:H1498"/>
    <mergeCell ref="I1498:J1498"/>
    <mergeCell ref="A1499:B1499"/>
    <mergeCell ref="E1499:F1499"/>
    <mergeCell ref="G1499:H1499"/>
    <mergeCell ref="I1499:J1499"/>
    <mergeCell ref="A1500:B1500"/>
    <mergeCell ref="E1500:F1500"/>
    <mergeCell ref="G1500:H1500"/>
    <mergeCell ref="I1500:J1500"/>
    <mergeCell ref="A1501:B1501"/>
    <mergeCell ref="E1501:F1501"/>
    <mergeCell ref="G1501:H1501"/>
    <mergeCell ref="I1501:J1501"/>
    <mergeCell ref="A1502:B1502"/>
    <mergeCell ref="E1502:F1502"/>
    <mergeCell ref="G1502:H1502"/>
    <mergeCell ref="I1502:J1502"/>
    <mergeCell ref="A1503:B1503"/>
    <mergeCell ref="E1503:F1503"/>
    <mergeCell ref="G1503:H1503"/>
    <mergeCell ref="I1503:J1503"/>
    <mergeCell ref="A1486:B1486"/>
    <mergeCell ref="E1486:F1486"/>
    <mergeCell ref="G1486:H1486"/>
    <mergeCell ref="I1486:J1486"/>
    <mergeCell ref="A1487:B1487"/>
    <mergeCell ref="E1487:F1487"/>
    <mergeCell ref="G1487:H1487"/>
    <mergeCell ref="I1487:J1487"/>
    <mergeCell ref="A1488:B1488"/>
    <mergeCell ref="E1488:F1488"/>
    <mergeCell ref="G1488:H1488"/>
    <mergeCell ref="I1488:J1488"/>
    <mergeCell ref="A1489:B1489"/>
    <mergeCell ref="E1489:F1489"/>
    <mergeCell ref="G1489:H1489"/>
    <mergeCell ref="I1489:J1489"/>
    <mergeCell ref="A1490:B1490"/>
    <mergeCell ref="E1490:F1490"/>
    <mergeCell ref="G1490:H1490"/>
    <mergeCell ref="I1490:J1490"/>
    <mergeCell ref="A1491:B1491"/>
    <mergeCell ref="E1491:F1491"/>
    <mergeCell ref="G1491:H1491"/>
    <mergeCell ref="I1491:J1491"/>
    <mergeCell ref="A1492:B1492"/>
    <mergeCell ref="E1492:F1492"/>
    <mergeCell ref="G1492:H1492"/>
    <mergeCell ref="I1492:J1492"/>
    <mergeCell ref="A1493:B1493"/>
    <mergeCell ref="E1493:F1493"/>
    <mergeCell ref="G1493:H1493"/>
    <mergeCell ref="I1493:J1493"/>
    <mergeCell ref="A1494:B1494"/>
    <mergeCell ref="E1494:F1494"/>
    <mergeCell ref="G1494:H1494"/>
    <mergeCell ref="I1494:J1494"/>
    <mergeCell ref="A1477:B1477"/>
    <mergeCell ref="E1477:F1477"/>
    <mergeCell ref="G1477:H1477"/>
    <mergeCell ref="I1477:J1477"/>
    <mergeCell ref="A1478:B1478"/>
    <mergeCell ref="E1478:F1478"/>
    <mergeCell ref="G1478:H1478"/>
    <mergeCell ref="I1478:J1478"/>
    <mergeCell ref="A1479:B1479"/>
    <mergeCell ref="E1479:F1479"/>
    <mergeCell ref="G1479:H1479"/>
    <mergeCell ref="I1479:J1479"/>
    <mergeCell ref="A1480:B1480"/>
    <mergeCell ref="E1480:F1480"/>
    <mergeCell ref="G1480:H1480"/>
    <mergeCell ref="I1480:J1480"/>
    <mergeCell ref="A1481:B1481"/>
    <mergeCell ref="E1481:F1481"/>
    <mergeCell ref="G1481:H1481"/>
    <mergeCell ref="I1481:J1481"/>
    <mergeCell ref="A1482:B1482"/>
    <mergeCell ref="E1482:F1482"/>
    <mergeCell ref="G1482:H1482"/>
    <mergeCell ref="I1482:J1482"/>
    <mergeCell ref="A1483:B1483"/>
    <mergeCell ref="E1483:F1483"/>
    <mergeCell ref="G1483:H1483"/>
    <mergeCell ref="I1483:J1483"/>
    <mergeCell ref="A1484:B1484"/>
    <mergeCell ref="E1484:F1484"/>
    <mergeCell ref="G1484:H1484"/>
    <mergeCell ref="I1484:J1484"/>
    <mergeCell ref="A1485:B1485"/>
    <mergeCell ref="E1485:F1485"/>
    <mergeCell ref="G1485:H1485"/>
    <mergeCell ref="I1485:J1485"/>
    <mergeCell ref="A1468:B1468"/>
    <mergeCell ref="E1468:F1468"/>
    <mergeCell ref="G1468:H1468"/>
    <mergeCell ref="I1468:J1468"/>
    <mergeCell ref="A1469:B1469"/>
    <mergeCell ref="E1469:F1469"/>
    <mergeCell ref="G1469:H1469"/>
    <mergeCell ref="I1469:J1469"/>
    <mergeCell ref="A1470:B1470"/>
    <mergeCell ref="E1470:F1470"/>
    <mergeCell ref="G1470:H1470"/>
    <mergeCell ref="I1470:J1470"/>
    <mergeCell ref="A1471:B1471"/>
    <mergeCell ref="E1471:F1471"/>
    <mergeCell ref="G1471:H1471"/>
    <mergeCell ref="I1471:J1471"/>
    <mergeCell ref="A1472:B1472"/>
    <mergeCell ref="E1472:F1472"/>
    <mergeCell ref="G1472:H1472"/>
    <mergeCell ref="I1472:J1472"/>
    <mergeCell ref="A1473:B1473"/>
    <mergeCell ref="E1473:F1473"/>
    <mergeCell ref="G1473:H1473"/>
    <mergeCell ref="I1473:J1473"/>
    <mergeCell ref="A1474:B1474"/>
    <mergeCell ref="E1474:F1474"/>
    <mergeCell ref="G1474:H1474"/>
    <mergeCell ref="I1474:J1474"/>
    <mergeCell ref="A1475:B1475"/>
    <mergeCell ref="E1475:F1475"/>
    <mergeCell ref="G1475:H1475"/>
    <mergeCell ref="I1475:J1475"/>
    <mergeCell ref="A1476:B1476"/>
    <mergeCell ref="E1476:F1476"/>
    <mergeCell ref="G1476:H1476"/>
    <mergeCell ref="I1476:J1476"/>
    <mergeCell ref="A1459:B1459"/>
    <mergeCell ref="E1459:F1459"/>
    <mergeCell ref="G1459:H1459"/>
    <mergeCell ref="I1459:J1459"/>
    <mergeCell ref="A1460:B1460"/>
    <mergeCell ref="E1460:F1460"/>
    <mergeCell ref="G1460:H1460"/>
    <mergeCell ref="I1460:J1460"/>
    <mergeCell ref="A1461:B1461"/>
    <mergeCell ref="E1461:F1461"/>
    <mergeCell ref="G1461:H1461"/>
    <mergeCell ref="I1461:J1461"/>
    <mergeCell ref="A1462:B1462"/>
    <mergeCell ref="E1462:F1462"/>
    <mergeCell ref="G1462:H1462"/>
    <mergeCell ref="I1462:J1462"/>
    <mergeCell ref="A1463:B1463"/>
    <mergeCell ref="E1463:F1463"/>
    <mergeCell ref="G1463:H1463"/>
    <mergeCell ref="I1463:J1463"/>
    <mergeCell ref="A1464:B1464"/>
    <mergeCell ref="E1464:F1464"/>
    <mergeCell ref="G1464:H1464"/>
    <mergeCell ref="I1464:J1464"/>
    <mergeCell ref="A1465:B1465"/>
    <mergeCell ref="E1465:F1465"/>
    <mergeCell ref="G1465:H1465"/>
    <mergeCell ref="I1465:J1465"/>
    <mergeCell ref="A1466:B1466"/>
    <mergeCell ref="E1466:F1466"/>
    <mergeCell ref="G1466:H1466"/>
    <mergeCell ref="I1466:J1466"/>
    <mergeCell ref="A1467:B1467"/>
    <mergeCell ref="E1467:F1467"/>
    <mergeCell ref="G1467:H1467"/>
    <mergeCell ref="I1467:J1467"/>
    <mergeCell ref="A1450:B1450"/>
    <mergeCell ref="E1450:F1450"/>
    <mergeCell ref="G1450:H1450"/>
    <mergeCell ref="I1450:J1450"/>
    <mergeCell ref="A1451:B1451"/>
    <mergeCell ref="E1451:F1451"/>
    <mergeCell ref="G1451:H1451"/>
    <mergeCell ref="I1451:J1451"/>
    <mergeCell ref="A1452:B1452"/>
    <mergeCell ref="E1452:F1452"/>
    <mergeCell ref="G1452:H1452"/>
    <mergeCell ref="I1452:J1452"/>
    <mergeCell ref="A1453:B1453"/>
    <mergeCell ref="E1453:F1453"/>
    <mergeCell ref="G1453:H1453"/>
    <mergeCell ref="I1453:J1453"/>
    <mergeCell ref="A1454:B1454"/>
    <mergeCell ref="E1454:F1454"/>
    <mergeCell ref="G1454:H1454"/>
    <mergeCell ref="I1454:J1454"/>
    <mergeCell ref="A1455:B1455"/>
    <mergeCell ref="E1455:F1455"/>
    <mergeCell ref="G1455:H1455"/>
    <mergeCell ref="I1455:J1455"/>
    <mergeCell ref="A1456:B1456"/>
    <mergeCell ref="E1456:F1456"/>
    <mergeCell ref="G1456:H1456"/>
    <mergeCell ref="I1456:J1456"/>
    <mergeCell ref="A1457:B1457"/>
    <mergeCell ref="E1457:F1457"/>
    <mergeCell ref="G1457:H1457"/>
    <mergeCell ref="I1457:J1457"/>
    <mergeCell ref="A1458:B1458"/>
    <mergeCell ref="E1458:F1458"/>
    <mergeCell ref="G1458:H1458"/>
    <mergeCell ref="I1458:J1458"/>
    <mergeCell ref="A1441:B1441"/>
    <mergeCell ref="E1441:F1441"/>
    <mergeCell ref="G1441:H1441"/>
    <mergeCell ref="I1441:J1441"/>
    <mergeCell ref="A1442:B1442"/>
    <mergeCell ref="E1442:F1442"/>
    <mergeCell ref="G1442:H1442"/>
    <mergeCell ref="I1442:J1442"/>
    <mergeCell ref="A1443:B1443"/>
    <mergeCell ref="E1443:F1443"/>
    <mergeCell ref="G1443:H1443"/>
    <mergeCell ref="I1443:J1443"/>
    <mergeCell ref="A1444:B1444"/>
    <mergeCell ref="E1444:F1444"/>
    <mergeCell ref="G1444:H1444"/>
    <mergeCell ref="I1444:J1444"/>
    <mergeCell ref="A1445:B1445"/>
    <mergeCell ref="E1445:F1445"/>
    <mergeCell ref="G1445:H1445"/>
    <mergeCell ref="I1445:J1445"/>
    <mergeCell ref="A1446:B1446"/>
    <mergeCell ref="E1446:F1446"/>
    <mergeCell ref="G1446:H1446"/>
    <mergeCell ref="I1446:J1446"/>
    <mergeCell ref="A1447:B1447"/>
    <mergeCell ref="E1447:F1447"/>
    <mergeCell ref="G1447:H1447"/>
    <mergeCell ref="I1447:J1447"/>
    <mergeCell ref="A1448:B1448"/>
    <mergeCell ref="E1448:F1448"/>
    <mergeCell ref="G1448:H1448"/>
    <mergeCell ref="I1448:J1448"/>
    <mergeCell ref="A1449:B1449"/>
    <mergeCell ref="E1449:F1449"/>
    <mergeCell ref="G1449:H1449"/>
    <mergeCell ref="I1449:J1449"/>
    <mergeCell ref="A1432:B1432"/>
    <mergeCell ref="E1432:F1432"/>
    <mergeCell ref="G1432:H1432"/>
    <mergeCell ref="I1432:J1432"/>
    <mergeCell ref="A1433:B1433"/>
    <mergeCell ref="E1433:F1433"/>
    <mergeCell ref="G1433:H1433"/>
    <mergeCell ref="I1433:J1433"/>
    <mergeCell ref="A1434:B1434"/>
    <mergeCell ref="E1434:F1434"/>
    <mergeCell ref="G1434:H1434"/>
    <mergeCell ref="I1434:J1434"/>
    <mergeCell ref="A1435:B1435"/>
    <mergeCell ref="E1435:F1435"/>
    <mergeCell ref="G1435:H1435"/>
    <mergeCell ref="I1435:J1435"/>
    <mergeCell ref="A1436:B1436"/>
    <mergeCell ref="E1436:F1436"/>
    <mergeCell ref="G1436:H1436"/>
    <mergeCell ref="I1436:J1436"/>
    <mergeCell ref="A1437:B1437"/>
    <mergeCell ref="E1437:F1437"/>
    <mergeCell ref="G1437:H1437"/>
    <mergeCell ref="I1437:J1437"/>
    <mergeCell ref="A1438:B1438"/>
    <mergeCell ref="E1438:F1438"/>
    <mergeCell ref="G1438:H1438"/>
    <mergeCell ref="I1438:J1438"/>
    <mergeCell ref="A1439:B1439"/>
    <mergeCell ref="E1439:F1439"/>
    <mergeCell ref="G1439:H1439"/>
    <mergeCell ref="I1439:J1439"/>
    <mergeCell ref="A1440:B1440"/>
    <mergeCell ref="E1440:F1440"/>
    <mergeCell ref="G1440:H1440"/>
    <mergeCell ref="I1440:J1440"/>
    <mergeCell ref="A1423:B1423"/>
    <mergeCell ref="E1423:F1423"/>
    <mergeCell ref="G1423:H1423"/>
    <mergeCell ref="I1423:J1423"/>
    <mergeCell ref="A1424:B1424"/>
    <mergeCell ref="E1424:F1424"/>
    <mergeCell ref="G1424:H1424"/>
    <mergeCell ref="I1424:J1424"/>
    <mergeCell ref="A1425:B1425"/>
    <mergeCell ref="E1425:F1425"/>
    <mergeCell ref="G1425:H1425"/>
    <mergeCell ref="I1425:J1425"/>
    <mergeCell ref="A1426:B1426"/>
    <mergeCell ref="E1426:F1426"/>
    <mergeCell ref="G1426:H1426"/>
    <mergeCell ref="I1426:J1426"/>
    <mergeCell ref="A1427:B1427"/>
    <mergeCell ref="E1427:F1427"/>
    <mergeCell ref="G1427:H1427"/>
    <mergeCell ref="I1427:J1427"/>
    <mergeCell ref="A1428:B1428"/>
    <mergeCell ref="E1428:F1428"/>
    <mergeCell ref="G1428:H1428"/>
    <mergeCell ref="I1428:J1428"/>
    <mergeCell ref="A1429:B1429"/>
    <mergeCell ref="E1429:F1429"/>
    <mergeCell ref="G1429:H1429"/>
    <mergeCell ref="I1429:J1429"/>
    <mergeCell ref="A1430:B1430"/>
    <mergeCell ref="E1430:F1430"/>
    <mergeCell ref="G1430:H1430"/>
    <mergeCell ref="I1430:J1430"/>
    <mergeCell ref="A1431:K1431"/>
    <mergeCell ref="A1414:B1414"/>
    <mergeCell ref="E1414:F1414"/>
    <mergeCell ref="G1414:H1414"/>
    <mergeCell ref="I1414:J1414"/>
    <mergeCell ref="A1415:B1415"/>
    <mergeCell ref="E1415:F1415"/>
    <mergeCell ref="G1415:H1415"/>
    <mergeCell ref="I1415:J1415"/>
    <mergeCell ref="A1416:B1416"/>
    <mergeCell ref="E1416:F1416"/>
    <mergeCell ref="G1416:H1416"/>
    <mergeCell ref="I1416:J1416"/>
    <mergeCell ref="A1417:B1417"/>
    <mergeCell ref="E1417:F1417"/>
    <mergeCell ref="G1417:H1417"/>
    <mergeCell ref="I1417:J1417"/>
    <mergeCell ref="A1418:B1418"/>
    <mergeCell ref="E1418:F1418"/>
    <mergeCell ref="G1418:H1418"/>
    <mergeCell ref="I1418:J1418"/>
    <mergeCell ref="A1419:B1419"/>
    <mergeCell ref="E1419:F1419"/>
    <mergeCell ref="G1419:H1419"/>
    <mergeCell ref="I1419:J1419"/>
    <mergeCell ref="A1420:B1420"/>
    <mergeCell ref="E1420:F1420"/>
    <mergeCell ref="G1420:H1420"/>
    <mergeCell ref="I1420:J1420"/>
    <mergeCell ref="A1421:B1421"/>
    <mergeCell ref="E1421:F1421"/>
    <mergeCell ref="G1421:H1421"/>
    <mergeCell ref="I1421:J1421"/>
    <mergeCell ref="A1422:B1422"/>
    <mergeCell ref="E1422:F1422"/>
    <mergeCell ref="G1422:H1422"/>
    <mergeCell ref="I1422:J1422"/>
    <mergeCell ref="A1405:B1405"/>
    <mergeCell ref="E1405:F1405"/>
    <mergeCell ref="G1405:H1405"/>
    <mergeCell ref="I1405:J1405"/>
    <mergeCell ref="A1406:B1406"/>
    <mergeCell ref="E1406:F1406"/>
    <mergeCell ref="G1406:H1406"/>
    <mergeCell ref="I1406:J1406"/>
    <mergeCell ref="A1407:B1407"/>
    <mergeCell ref="E1407:F1407"/>
    <mergeCell ref="G1407:H1407"/>
    <mergeCell ref="I1407:J1407"/>
    <mergeCell ref="A1408:B1408"/>
    <mergeCell ref="E1408:F1408"/>
    <mergeCell ref="G1408:H1408"/>
    <mergeCell ref="I1408:J1408"/>
    <mergeCell ref="A1409:B1409"/>
    <mergeCell ref="E1409:F1409"/>
    <mergeCell ref="G1409:H1409"/>
    <mergeCell ref="I1409:J1409"/>
    <mergeCell ref="A1410:B1410"/>
    <mergeCell ref="E1410:F1410"/>
    <mergeCell ref="G1410:H1410"/>
    <mergeCell ref="I1410:J1410"/>
    <mergeCell ref="A1411:B1411"/>
    <mergeCell ref="E1411:F1411"/>
    <mergeCell ref="G1411:H1411"/>
    <mergeCell ref="I1411:J1411"/>
    <mergeCell ref="A1412:B1412"/>
    <mergeCell ref="E1412:F1412"/>
    <mergeCell ref="G1412:H1412"/>
    <mergeCell ref="I1412:J1412"/>
    <mergeCell ref="A1413:B1413"/>
    <mergeCell ref="E1413:F1413"/>
    <mergeCell ref="G1413:H1413"/>
    <mergeCell ref="I1413:J1413"/>
    <mergeCell ref="A1396:B1396"/>
    <mergeCell ref="E1396:F1396"/>
    <mergeCell ref="G1396:H1396"/>
    <mergeCell ref="I1396:J1396"/>
    <mergeCell ref="A1397:B1397"/>
    <mergeCell ref="E1397:F1397"/>
    <mergeCell ref="G1397:H1397"/>
    <mergeCell ref="I1397:J1397"/>
    <mergeCell ref="A1398:B1398"/>
    <mergeCell ref="E1398:F1398"/>
    <mergeCell ref="G1398:H1398"/>
    <mergeCell ref="I1398:J1398"/>
    <mergeCell ref="A1399:B1399"/>
    <mergeCell ref="E1399:F1399"/>
    <mergeCell ref="G1399:H1399"/>
    <mergeCell ref="I1399:J1399"/>
    <mergeCell ref="A1400:B1400"/>
    <mergeCell ref="E1400:F1400"/>
    <mergeCell ref="G1400:H1400"/>
    <mergeCell ref="I1400:J1400"/>
    <mergeCell ref="A1401:B1401"/>
    <mergeCell ref="E1401:F1401"/>
    <mergeCell ref="G1401:H1401"/>
    <mergeCell ref="I1401:J1401"/>
    <mergeCell ref="A1402:B1402"/>
    <mergeCell ref="E1402:F1402"/>
    <mergeCell ref="G1402:H1402"/>
    <mergeCell ref="I1402:J1402"/>
    <mergeCell ref="A1403:B1403"/>
    <mergeCell ref="E1403:F1403"/>
    <mergeCell ref="G1403:H1403"/>
    <mergeCell ref="I1403:J1403"/>
    <mergeCell ref="A1404:B1404"/>
    <mergeCell ref="E1404:F1404"/>
    <mergeCell ref="G1404:H1404"/>
    <mergeCell ref="I1404:J1404"/>
    <mergeCell ref="A1387:B1387"/>
    <mergeCell ref="E1387:F1387"/>
    <mergeCell ref="G1387:H1387"/>
    <mergeCell ref="I1387:J1387"/>
    <mergeCell ref="A1388:B1388"/>
    <mergeCell ref="E1388:F1388"/>
    <mergeCell ref="G1388:H1388"/>
    <mergeCell ref="I1388:J1388"/>
    <mergeCell ref="A1389:B1389"/>
    <mergeCell ref="E1389:F1389"/>
    <mergeCell ref="G1389:H1389"/>
    <mergeCell ref="I1389:J1389"/>
    <mergeCell ref="A1390:B1390"/>
    <mergeCell ref="E1390:F1390"/>
    <mergeCell ref="G1390:H1390"/>
    <mergeCell ref="I1390:J1390"/>
    <mergeCell ref="A1391:K1391"/>
    <mergeCell ref="A1392:B1392"/>
    <mergeCell ref="E1392:F1392"/>
    <mergeCell ref="G1392:H1392"/>
    <mergeCell ref="I1392:J1392"/>
    <mergeCell ref="A1393:B1393"/>
    <mergeCell ref="E1393:F1393"/>
    <mergeCell ref="G1393:H1393"/>
    <mergeCell ref="I1393:J1393"/>
    <mergeCell ref="A1394:B1394"/>
    <mergeCell ref="E1394:F1394"/>
    <mergeCell ref="G1394:H1394"/>
    <mergeCell ref="I1394:J1394"/>
    <mergeCell ref="A1395:B1395"/>
    <mergeCell ref="E1395:F1395"/>
    <mergeCell ref="G1395:H1395"/>
    <mergeCell ref="I1395:J1395"/>
    <mergeCell ref="A1378:B1378"/>
    <mergeCell ref="E1378:F1378"/>
    <mergeCell ref="G1378:H1378"/>
    <mergeCell ref="I1378:J1378"/>
    <mergeCell ref="A1379:B1379"/>
    <mergeCell ref="E1379:F1379"/>
    <mergeCell ref="G1379:H1379"/>
    <mergeCell ref="I1379:J1379"/>
    <mergeCell ref="A1380:B1380"/>
    <mergeCell ref="E1380:F1380"/>
    <mergeCell ref="G1380:H1380"/>
    <mergeCell ref="I1380:J1380"/>
    <mergeCell ref="A1381:B1381"/>
    <mergeCell ref="E1381:F1381"/>
    <mergeCell ref="G1381:H1381"/>
    <mergeCell ref="I1381:J1381"/>
    <mergeCell ref="A1382:B1382"/>
    <mergeCell ref="E1382:F1382"/>
    <mergeCell ref="G1382:H1382"/>
    <mergeCell ref="I1382:J1382"/>
    <mergeCell ref="A1383:B1383"/>
    <mergeCell ref="E1383:F1383"/>
    <mergeCell ref="G1383:H1383"/>
    <mergeCell ref="I1383:J1383"/>
    <mergeCell ref="A1384:B1384"/>
    <mergeCell ref="E1384:F1384"/>
    <mergeCell ref="G1384:H1384"/>
    <mergeCell ref="I1384:J1384"/>
    <mergeCell ref="A1385:B1385"/>
    <mergeCell ref="E1385:F1385"/>
    <mergeCell ref="G1385:H1385"/>
    <mergeCell ref="I1385:J1385"/>
    <mergeCell ref="A1386:B1386"/>
    <mergeCell ref="E1386:F1386"/>
    <mergeCell ref="G1386:H1386"/>
    <mergeCell ref="I1386:J1386"/>
    <mergeCell ref="A1369:B1369"/>
    <mergeCell ref="E1369:F1369"/>
    <mergeCell ref="G1369:H1369"/>
    <mergeCell ref="I1369:J1369"/>
    <mergeCell ref="A1370:B1370"/>
    <mergeCell ref="E1370:F1370"/>
    <mergeCell ref="G1370:H1370"/>
    <mergeCell ref="I1370:J1370"/>
    <mergeCell ref="A1371:B1371"/>
    <mergeCell ref="E1371:F1371"/>
    <mergeCell ref="G1371:H1371"/>
    <mergeCell ref="I1371:J1371"/>
    <mergeCell ref="A1372:B1372"/>
    <mergeCell ref="E1372:F1372"/>
    <mergeCell ref="G1372:H1372"/>
    <mergeCell ref="I1372:J1372"/>
    <mergeCell ref="A1373:B1373"/>
    <mergeCell ref="E1373:F1373"/>
    <mergeCell ref="G1373:H1373"/>
    <mergeCell ref="I1373:J1373"/>
    <mergeCell ref="A1374:B1374"/>
    <mergeCell ref="E1374:F1374"/>
    <mergeCell ref="G1374:H1374"/>
    <mergeCell ref="I1374:J1374"/>
    <mergeCell ref="A1375:B1375"/>
    <mergeCell ref="E1375:F1375"/>
    <mergeCell ref="G1375:H1375"/>
    <mergeCell ref="I1375:J1375"/>
    <mergeCell ref="A1376:B1376"/>
    <mergeCell ref="E1376:F1376"/>
    <mergeCell ref="G1376:H1376"/>
    <mergeCell ref="I1376:J1376"/>
    <mergeCell ref="A1377:B1377"/>
    <mergeCell ref="E1377:F1377"/>
    <mergeCell ref="G1377:H1377"/>
    <mergeCell ref="I1377:J1377"/>
    <mergeCell ref="A1360:B1360"/>
    <mergeCell ref="E1360:F1360"/>
    <mergeCell ref="G1360:H1360"/>
    <mergeCell ref="I1360:J1360"/>
    <mergeCell ref="A1361:B1361"/>
    <mergeCell ref="E1361:F1361"/>
    <mergeCell ref="G1361:H1361"/>
    <mergeCell ref="I1361:J1361"/>
    <mergeCell ref="A1362:B1362"/>
    <mergeCell ref="E1362:F1362"/>
    <mergeCell ref="G1362:H1362"/>
    <mergeCell ref="I1362:J1362"/>
    <mergeCell ref="A1363:B1363"/>
    <mergeCell ref="E1363:F1363"/>
    <mergeCell ref="G1363:H1363"/>
    <mergeCell ref="I1363:J1363"/>
    <mergeCell ref="A1364:B1364"/>
    <mergeCell ref="E1364:F1364"/>
    <mergeCell ref="G1364:H1364"/>
    <mergeCell ref="I1364:J1364"/>
    <mergeCell ref="A1365:B1365"/>
    <mergeCell ref="E1365:F1365"/>
    <mergeCell ref="G1365:H1365"/>
    <mergeCell ref="I1365:J1365"/>
    <mergeCell ref="A1366:B1366"/>
    <mergeCell ref="E1366:F1366"/>
    <mergeCell ref="G1366:H1366"/>
    <mergeCell ref="I1366:J1366"/>
    <mergeCell ref="A1367:B1367"/>
    <mergeCell ref="E1367:F1367"/>
    <mergeCell ref="G1367:H1367"/>
    <mergeCell ref="I1367:J1367"/>
    <mergeCell ref="A1368:B1368"/>
    <mergeCell ref="E1368:F1368"/>
    <mergeCell ref="G1368:H1368"/>
    <mergeCell ref="I1368:J1368"/>
    <mergeCell ref="A1351:K1351"/>
    <mergeCell ref="A1352:B1352"/>
    <mergeCell ref="E1352:F1352"/>
    <mergeCell ref="G1352:H1352"/>
    <mergeCell ref="I1352:J1352"/>
    <mergeCell ref="A1353:B1353"/>
    <mergeCell ref="E1353:F1353"/>
    <mergeCell ref="G1353:H1353"/>
    <mergeCell ref="I1353:J1353"/>
    <mergeCell ref="A1354:B1354"/>
    <mergeCell ref="E1354:F1354"/>
    <mergeCell ref="G1354:H1354"/>
    <mergeCell ref="I1354:J1354"/>
    <mergeCell ref="A1355:B1355"/>
    <mergeCell ref="E1355:F1355"/>
    <mergeCell ref="G1355:H1355"/>
    <mergeCell ref="I1355:J1355"/>
    <mergeCell ref="A1356:B1356"/>
    <mergeCell ref="E1356:F1356"/>
    <mergeCell ref="G1356:H1356"/>
    <mergeCell ref="I1356:J1356"/>
    <mergeCell ref="A1357:B1357"/>
    <mergeCell ref="E1357:F1357"/>
    <mergeCell ref="G1357:H1357"/>
    <mergeCell ref="I1357:J1357"/>
    <mergeCell ref="A1358:B1358"/>
    <mergeCell ref="E1358:F1358"/>
    <mergeCell ref="G1358:H1358"/>
    <mergeCell ref="I1358:J1358"/>
    <mergeCell ref="A1359:B1359"/>
    <mergeCell ref="E1359:F1359"/>
    <mergeCell ref="G1359:H1359"/>
    <mergeCell ref="I1359:J1359"/>
    <mergeCell ref="A1342:B1342"/>
    <mergeCell ref="E1342:F1342"/>
    <mergeCell ref="G1342:H1342"/>
    <mergeCell ref="I1342:J1342"/>
    <mergeCell ref="A1343:B1343"/>
    <mergeCell ref="E1343:F1343"/>
    <mergeCell ref="G1343:H1343"/>
    <mergeCell ref="I1343:J1343"/>
    <mergeCell ref="A1344:B1344"/>
    <mergeCell ref="E1344:F1344"/>
    <mergeCell ref="G1344:H1344"/>
    <mergeCell ref="I1344:J1344"/>
    <mergeCell ref="A1345:B1345"/>
    <mergeCell ref="E1345:F1345"/>
    <mergeCell ref="G1345:H1345"/>
    <mergeCell ref="I1345:J1345"/>
    <mergeCell ref="A1346:B1346"/>
    <mergeCell ref="E1346:F1346"/>
    <mergeCell ref="G1346:H1346"/>
    <mergeCell ref="I1346:J1346"/>
    <mergeCell ref="A1347:B1347"/>
    <mergeCell ref="E1347:F1347"/>
    <mergeCell ref="G1347:H1347"/>
    <mergeCell ref="I1347:J1347"/>
    <mergeCell ref="A1348:B1348"/>
    <mergeCell ref="E1348:F1348"/>
    <mergeCell ref="G1348:H1348"/>
    <mergeCell ref="I1348:J1348"/>
    <mergeCell ref="A1349:B1349"/>
    <mergeCell ref="E1349:F1349"/>
    <mergeCell ref="G1349:H1349"/>
    <mergeCell ref="I1349:J1349"/>
    <mergeCell ref="A1350:B1350"/>
    <mergeCell ref="E1350:F1350"/>
    <mergeCell ref="G1350:H1350"/>
    <mergeCell ref="I1350:J1350"/>
    <mergeCell ref="A1333:B1333"/>
    <mergeCell ref="E1333:F1333"/>
    <mergeCell ref="G1333:H1333"/>
    <mergeCell ref="I1333:J1333"/>
    <mergeCell ref="A1334:B1334"/>
    <mergeCell ref="E1334:F1334"/>
    <mergeCell ref="G1334:H1334"/>
    <mergeCell ref="I1334:J1334"/>
    <mergeCell ref="A1335:B1335"/>
    <mergeCell ref="E1335:F1335"/>
    <mergeCell ref="G1335:H1335"/>
    <mergeCell ref="I1335:J1335"/>
    <mergeCell ref="A1336:B1336"/>
    <mergeCell ref="E1336:F1336"/>
    <mergeCell ref="G1336:H1336"/>
    <mergeCell ref="I1336:J1336"/>
    <mergeCell ref="A1337:B1337"/>
    <mergeCell ref="E1337:F1337"/>
    <mergeCell ref="G1337:H1337"/>
    <mergeCell ref="I1337:J1337"/>
    <mergeCell ref="A1338:B1338"/>
    <mergeCell ref="E1338:F1338"/>
    <mergeCell ref="G1338:H1338"/>
    <mergeCell ref="I1338:J1338"/>
    <mergeCell ref="A1339:B1339"/>
    <mergeCell ref="E1339:F1339"/>
    <mergeCell ref="G1339:H1339"/>
    <mergeCell ref="I1339:J1339"/>
    <mergeCell ref="A1340:B1340"/>
    <mergeCell ref="E1340:F1340"/>
    <mergeCell ref="G1340:H1340"/>
    <mergeCell ref="I1340:J1340"/>
    <mergeCell ref="A1341:B1341"/>
    <mergeCell ref="E1341:F1341"/>
    <mergeCell ref="G1341:H1341"/>
    <mergeCell ref="I1341:J1341"/>
    <mergeCell ref="A1324:B1324"/>
    <mergeCell ref="E1324:F1324"/>
    <mergeCell ref="G1324:H1324"/>
    <mergeCell ref="I1324:J1324"/>
    <mergeCell ref="A1325:B1325"/>
    <mergeCell ref="E1325:F1325"/>
    <mergeCell ref="G1325:H1325"/>
    <mergeCell ref="I1325:J1325"/>
    <mergeCell ref="A1326:B1326"/>
    <mergeCell ref="E1326:F1326"/>
    <mergeCell ref="G1326:H1326"/>
    <mergeCell ref="I1326:J1326"/>
    <mergeCell ref="A1327:B1327"/>
    <mergeCell ref="E1327:F1327"/>
    <mergeCell ref="G1327:H1327"/>
    <mergeCell ref="I1327:J1327"/>
    <mergeCell ref="A1328:B1328"/>
    <mergeCell ref="E1328:F1328"/>
    <mergeCell ref="G1328:H1328"/>
    <mergeCell ref="I1328:J1328"/>
    <mergeCell ref="A1329:B1329"/>
    <mergeCell ref="E1329:F1329"/>
    <mergeCell ref="G1329:H1329"/>
    <mergeCell ref="I1329:J1329"/>
    <mergeCell ref="A1330:B1330"/>
    <mergeCell ref="E1330:F1330"/>
    <mergeCell ref="G1330:H1330"/>
    <mergeCell ref="I1330:J1330"/>
    <mergeCell ref="A1331:B1331"/>
    <mergeCell ref="E1331:F1331"/>
    <mergeCell ref="G1331:H1331"/>
    <mergeCell ref="I1331:J1331"/>
    <mergeCell ref="A1332:B1332"/>
    <mergeCell ref="E1332:F1332"/>
    <mergeCell ref="G1332:H1332"/>
    <mergeCell ref="I1332:J1332"/>
    <mergeCell ref="A1315:B1315"/>
    <mergeCell ref="E1315:F1315"/>
    <mergeCell ref="G1315:H1315"/>
    <mergeCell ref="I1315:J1315"/>
    <mergeCell ref="A1316:B1316"/>
    <mergeCell ref="E1316:F1316"/>
    <mergeCell ref="G1316:H1316"/>
    <mergeCell ref="I1316:J1316"/>
    <mergeCell ref="A1317:B1317"/>
    <mergeCell ref="E1317:F1317"/>
    <mergeCell ref="G1317:H1317"/>
    <mergeCell ref="I1317:J1317"/>
    <mergeCell ref="A1318:B1318"/>
    <mergeCell ref="E1318:F1318"/>
    <mergeCell ref="G1318:H1318"/>
    <mergeCell ref="I1318:J1318"/>
    <mergeCell ref="A1319:B1319"/>
    <mergeCell ref="E1319:F1319"/>
    <mergeCell ref="G1319:H1319"/>
    <mergeCell ref="I1319:J1319"/>
    <mergeCell ref="A1320:B1320"/>
    <mergeCell ref="E1320:F1320"/>
    <mergeCell ref="G1320:H1320"/>
    <mergeCell ref="I1320:J1320"/>
    <mergeCell ref="A1321:B1321"/>
    <mergeCell ref="E1321:F1321"/>
    <mergeCell ref="G1321:H1321"/>
    <mergeCell ref="I1321:J1321"/>
    <mergeCell ref="A1322:B1322"/>
    <mergeCell ref="E1322:F1322"/>
    <mergeCell ref="G1322:H1322"/>
    <mergeCell ref="I1322:J1322"/>
    <mergeCell ref="A1323:B1323"/>
    <mergeCell ref="E1323:F1323"/>
    <mergeCell ref="G1323:H1323"/>
    <mergeCell ref="I1323:J1323"/>
    <mergeCell ref="A1306:B1306"/>
    <mergeCell ref="E1306:F1306"/>
    <mergeCell ref="G1306:H1306"/>
    <mergeCell ref="I1306:J1306"/>
    <mergeCell ref="A1307:B1307"/>
    <mergeCell ref="E1307:F1307"/>
    <mergeCell ref="G1307:H1307"/>
    <mergeCell ref="I1307:J1307"/>
    <mergeCell ref="A1308:B1308"/>
    <mergeCell ref="E1308:F1308"/>
    <mergeCell ref="G1308:H1308"/>
    <mergeCell ref="I1308:J1308"/>
    <mergeCell ref="A1309:B1309"/>
    <mergeCell ref="E1309:F1309"/>
    <mergeCell ref="G1309:H1309"/>
    <mergeCell ref="I1309:J1309"/>
    <mergeCell ref="A1310:B1310"/>
    <mergeCell ref="E1310:F1310"/>
    <mergeCell ref="G1310:H1310"/>
    <mergeCell ref="I1310:J1310"/>
    <mergeCell ref="A1311:K1311"/>
    <mergeCell ref="A1312:B1312"/>
    <mergeCell ref="E1312:F1312"/>
    <mergeCell ref="G1312:H1312"/>
    <mergeCell ref="I1312:J1312"/>
    <mergeCell ref="A1313:B1313"/>
    <mergeCell ref="E1313:F1313"/>
    <mergeCell ref="G1313:H1313"/>
    <mergeCell ref="I1313:J1313"/>
    <mergeCell ref="A1314:B1314"/>
    <mergeCell ref="E1314:F1314"/>
    <mergeCell ref="G1314:H1314"/>
    <mergeCell ref="I1314:J1314"/>
    <mergeCell ref="A1297:B1297"/>
    <mergeCell ref="E1297:F1297"/>
    <mergeCell ref="G1297:H1297"/>
    <mergeCell ref="I1297:J1297"/>
    <mergeCell ref="A1298:B1298"/>
    <mergeCell ref="E1298:F1298"/>
    <mergeCell ref="G1298:H1298"/>
    <mergeCell ref="I1298:J1298"/>
    <mergeCell ref="A1299:B1299"/>
    <mergeCell ref="E1299:F1299"/>
    <mergeCell ref="G1299:H1299"/>
    <mergeCell ref="I1299:J1299"/>
    <mergeCell ref="A1300:B1300"/>
    <mergeCell ref="E1300:F1300"/>
    <mergeCell ref="G1300:H1300"/>
    <mergeCell ref="I1300:J1300"/>
    <mergeCell ref="A1301:B1301"/>
    <mergeCell ref="E1301:F1301"/>
    <mergeCell ref="G1301:H1301"/>
    <mergeCell ref="I1301:J1301"/>
    <mergeCell ref="A1302:B1302"/>
    <mergeCell ref="E1302:F1302"/>
    <mergeCell ref="G1302:H1302"/>
    <mergeCell ref="I1302:J1302"/>
    <mergeCell ref="A1303:B1303"/>
    <mergeCell ref="E1303:F1303"/>
    <mergeCell ref="G1303:H1303"/>
    <mergeCell ref="I1303:J1303"/>
    <mergeCell ref="A1304:B1304"/>
    <mergeCell ref="E1304:F1304"/>
    <mergeCell ref="G1304:H1304"/>
    <mergeCell ref="I1304:J1304"/>
    <mergeCell ref="A1305:B1305"/>
    <mergeCell ref="E1305:F1305"/>
    <mergeCell ref="G1305:H1305"/>
    <mergeCell ref="I1305:J1305"/>
    <mergeCell ref="A1288:B1288"/>
    <mergeCell ref="E1288:F1288"/>
    <mergeCell ref="G1288:H1288"/>
    <mergeCell ref="I1288:J1288"/>
    <mergeCell ref="A1289:B1289"/>
    <mergeCell ref="E1289:F1289"/>
    <mergeCell ref="G1289:H1289"/>
    <mergeCell ref="I1289:J1289"/>
    <mergeCell ref="A1290:B1290"/>
    <mergeCell ref="E1290:F1290"/>
    <mergeCell ref="G1290:H1290"/>
    <mergeCell ref="I1290:J1290"/>
    <mergeCell ref="A1291:B1291"/>
    <mergeCell ref="E1291:F1291"/>
    <mergeCell ref="G1291:H1291"/>
    <mergeCell ref="I1291:J1291"/>
    <mergeCell ref="A1292:B1292"/>
    <mergeCell ref="E1292:F1292"/>
    <mergeCell ref="G1292:H1292"/>
    <mergeCell ref="I1292:J1292"/>
    <mergeCell ref="A1293:B1293"/>
    <mergeCell ref="E1293:F1293"/>
    <mergeCell ref="G1293:H1293"/>
    <mergeCell ref="I1293:J1293"/>
    <mergeCell ref="A1294:B1294"/>
    <mergeCell ref="E1294:F1294"/>
    <mergeCell ref="G1294:H1294"/>
    <mergeCell ref="I1294:J1294"/>
    <mergeCell ref="A1295:B1295"/>
    <mergeCell ref="E1295:F1295"/>
    <mergeCell ref="G1295:H1295"/>
    <mergeCell ref="I1295:J1295"/>
    <mergeCell ref="A1296:B1296"/>
    <mergeCell ref="E1296:F1296"/>
    <mergeCell ref="G1296:H1296"/>
    <mergeCell ref="I1296:J1296"/>
    <mergeCell ref="A1279:B1279"/>
    <mergeCell ref="E1279:F1279"/>
    <mergeCell ref="G1279:H1279"/>
    <mergeCell ref="I1279:J1279"/>
    <mergeCell ref="A1280:B1280"/>
    <mergeCell ref="E1280:F1280"/>
    <mergeCell ref="G1280:H1280"/>
    <mergeCell ref="I1280:J1280"/>
    <mergeCell ref="A1281:B1281"/>
    <mergeCell ref="E1281:F1281"/>
    <mergeCell ref="G1281:H1281"/>
    <mergeCell ref="I1281:J1281"/>
    <mergeCell ref="A1282:B1282"/>
    <mergeCell ref="E1282:F1282"/>
    <mergeCell ref="G1282:H1282"/>
    <mergeCell ref="I1282:J1282"/>
    <mergeCell ref="A1283:B1283"/>
    <mergeCell ref="E1283:F1283"/>
    <mergeCell ref="G1283:H1283"/>
    <mergeCell ref="I1283:J1283"/>
    <mergeCell ref="A1284:B1284"/>
    <mergeCell ref="E1284:F1284"/>
    <mergeCell ref="G1284:H1284"/>
    <mergeCell ref="I1284:J1284"/>
    <mergeCell ref="A1285:B1285"/>
    <mergeCell ref="E1285:F1285"/>
    <mergeCell ref="G1285:H1285"/>
    <mergeCell ref="I1285:J1285"/>
    <mergeCell ref="A1286:B1286"/>
    <mergeCell ref="E1286:F1286"/>
    <mergeCell ref="G1286:H1286"/>
    <mergeCell ref="I1286:J1286"/>
    <mergeCell ref="A1287:B1287"/>
    <mergeCell ref="E1287:F1287"/>
    <mergeCell ref="G1287:H1287"/>
    <mergeCell ref="I1287:J1287"/>
    <mergeCell ref="A1270:B1270"/>
    <mergeCell ref="E1270:F1270"/>
    <mergeCell ref="G1270:H1270"/>
    <mergeCell ref="I1270:J1270"/>
    <mergeCell ref="A1271:K1271"/>
    <mergeCell ref="A1272:B1272"/>
    <mergeCell ref="E1272:F1272"/>
    <mergeCell ref="G1272:H1272"/>
    <mergeCell ref="I1272:J1272"/>
    <mergeCell ref="A1273:B1273"/>
    <mergeCell ref="E1273:F1273"/>
    <mergeCell ref="G1273:H1273"/>
    <mergeCell ref="I1273:J1273"/>
    <mergeCell ref="A1274:B1274"/>
    <mergeCell ref="E1274:F1274"/>
    <mergeCell ref="G1274:H1274"/>
    <mergeCell ref="I1274:J1274"/>
    <mergeCell ref="A1275:B1275"/>
    <mergeCell ref="E1275:F1275"/>
    <mergeCell ref="G1275:H1275"/>
    <mergeCell ref="I1275:J1275"/>
    <mergeCell ref="A1276:B1276"/>
    <mergeCell ref="E1276:F1276"/>
    <mergeCell ref="G1276:H1276"/>
    <mergeCell ref="I1276:J1276"/>
    <mergeCell ref="A1277:B1277"/>
    <mergeCell ref="E1277:F1277"/>
    <mergeCell ref="G1277:H1277"/>
    <mergeCell ref="I1277:J1277"/>
    <mergeCell ref="A1278:B1278"/>
    <mergeCell ref="E1278:F1278"/>
    <mergeCell ref="G1278:H1278"/>
    <mergeCell ref="I1278:J1278"/>
    <mergeCell ref="A1261:B1261"/>
    <mergeCell ref="E1261:F1261"/>
    <mergeCell ref="G1261:H1261"/>
    <mergeCell ref="I1261:J1261"/>
    <mergeCell ref="A1262:B1262"/>
    <mergeCell ref="E1262:F1262"/>
    <mergeCell ref="G1262:H1262"/>
    <mergeCell ref="I1262:J1262"/>
    <mergeCell ref="A1263:B1263"/>
    <mergeCell ref="E1263:F1263"/>
    <mergeCell ref="G1263:H1263"/>
    <mergeCell ref="I1263:J1263"/>
    <mergeCell ref="A1264:B1264"/>
    <mergeCell ref="E1264:F1264"/>
    <mergeCell ref="G1264:H1264"/>
    <mergeCell ref="I1264:J1264"/>
    <mergeCell ref="A1265:B1265"/>
    <mergeCell ref="E1265:F1265"/>
    <mergeCell ref="G1265:H1265"/>
    <mergeCell ref="I1265:J1265"/>
    <mergeCell ref="A1266:B1266"/>
    <mergeCell ref="E1266:F1266"/>
    <mergeCell ref="G1266:H1266"/>
    <mergeCell ref="I1266:J1266"/>
    <mergeCell ref="A1267:B1267"/>
    <mergeCell ref="E1267:F1267"/>
    <mergeCell ref="G1267:H1267"/>
    <mergeCell ref="I1267:J1267"/>
    <mergeCell ref="A1268:B1268"/>
    <mergeCell ref="E1268:F1268"/>
    <mergeCell ref="G1268:H1268"/>
    <mergeCell ref="I1268:J1268"/>
    <mergeCell ref="A1269:B1269"/>
    <mergeCell ref="E1269:F1269"/>
    <mergeCell ref="G1269:H1269"/>
    <mergeCell ref="I1269:J1269"/>
    <mergeCell ref="A1252:B1252"/>
    <mergeCell ref="E1252:F1252"/>
    <mergeCell ref="G1252:H1252"/>
    <mergeCell ref="I1252:J1252"/>
    <mergeCell ref="A1253:B1253"/>
    <mergeCell ref="E1253:F1253"/>
    <mergeCell ref="G1253:H1253"/>
    <mergeCell ref="I1253:J1253"/>
    <mergeCell ref="A1254:B1254"/>
    <mergeCell ref="E1254:F1254"/>
    <mergeCell ref="G1254:H1254"/>
    <mergeCell ref="I1254:J1254"/>
    <mergeCell ref="A1255:B1255"/>
    <mergeCell ref="E1255:F1255"/>
    <mergeCell ref="G1255:H1255"/>
    <mergeCell ref="I1255:J1255"/>
    <mergeCell ref="A1256:B1256"/>
    <mergeCell ref="E1256:F1256"/>
    <mergeCell ref="G1256:H1256"/>
    <mergeCell ref="I1256:J1256"/>
    <mergeCell ref="A1257:B1257"/>
    <mergeCell ref="E1257:F1257"/>
    <mergeCell ref="G1257:H1257"/>
    <mergeCell ref="I1257:J1257"/>
    <mergeCell ref="A1258:B1258"/>
    <mergeCell ref="E1258:F1258"/>
    <mergeCell ref="G1258:H1258"/>
    <mergeCell ref="I1258:J1258"/>
    <mergeCell ref="A1259:B1259"/>
    <mergeCell ref="E1259:F1259"/>
    <mergeCell ref="G1259:H1259"/>
    <mergeCell ref="I1259:J1259"/>
    <mergeCell ref="A1260:B1260"/>
    <mergeCell ref="E1260:F1260"/>
    <mergeCell ref="G1260:H1260"/>
    <mergeCell ref="I1260:J1260"/>
    <mergeCell ref="A1243:B1243"/>
    <mergeCell ref="E1243:F1243"/>
    <mergeCell ref="G1243:H1243"/>
    <mergeCell ref="I1243:J1243"/>
    <mergeCell ref="A1244:B1244"/>
    <mergeCell ref="E1244:F1244"/>
    <mergeCell ref="G1244:H1244"/>
    <mergeCell ref="I1244:J1244"/>
    <mergeCell ref="A1245:B1245"/>
    <mergeCell ref="E1245:F1245"/>
    <mergeCell ref="G1245:H1245"/>
    <mergeCell ref="I1245:J1245"/>
    <mergeCell ref="A1246:B1246"/>
    <mergeCell ref="E1246:F1246"/>
    <mergeCell ref="G1246:H1246"/>
    <mergeCell ref="I1246:J1246"/>
    <mergeCell ref="A1247:B1247"/>
    <mergeCell ref="E1247:F1247"/>
    <mergeCell ref="G1247:H1247"/>
    <mergeCell ref="I1247:J1247"/>
    <mergeCell ref="A1248:B1248"/>
    <mergeCell ref="E1248:F1248"/>
    <mergeCell ref="G1248:H1248"/>
    <mergeCell ref="I1248:J1248"/>
    <mergeCell ref="A1249:B1249"/>
    <mergeCell ref="E1249:F1249"/>
    <mergeCell ref="G1249:H1249"/>
    <mergeCell ref="I1249:J1249"/>
    <mergeCell ref="A1250:B1250"/>
    <mergeCell ref="E1250:F1250"/>
    <mergeCell ref="G1250:H1250"/>
    <mergeCell ref="I1250:J1250"/>
    <mergeCell ref="A1251:B1251"/>
    <mergeCell ref="E1251:F1251"/>
    <mergeCell ref="G1251:H1251"/>
    <mergeCell ref="I1251:J1251"/>
    <mergeCell ref="A1234:B1234"/>
    <mergeCell ref="E1234:F1234"/>
    <mergeCell ref="G1234:H1234"/>
    <mergeCell ref="I1234:J1234"/>
    <mergeCell ref="A1235:B1235"/>
    <mergeCell ref="E1235:F1235"/>
    <mergeCell ref="G1235:H1235"/>
    <mergeCell ref="I1235:J1235"/>
    <mergeCell ref="A1236:B1236"/>
    <mergeCell ref="E1236:F1236"/>
    <mergeCell ref="G1236:H1236"/>
    <mergeCell ref="I1236:J1236"/>
    <mergeCell ref="A1237:B1237"/>
    <mergeCell ref="E1237:F1237"/>
    <mergeCell ref="G1237:H1237"/>
    <mergeCell ref="I1237:J1237"/>
    <mergeCell ref="A1238:B1238"/>
    <mergeCell ref="E1238:F1238"/>
    <mergeCell ref="G1238:H1238"/>
    <mergeCell ref="I1238:J1238"/>
    <mergeCell ref="A1239:B1239"/>
    <mergeCell ref="E1239:F1239"/>
    <mergeCell ref="G1239:H1239"/>
    <mergeCell ref="I1239:J1239"/>
    <mergeCell ref="A1240:B1240"/>
    <mergeCell ref="E1240:F1240"/>
    <mergeCell ref="G1240:H1240"/>
    <mergeCell ref="I1240:J1240"/>
    <mergeCell ref="A1241:B1241"/>
    <mergeCell ref="E1241:F1241"/>
    <mergeCell ref="G1241:H1241"/>
    <mergeCell ref="I1241:J1241"/>
    <mergeCell ref="A1242:B1242"/>
    <mergeCell ref="E1242:F1242"/>
    <mergeCell ref="G1242:H1242"/>
    <mergeCell ref="I1242:J1242"/>
    <mergeCell ref="A1225:B1225"/>
    <mergeCell ref="E1225:F1225"/>
    <mergeCell ref="G1225:H1225"/>
    <mergeCell ref="I1225:J1225"/>
    <mergeCell ref="A1226:B1226"/>
    <mergeCell ref="E1226:F1226"/>
    <mergeCell ref="G1226:H1226"/>
    <mergeCell ref="I1226:J1226"/>
    <mergeCell ref="A1227:B1227"/>
    <mergeCell ref="E1227:F1227"/>
    <mergeCell ref="G1227:H1227"/>
    <mergeCell ref="I1227:J1227"/>
    <mergeCell ref="A1228:B1228"/>
    <mergeCell ref="E1228:F1228"/>
    <mergeCell ref="G1228:H1228"/>
    <mergeCell ref="I1228:J1228"/>
    <mergeCell ref="A1229:B1229"/>
    <mergeCell ref="E1229:F1229"/>
    <mergeCell ref="G1229:H1229"/>
    <mergeCell ref="I1229:J1229"/>
    <mergeCell ref="A1230:B1230"/>
    <mergeCell ref="E1230:F1230"/>
    <mergeCell ref="G1230:H1230"/>
    <mergeCell ref="I1230:J1230"/>
    <mergeCell ref="A1231:K1231"/>
    <mergeCell ref="A1232:B1232"/>
    <mergeCell ref="E1232:F1232"/>
    <mergeCell ref="G1232:H1232"/>
    <mergeCell ref="I1232:J1232"/>
    <mergeCell ref="A1233:B1233"/>
    <mergeCell ref="E1233:F1233"/>
    <mergeCell ref="G1233:H1233"/>
    <mergeCell ref="I1233:J1233"/>
    <mergeCell ref="A1216:B1216"/>
    <mergeCell ref="E1216:F1216"/>
    <mergeCell ref="G1216:H1216"/>
    <mergeCell ref="I1216:J1216"/>
    <mergeCell ref="A1217:B1217"/>
    <mergeCell ref="E1217:F1217"/>
    <mergeCell ref="G1217:H1217"/>
    <mergeCell ref="I1217:J1217"/>
    <mergeCell ref="A1218:B1218"/>
    <mergeCell ref="E1218:F1218"/>
    <mergeCell ref="G1218:H1218"/>
    <mergeCell ref="I1218:J1218"/>
    <mergeCell ref="A1219:B1219"/>
    <mergeCell ref="E1219:F1219"/>
    <mergeCell ref="G1219:H1219"/>
    <mergeCell ref="I1219:J1219"/>
    <mergeCell ref="A1220:B1220"/>
    <mergeCell ref="E1220:F1220"/>
    <mergeCell ref="G1220:H1220"/>
    <mergeCell ref="I1220:J1220"/>
    <mergeCell ref="A1221:B1221"/>
    <mergeCell ref="E1221:F1221"/>
    <mergeCell ref="G1221:H1221"/>
    <mergeCell ref="I1221:J1221"/>
    <mergeCell ref="A1222:B1222"/>
    <mergeCell ref="E1222:F1222"/>
    <mergeCell ref="G1222:H1222"/>
    <mergeCell ref="I1222:J1222"/>
    <mergeCell ref="A1223:B1223"/>
    <mergeCell ref="E1223:F1223"/>
    <mergeCell ref="G1223:H1223"/>
    <mergeCell ref="I1223:J1223"/>
    <mergeCell ref="A1224:B1224"/>
    <mergeCell ref="E1224:F1224"/>
    <mergeCell ref="G1224:H1224"/>
    <mergeCell ref="I1224:J1224"/>
    <mergeCell ref="A1207:B1207"/>
    <mergeCell ref="E1207:F1207"/>
    <mergeCell ref="G1207:H1207"/>
    <mergeCell ref="I1207:J1207"/>
    <mergeCell ref="A1208:B1208"/>
    <mergeCell ref="E1208:F1208"/>
    <mergeCell ref="G1208:H1208"/>
    <mergeCell ref="I1208:J1208"/>
    <mergeCell ref="A1209:B1209"/>
    <mergeCell ref="E1209:F1209"/>
    <mergeCell ref="G1209:H1209"/>
    <mergeCell ref="I1209:J1209"/>
    <mergeCell ref="A1210:B1210"/>
    <mergeCell ref="E1210:F1210"/>
    <mergeCell ref="G1210:H1210"/>
    <mergeCell ref="I1210:J1210"/>
    <mergeCell ref="A1211:B1211"/>
    <mergeCell ref="E1211:F1211"/>
    <mergeCell ref="G1211:H1211"/>
    <mergeCell ref="I1211:J1211"/>
    <mergeCell ref="A1212:B1212"/>
    <mergeCell ref="E1212:F1212"/>
    <mergeCell ref="G1212:H1212"/>
    <mergeCell ref="I1212:J1212"/>
    <mergeCell ref="A1213:B1213"/>
    <mergeCell ref="E1213:F1213"/>
    <mergeCell ref="G1213:H1213"/>
    <mergeCell ref="I1213:J1213"/>
    <mergeCell ref="A1214:B1214"/>
    <mergeCell ref="E1214:F1214"/>
    <mergeCell ref="G1214:H1214"/>
    <mergeCell ref="I1214:J1214"/>
    <mergeCell ref="A1215:B1215"/>
    <mergeCell ref="E1215:F1215"/>
    <mergeCell ref="G1215:H1215"/>
    <mergeCell ref="I1215:J1215"/>
    <mergeCell ref="A1198:B1198"/>
    <mergeCell ref="E1198:F1198"/>
    <mergeCell ref="G1198:H1198"/>
    <mergeCell ref="I1198:J1198"/>
    <mergeCell ref="A1199:B1199"/>
    <mergeCell ref="E1199:F1199"/>
    <mergeCell ref="G1199:H1199"/>
    <mergeCell ref="I1199:J1199"/>
    <mergeCell ref="A1200:B1200"/>
    <mergeCell ref="E1200:F1200"/>
    <mergeCell ref="G1200:H1200"/>
    <mergeCell ref="I1200:J1200"/>
    <mergeCell ref="A1201:B1201"/>
    <mergeCell ref="E1201:F1201"/>
    <mergeCell ref="G1201:H1201"/>
    <mergeCell ref="I1201:J1201"/>
    <mergeCell ref="A1202:B1202"/>
    <mergeCell ref="E1202:F1202"/>
    <mergeCell ref="G1202:H1202"/>
    <mergeCell ref="I1202:J1202"/>
    <mergeCell ref="A1203:B1203"/>
    <mergeCell ref="E1203:F1203"/>
    <mergeCell ref="G1203:H1203"/>
    <mergeCell ref="I1203:J1203"/>
    <mergeCell ref="A1204:B1204"/>
    <mergeCell ref="E1204:F1204"/>
    <mergeCell ref="G1204:H1204"/>
    <mergeCell ref="I1204:J1204"/>
    <mergeCell ref="A1205:B1205"/>
    <mergeCell ref="E1205:F1205"/>
    <mergeCell ref="G1205:H1205"/>
    <mergeCell ref="I1205:J1205"/>
    <mergeCell ref="A1206:B1206"/>
    <mergeCell ref="E1206:F1206"/>
    <mergeCell ref="G1206:H1206"/>
    <mergeCell ref="I1206:J1206"/>
    <mergeCell ref="A1189:B1189"/>
    <mergeCell ref="E1189:F1189"/>
    <mergeCell ref="G1189:H1189"/>
    <mergeCell ref="I1189:J1189"/>
    <mergeCell ref="A1190:B1190"/>
    <mergeCell ref="E1190:F1190"/>
    <mergeCell ref="G1190:H1190"/>
    <mergeCell ref="I1190:J1190"/>
    <mergeCell ref="A1191:K1191"/>
    <mergeCell ref="A1192:B1192"/>
    <mergeCell ref="E1192:F1192"/>
    <mergeCell ref="G1192:H1192"/>
    <mergeCell ref="I1192:J1192"/>
    <mergeCell ref="A1193:B1193"/>
    <mergeCell ref="E1193:F1193"/>
    <mergeCell ref="G1193:H1193"/>
    <mergeCell ref="I1193:J1193"/>
    <mergeCell ref="A1194:B1194"/>
    <mergeCell ref="E1194:F1194"/>
    <mergeCell ref="G1194:H1194"/>
    <mergeCell ref="I1194:J1194"/>
    <mergeCell ref="A1195:B1195"/>
    <mergeCell ref="E1195:F1195"/>
    <mergeCell ref="G1195:H1195"/>
    <mergeCell ref="I1195:J1195"/>
    <mergeCell ref="A1196:B1196"/>
    <mergeCell ref="E1196:F1196"/>
    <mergeCell ref="G1196:H1196"/>
    <mergeCell ref="I1196:J1196"/>
    <mergeCell ref="A1197:B1197"/>
    <mergeCell ref="E1197:F1197"/>
    <mergeCell ref="G1197:H1197"/>
    <mergeCell ref="I1197:J1197"/>
    <mergeCell ref="A1180:B1180"/>
    <mergeCell ref="E1180:F1180"/>
    <mergeCell ref="G1180:H1180"/>
    <mergeCell ref="I1180:J1180"/>
    <mergeCell ref="A1181:B1181"/>
    <mergeCell ref="E1181:F1181"/>
    <mergeCell ref="G1181:H1181"/>
    <mergeCell ref="I1181:J1181"/>
    <mergeCell ref="A1182:B1182"/>
    <mergeCell ref="E1182:F1182"/>
    <mergeCell ref="G1182:H1182"/>
    <mergeCell ref="I1182:J1182"/>
    <mergeCell ref="A1183:B1183"/>
    <mergeCell ref="E1183:F1183"/>
    <mergeCell ref="G1183:H1183"/>
    <mergeCell ref="I1183:J1183"/>
    <mergeCell ref="A1184:B1184"/>
    <mergeCell ref="E1184:F1184"/>
    <mergeCell ref="G1184:H1184"/>
    <mergeCell ref="I1184:J1184"/>
    <mergeCell ref="A1185:B1185"/>
    <mergeCell ref="E1185:F1185"/>
    <mergeCell ref="G1185:H1185"/>
    <mergeCell ref="I1185:J1185"/>
    <mergeCell ref="A1186:B1186"/>
    <mergeCell ref="E1186:F1186"/>
    <mergeCell ref="G1186:H1186"/>
    <mergeCell ref="I1186:J1186"/>
    <mergeCell ref="A1187:B1187"/>
    <mergeCell ref="E1187:F1187"/>
    <mergeCell ref="G1187:H1187"/>
    <mergeCell ref="I1187:J1187"/>
    <mergeCell ref="A1188:B1188"/>
    <mergeCell ref="E1188:F1188"/>
    <mergeCell ref="G1188:H1188"/>
    <mergeCell ref="I1188:J1188"/>
    <mergeCell ref="A1171:B1171"/>
    <mergeCell ref="E1171:F1171"/>
    <mergeCell ref="G1171:H1171"/>
    <mergeCell ref="I1171:J1171"/>
    <mergeCell ref="A1172:B1172"/>
    <mergeCell ref="E1172:F1172"/>
    <mergeCell ref="G1172:H1172"/>
    <mergeCell ref="I1172:J1172"/>
    <mergeCell ref="A1173:B1173"/>
    <mergeCell ref="E1173:F1173"/>
    <mergeCell ref="G1173:H1173"/>
    <mergeCell ref="I1173:J1173"/>
    <mergeCell ref="A1174:B1174"/>
    <mergeCell ref="E1174:F1174"/>
    <mergeCell ref="G1174:H1174"/>
    <mergeCell ref="I1174:J1174"/>
    <mergeCell ref="A1175:B1175"/>
    <mergeCell ref="E1175:F1175"/>
    <mergeCell ref="G1175:H1175"/>
    <mergeCell ref="I1175:J1175"/>
    <mergeCell ref="A1176:B1176"/>
    <mergeCell ref="E1176:F1176"/>
    <mergeCell ref="G1176:H1176"/>
    <mergeCell ref="I1176:J1176"/>
    <mergeCell ref="A1177:B1177"/>
    <mergeCell ref="E1177:F1177"/>
    <mergeCell ref="G1177:H1177"/>
    <mergeCell ref="I1177:J1177"/>
    <mergeCell ref="A1178:B1178"/>
    <mergeCell ref="E1178:F1178"/>
    <mergeCell ref="G1178:H1178"/>
    <mergeCell ref="I1178:J1178"/>
    <mergeCell ref="A1179:B1179"/>
    <mergeCell ref="E1179:F1179"/>
    <mergeCell ref="G1179:H1179"/>
    <mergeCell ref="I1179:J1179"/>
    <mergeCell ref="A1162:B1162"/>
    <mergeCell ref="E1162:F1162"/>
    <mergeCell ref="G1162:H1162"/>
    <mergeCell ref="I1162:J1162"/>
    <mergeCell ref="A1163:B1163"/>
    <mergeCell ref="E1163:F1163"/>
    <mergeCell ref="G1163:H1163"/>
    <mergeCell ref="I1163:J1163"/>
    <mergeCell ref="A1164:B1164"/>
    <mergeCell ref="E1164:F1164"/>
    <mergeCell ref="G1164:H1164"/>
    <mergeCell ref="I1164:J1164"/>
    <mergeCell ref="A1165:B1165"/>
    <mergeCell ref="E1165:F1165"/>
    <mergeCell ref="G1165:H1165"/>
    <mergeCell ref="I1165:J1165"/>
    <mergeCell ref="A1166:B1166"/>
    <mergeCell ref="E1166:F1166"/>
    <mergeCell ref="G1166:H1166"/>
    <mergeCell ref="I1166:J1166"/>
    <mergeCell ref="A1167:B1167"/>
    <mergeCell ref="E1167:F1167"/>
    <mergeCell ref="G1167:H1167"/>
    <mergeCell ref="I1167:J1167"/>
    <mergeCell ref="A1168:B1168"/>
    <mergeCell ref="E1168:F1168"/>
    <mergeCell ref="G1168:H1168"/>
    <mergeCell ref="I1168:J1168"/>
    <mergeCell ref="A1169:B1169"/>
    <mergeCell ref="E1169:F1169"/>
    <mergeCell ref="G1169:H1169"/>
    <mergeCell ref="I1169:J1169"/>
    <mergeCell ref="A1170:B1170"/>
    <mergeCell ref="E1170:F1170"/>
    <mergeCell ref="G1170:H1170"/>
    <mergeCell ref="I1170:J1170"/>
    <mergeCell ref="A1153:B1153"/>
    <mergeCell ref="E1153:F1153"/>
    <mergeCell ref="G1153:H1153"/>
    <mergeCell ref="I1153:J1153"/>
    <mergeCell ref="A1154:B1154"/>
    <mergeCell ref="E1154:F1154"/>
    <mergeCell ref="G1154:H1154"/>
    <mergeCell ref="I1154:J1154"/>
    <mergeCell ref="A1155:B1155"/>
    <mergeCell ref="E1155:F1155"/>
    <mergeCell ref="G1155:H1155"/>
    <mergeCell ref="I1155:J1155"/>
    <mergeCell ref="A1156:B1156"/>
    <mergeCell ref="E1156:F1156"/>
    <mergeCell ref="G1156:H1156"/>
    <mergeCell ref="I1156:J1156"/>
    <mergeCell ref="A1157:B1157"/>
    <mergeCell ref="E1157:F1157"/>
    <mergeCell ref="G1157:H1157"/>
    <mergeCell ref="I1157:J1157"/>
    <mergeCell ref="A1158:B1158"/>
    <mergeCell ref="E1158:F1158"/>
    <mergeCell ref="G1158:H1158"/>
    <mergeCell ref="I1158:J1158"/>
    <mergeCell ref="A1159:B1159"/>
    <mergeCell ref="E1159:F1159"/>
    <mergeCell ref="G1159:H1159"/>
    <mergeCell ref="I1159:J1159"/>
    <mergeCell ref="A1160:B1160"/>
    <mergeCell ref="E1160:F1160"/>
    <mergeCell ref="G1160:H1160"/>
    <mergeCell ref="I1160:J1160"/>
    <mergeCell ref="A1161:B1161"/>
    <mergeCell ref="E1161:F1161"/>
    <mergeCell ref="G1161:H1161"/>
    <mergeCell ref="I1161:J1161"/>
    <mergeCell ref="A1144:B1144"/>
    <mergeCell ref="E1144:F1144"/>
    <mergeCell ref="G1144:H1144"/>
    <mergeCell ref="I1144:J1144"/>
    <mergeCell ref="A1145:B1145"/>
    <mergeCell ref="E1145:F1145"/>
    <mergeCell ref="G1145:H1145"/>
    <mergeCell ref="I1145:J1145"/>
    <mergeCell ref="A1146:B1146"/>
    <mergeCell ref="E1146:F1146"/>
    <mergeCell ref="G1146:H1146"/>
    <mergeCell ref="I1146:J1146"/>
    <mergeCell ref="A1147:B1147"/>
    <mergeCell ref="E1147:F1147"/>
    <mergeCell ref="G1147:H1147"/>
    <mergeCell ref="I1147:J1147"/>
    <mergeCell ref="A1148:B1148"/>
    <mergeCell ref="E1148:F1148"/>
    <mergeCell ref="G1148:H1148"/>
    <mergeCell ref="I1148:J1148"/>
    <mergeCell ref="A1149:B1149"/>
    <mergeCell ref="E1149:F1149"/>
    <mergeCell ref="G1149:H1149"/>
    <mergeCell ref="I1149:J1149"/>
    <mergeCell ref="A1150:B1150"/>
    <mergeCell ref="E1150:F1150"/>
    <mergeCell ref="G1150:H1150"/>
    <mergeCell ref="I1150:J1150"/>
    <mergeCell ref="A1151:K1151"/>
    <mergeCell ref="A1152:B1152"/>
    <mergeCell ref="E1152:F1152"/>
    <mergeCell ref="G1152:H1152"/>
    <mergeCell ref="I1152:J1152"/>
    <mergeCell ref="A1135:B1135"/>
    <mergeCell ref="E1135:F1135"/>
    <mergeCell ref="G1135:H1135"/>
    <mergeCell ref="I1135:J1135"/>
    <mergeCell ref="A1136:B1136"/>
    <mergeCell ref="E1136:F1136"/>
    <mergeCell ref="G1136:H1136"/>
    <mergeCell ref="I1136:J1136"/>
    <mergeCell ref="A1137:B1137"/>
    <mergeCell ref="E1137:F1137"/>
    <mergeCell ref="G1137:H1137"/>
    <mergeCell ref="I1137:J1137"/>
    <mergeCell ref="A1138:B1138"/>
    <mergeCell ref="E1138:F1138"/>
    <mergeCell ref="G1138:H1138"/>
    <mergeCell ref="I1138:J1138"/>
    <mergeCell ref="A1139:B1139"/>
    <mergeCell ref="E1139:F1139"/>
    <mergeCell ref="G1139:H1139"/>
    <mergeCell ref="I1139:J1139"/>
    <mergeCell ref="A1140:B1140"/>
    <mergeCell ref="E1140:F1140"/>
    <mergeCell ref="G1140:H1140"/>
    <mergeCell ref="I1140:J1140"/>
    <mergeCell ref="A1141:B1141"/>
    <mergeCell ref="E1141:F1141"/>
    <mergeCell ref="G1141:H1141"/>
    <mergeCell ref="I1141:J1141"/>
    <mergeCell ref="A1142:B1142"/>
    <mergeCell ref="E1142:F1142"/>
    <mergeCell ref="G1142:H1142"/>
    <mergeCell ref="I1142:J1142"/>
    <mergeCell ref="A1143:B1143"/>
    <mergeCell ref="E1143:F1143"/>
    <mergeCell ref="G1143:H1143"/>
    <mergeCell ref="I1143:J1143"/>
    <mergeCell ref="A1126:B1126"/>
    <mergeCell ref="E1126:F1126"/>
    <mergeCell ref="G1126:H1126"/>
    <mergeCell ref="I1126:J1126"/>
    <mergeCell ref="A1127:B1127"/>
    <mergeCell ref="E1127:F1127"/>
    <mergeCell ref="G1127:H1127"/>
    <mergeCell ref="I1127:J1127"/>
    <mergeCell ref="A1128:B1128"/>
    <mergeCell ref="E1128:F1128"/>
    <mergeCell ref="G1128:H1128"/>
    <mergeCell ref="I1128:J1128"/>
    <mergeCell ref="A1129:B1129"/>
    <mergeCell ref="E1129:F1129"/>
    <mergeCell ref="G1129:H1129"/>
    <mergeCell ref="I1129:J1129"/>
    <mergeCell ref="A1130:B1130"/>
    <mergeCell ref="E1130:F1130"/>
    <mergeCell ref="G1130:H1130"/>
    <mergeCell ref="I1130:J1130"/>
    <mergeCell ref="A1131:B1131"/>
    <mergeCell ref="E1131:F1131"/>
    <mergeCell ref="G1131:H1131"/>
    <mergeCell ref="I1131:J1131"/>
    <mergeCell ref="A1132:B1132"/>
    <mergeCell ref="E1132:F1132"/>
    <mergeCell ref="G1132:H1132"/>
    <mergeCell ref="I1132:J1132"/>
    <mergeCell ref="A1133:B1133"/>
    <mergeCell ref="E1133:F1133"/>
    <mergeCell ref="G1133:H1133"/>
    <mergeCell ref="I1133:J1133"/>
    <mergeCell ref="A1134:B1134"/>
    <mergeCell ref="E1134:F1134"/>
    <mergeCell ref="G1134:H1134"/>
    <mergeCell ref="I1134:J1134"/>
    <mergeCell ref="A1117:B1117"/>
    <mergeCell ref="E1117:F1117"/>
    <mergeCell ref="G1117:H1117"/>
    <mergeCell ref="I1117:J1117"/>
    <mergeCell ref="A1118:B1118"/>
    <mergeCell ref="E1118:F1118"/>
    <mergeCell ref="G1118:H1118"/>
    <mergeCell ref="I1118:J1118"/>
    <mergeCell ref="A1119:B1119"/>
    <mergeCell ref="E1119:F1119"/>
    <mergeCell ref="G1119:H1119"/>
    <mergeCell ref="I1119:J1119"/>
    <mergeCell ref="A1120:B1120"/>
    <mergeCell ref="E1120:F1120"/>
    <mergeCell ref="G1120:H1120"/>
    <mergeCell ref="I1120:J1120"/>
    <mergeCell ref="A1121:B1121"/>
    <mergeCell ref="E1121:F1121"/>
    <mergeCell ref="G1121:H1121"/>
    <mergeCell ref="I1121:J1121"/>
    <mergeCell ref="A1122:B1122"/>
    <mergeCell ref="E1122:F1122"/>
    <mergeCell ref="G1122:H1122"/>
    <mergeCell ref="I1122:J1122"/>
    <mergeCell ref="A1123:B1123"/>
    <mergeCell ref="E1123:F1123"/>
    <mergeCell ref="G1123:H1123"/>
    <mergeCell ref="I1123:J1123"/>
    <mergeCell ref="A1124:B1124"/>
    <mergeCell ref="E1124:F1124"/>
    <mergeCell ref="G1124:H1124"/>
    <mergeCell ref="I1124:J1124"/>
    <mergeCell ref="A1125:B1125"/>
    <mergeCell ref="E1125:F1125"/>
    <mergeCell ref="G1125:H1125"/>
    <mergeCell ref="I1125:J1125"/>
    <mergeCell ref="A1108:B1108"/>
    <mergeCell ref="E1108:F1108"/>
    <mergeCell ref="G1108:H1108"/>
    <mergeCell ref="I1108:J1108"/>
    <mergeCell ref="A1109:B1109"/>
    <mergeCell ref="E1109:F1109"/>
    <mergeCell ref="G1109:H1109"/>
    <mergeCell ref="I1109:J1109"/>
    <mergeCell ref="A1110:B1110"/>
    <mergeCell ref="E1110:F1110"/>
    <mergeCell ref="G1110:H1110"/>
    <mergeCell ref="I1110:J1110"/>
    <mergeCell ref="A1111:B1111"/>
    <mergeCell ref="E1111:F1111"/>
    <mergeCell ref="G1111:H1111"/>
    <mergeCell ref="I1111:J1111"/>
    <mergeCell ref="A1112:B1112"/>
    <mergeCell ref="E1112:F1112"/>
    <mergeCell ref="G1112:H1112"/>
    <mergeCell ref="I1112:J1112"/>
    <mergeCell ref="A1113:B1113"/>
    <mergeCell ref="E1113:F1113"/>
    <mergeCell ref="G1113:H1113"/>
    <mergeCell ref="I1113:J1113"/>
    <mergeCell ref="A1114:B1114"/>
    <mergeCell ref="E1114:F1114"/>
    <mergeCell ref="G1114:H1114"/>
    <mergeCell ref="I1114:J1114"/>
    <mergeCell ref="A1115:B1115"/>
    <mergeCell ref="E1115:F1115"/>
    <mergeCell ref="G1115:H1115"/>
    <mergeCell ref="I1115:J1115"/>
    <mergeCell ref="A1116:B1116"/>
    <mergeCell ref="E1116:F1116"/>
    <mergeCell ref="G1116:H1116"/>
    <mergeCell ref="I1116:J1116"/>
    <mergeCell ref="A1099:B1099"/>
    <mergeCell ref="E1099:F1099"/>
    <mergeCell ref="G1099:H1099"/>
    <mergeCell ref="I1099:J1099"/>
    <mergeCell ref="A1100:B1100"/>
    <mergeCell ref="E1100:F1100"/>
    <mergeCell ref="G1100:H1100"/>
    <mergeCell ref="I1100:J1100"/>
    <mergeCell ref="A1101:B1101"/>
    <mergeCell ref="E1101:F1101"/>
    <mergeCell ref="G1101:H1101"/>
    <mergeCell ref="I1101:J1101"/>
    <mergeCell ref="A1102:B1102"/>
    <mergeCell ref="E1102:F1102"/>
    <mergeCell ref="G1102:H1102"/>
    <mergeCell ref="I1102:J1102"/>
    <mergeCell ref="A1103:B1103"/>
    <mergeCell ref="E1103:F1103"/>
    <mergeCell ref="G1103:H1103"/>
    <mergeCell ref="I1103:J1103"/>
    <mergeCell ref="A1104:B1104"/>
    <mergeCell ref="E1104:F1104"/>
    <mergeCell ref="G1104:H1104"/>
    <mergeCell ref="I1104:J1104"/>
    <mergeCell ref="A1105:B1105"/>
    <mergeCell ref="E1105:F1105"/>
    <mergeCell ref="G1105:H1105"/>
    <mergeCell ref="I1105:J1105"/>
    <mergeCell ref="A1106:B1106"/>
    <mergeCell ref="E1106:F1106"/>
    <mergeCell ref="G1106:H1106"/>
    <mergeCell ref="I1106:J1106"/>
    <mergeCell ref="A1107:B1107"/>
    <mergeCell ref="E1107:F1107"/>
    <mergeCell ref="G1107:H1107"/>
    <mergeCell ref="I1107:J1107"/>
    <mergeCell ref="A1090:B1090"/>
    <mergeCell ref="E1090:F1090"/>
    <mergeCell ref="G1090:H1090"/>
    <mergeCell ref="I1090:J1090"/>
    <mergeCell ref="A1091:B1091"/>
    <mergeCell ref="E1091:F1091"/>
    <mergeCell ref="G1091:H1091"/>
    <mergeCell ref="I1091:J1091"/>
    <mergeCell ref="A1092:B1092"/>
    <mergeCell ref="E1092:F1092"/>
    <mergeCell ref="G1092:H1092"/>
    <mergeCell ref="I1092:J1092"/>
    <mergeCell ref="A1093:B1093"/>
    <mergeCell ref="E1093:F1093"/>
    <mergeCell ref="G1093:H1093"/>
    <mergeCell ref="I1093:J1093"/>
    <mergeCell ref="A1094:B1094"/>
    <mergeCell ref="E1094:F1094"/>
    <mergeCell ref="G1094:H1094"/>
    <mergeCell ref="I1094:J1094"/>
    <mergeCell ref="A1095:B1095"/>
    <mergeCell ref="E1095:F1095"/>
    <mergeCell ref="G1095:H1095"/>
    <mergeCell ref="I1095:J1095"/>
    <mergeCell ref="A1096:B1096"/>
    <mergeCell ref="E1096:F1096"/>
    <mergeCell ref="G1096:H1096"/>
    <mergeCell ref="I1096:J1096"/>
    <mergeCell ref="A1097:B1097"/>
    <mergeCell ref="E1097:F1097"/>
    <mergeCell ref="G1097:H1097"/>
    <mergeCell ref="I1097:J1097"/>
    <mergeCell ref="A1098:B1098"/>
    <mergeCell ref="E1098:F1098"/>
    <mergeCell ref="G1098:H1098"/>
    <mergeCell ref="I1098:J1098"/>
    <mergeCell ref="A1081:B1081"/>
    <mergeCell ref="E1081:F1081"/>
    <mergeCell ref="G1081:H1081"/>
    <mergeCell ref="I1081:J1081"/>
    <mergeCell ref="A1082:B1082"/>
    <mergeCell ref="E1082:F1082"/>
    <mergeCell ref="G1082:H1082"/>
    <mergeCell ref="I1082:J1082"/>
    <mergeCell ref="A1083:B1083"/>
    <mergeCell ref="E1083:F1083"/>
    <mergeCell ref="G1083:H1083"/>
    <mergeCell ref="I1083:J1083"/>
    <mergeCell ref="A1084:B1084"/>
    <mergeCell ref="E1084:F1084"/>
    <mergeCell ref="G1084:H1084"/>
    <mergeCell ref="I1084:J1084"/>
    <mergeCell ref="A1085:B1085"/>
    <mergeCell ref="E1085:F1085"/>
    <mergeCell ref="G1085:H1085"/>
    <mergeCell ref="I1085:J1085"/>
    <mergeCell ref="A1086:B1086"/>
    <mergeCell ref="E1086:F1086"/>
    <mergeCell ref="G1086:H1086"/>
    <mergeCell ref="I1086:J1086"/>
    <mergeCell ref="A1087:B1087"/>
    <mergeCell ref="E1087:F1087"/>
    <mergeCell ref="G1087:H1087"/>
    <mergeCell ref="I1087:J1087"/>
    <mergeCell ref="A1088:B1088"/>
    <mergeCell ref="E1088:F1088"/>
    <mergeCell ref="G1088:H1088"/>
    <mergeCell ref="I1088:J1088"/>
    <mergeCell ref="A1089:B1089"/>
    <mergeCell ref="E1089:F1089"/>
    <mergeCell ref="G1089:H1089"/>
    <mergeCell ref="I1089:J1089"/>
    <mergeCell ref="A1072:B1072"/>
    <mergeCell ref="E1072:F1072"/>
    <mergeCell ref="G1072:H1072"/>
    <mergeCell ref="I1072:J1072"/>
    <mergeCell ref="A1073:B1073"/>
    <mergeCell ref="E1073:F1073"/>
    <mergeCell ref="G1073:H1073"/>
    <mergeCell ref="I1073:J1073"/>
    <mergeCell ref="A1074:B1074"/>
    <mergeCell ref="E1074:F1074"/>
    <mergeCell ref="G1074:H1074"/>
    <mergeCell ref="I1074:J1074"/>
    <mergeCell ref="A1075:B1075"/>
    <mergeCell ref="E1075:F1075"/>
    <mergeCell ref="G1075:H1075"/>
    <mergeCell ref="I1075:J1075"/>
    <mergeCell ref="A1076:B1076"/>
    <mergeCell ref="E1076:F1076"/>
    <mergeCell ref="G1076:H1076"/>
    <mergeCell ref="I1076:J1076"/>
    <mergeCell ref="A1077:B1077"/>
    <mergeCell ref="E1077:F1077"/>
    <mergeCell ref="G1077:H1077"/>
    <mergeCell ref="I1077:J1077"/>
    <mergeCell ref="A1078:B1078"/>
    <mergeCell ref="E1078:F1078"/>
    <mergeCell ref="G1078:H1078"/>
    <mergeCell ref="I1078:J1078"/>
    <mergeCell ref="A1079:B1079"/>
    <mergeCell ref="E1079:F1079"/>
    <mergeCell ref="G1079:H1079"/>
    <mergeCell ref="I1079:J1079"/>
    <mergeCell ref="A1080:B1080"/>
    <mergeCell ref="E1080:F1080"/>
    <mergeCell ref="G1080:H1080"/>
    <mergeCell ref="I1080:J1080"/>
    <mergeCell ref="A1063:B1063"/>
    <mergeCell ref="E1063:F1063"/>
    <mergeCell ref="G1063:H1063"/>
    <mergeCell ref="I1063:J1063"/>
    <mergeCell ref="A1064:B1064"/>
    <mergeCell ref="E1064:F1064"/>
    <mergeCell ref="G1064:H1064"/>
    <mergeCell ref="I1064:J1064"/>
    <mergeCell ref="A1065:B1065"/>
    <mergeCell ref="E1065:F1065"/>
    <mergeCell ref="G1065:H1065"/>
    <mergeCell ref="I1065:J1065"/>
    <mergeCell ref="A1066:B1066"/>
    <mergeCell ref="E1066:F1066"/>
    <mergeCell ref="G1066:H1066"/>
    <mergeCell ref="I1066:J1066"/>
    <mergeCell ref="A1067:B1067"/>
    <mergeCell ref="E1067:F1067"/>
    <mergeCell ref="G1067:H1067"/>
    <mergeCell ref="I1067:J1067"/>
    <mergeCell ref="A1068:B1068"/>
    <mergeCell ref="E1068:F1068"/>
    <mergeCell ref="G1068:H1068"/>
    <mergeCell ref="I1068:J1068"/>
    <mergeCell ref="A1069:B1069"/>
    <mergeCell ref="E1069:F1069"/>
    <mergeCell ref="G1069:H1069"/>
    <mergeCell ref="I1069:J1069"/>
    <mergeCell ref="A1070:B1070"/>
    <mergeCell ref="E1070:F1070"/>
    <mergeCell ref="G1070:H1070"/>
    <mergeCell ref="I1070:J1070"/>
    <mergeCell ref="A1071:B1071"/>
    <mergeCell ref="E1071:F1071"/>
    <mergeCell ref="G1071:H1071"/>
    <mergeCell ref="I1071:J1071"/>
    <mergeCell ref="A1054:B1054"/>
    <mergeCell ref="E1054:F1054"/>
    <mergeCell ref="G1054:H1054"/>
    <mergeCell ref="I1054:J1054"/>
    <mergeCell ref="A1055:B1055"/>
    <mergeCell ref="E1055:F1055"/>
    <mergeCell ref="G1055:H1055"/>
    <mergeCell ref="I1055:J1055"/>
    <mergeCell ref="A1056:B1056"/>
    <mergeCell ref="E1056:F1056"/>
    <mergeCell ref="G1056:H1056"/>
    <mergeCell ref="I1056:J1056"/>
    <mergeCell ref="A1057:B1057"/>
    <mergeCell ref="E1057:F1057"/>
    <mergeCell ref="G1057:H1057"/>
    <mergeCell ref="I1057:J1057"/>
    <mergeCell ref="A1058:B1058"/>
    <mergeCell ref="E1058:F1058"/>
    <mergeCell ref="G1058:H1058"/>
    <mergeCell ref="I1058:J1058"/>
    <mergeCell ref="A1059:B1059"/>
    <mergeCell ref="E1059:F1059"/>
    <mergeCell ref="G1059:H1059"/>
    <mergeCell ref="I1059:J1059"/>
    <mergeCell ref="A1060:B1060"/>
    <mergeCell ref="E1060:F1060"/>
    <mergeCell ref="G1060:H1060"/>
    <mergeCell ref="I1060:J1060"/>
    <mergeCell ref="A1061:B1061"/>
    <mergeCell ref="E1061:F1061"/>
    <mergeCell ref="G1061:H1061"/>
    <mergeCell ref="I1061:J1061"/>
    <mergeCell ref="A1062:B1062"/>
    <mergeCell ref="E1062:F1062"/>
    <mergeCell ref="G1062:H1062"/>
    <mergeCell ref="I1062:J1062"/>
    <mergeCell ref="A1045:B1045"/>
    <mergeCell ref="E1045:F1045"/>
    <mergeCell ref="G1045:H1045"/>
    <mergeCell ref="I1045:J1045"/>
    <mergeCell ref="A1046:B1046"/>
    <mergeCell ref="E1046:F1046"/>
    <mergeCell ref="G1046:H1046"/>
    <mergeCell ref="I1046:J1046"/>
    <mergeCell ref="A1047:B1047"/>
    <mergeCell ref="E1047:F1047"/>
    <mergeCell ref="G1047:H1047"/>
    <mergeCell ref="I1047:J1047"/>
    <mergeCell ref="A1048:B1048"/>
    <mergeCell ref="E1048:F1048"/>
    <mergeCell ref="G1048:H1048"/>
    <mergeCell ref="I1048:J1048"/>
    <mergeCell ref="A1049:B1049"/>
    <mergeCell ref="E1049:F1049"/>
    <mergeCell ref="G1049:H1049"/>
    <mergeCell ref="I1049:J1049"/>
    <mergeCell ref="A1050:B1050"/>
    <mergeCell ref="E1050:F1050"/>
    <mergeCell ref="G1050:H1050"/>
    <mergeCell ref="I1050:J1050"/>
    <mergeCell ref="A1051:B1051"/>
    <mergeCell ref="E1051:F1051"/>
    <mergeCell ref="G1051:H1051"/>
    <mergeCell ref="I1051:J1051"/>
    <mergeCell ref="A1052:B1052"/>
    <mergeCell ref="E1052:F1052"/>
    <mergeCell ref="G1052:H1052"/>
    <mergeCell ref="I1052:J1052"/>
    <mergeCell ref="A1053:B1053"/>
    <mergeCell ref="E1053:F1053"/>
    <mergeCell ref="G1053:H1053"/>
    <mergeCell ref="I1053:J1053"/>
    <mergeCell ref="A1036:B1036"/>
    <mergeCell ref="E1036:F1036"/>
    <mergeCell ref="G1036:H1036"/>
    <mergeCell ref="I1036:J1036"/>
    <mergeCell ref="A1037:B1037"/>
    <mergeCell ref="E1037:F1037"/>
    <mergeCell ref="G1037:H1037"/>
    <mergeCell ref="I1037:J1037"/>
    <mergeCell ref="A1038:B1038"/>
    <mergeCell ref="E1038:F1038"/>
    <mergeCell ref="G1038:H1038"/>
    <mergeCell ref="I1038:J1038"/>
    <mergeCell ref="A1039:B1039"/>
    <mergeCell ref="E1039:F1039"/>
    <mergeCell ref="G1039:H1039"/>
    <mergeCell ref="I1039:J1039"/>
    <mergeCell ref="A1040:B1040"/>
    <mergeCell ref="E1040:F1040"/>
    <mergeCell ref="G1040:H1040"/>
    <mergeCell ref="I1040:J1040"/>
    <mergeCell ref="A1041:B1041"/>
    <mergeCell ref="E1041:F1041"/>
    <mergeCell ref="G1041:H1041"/>
    <mergeCell ref="I1041:J1041"/>
    <mergeCell ref="A1042:B1042"/>
    <mergeCell ref="E1042:F1042"/>
    <mergeCell ref="G1042:H1042"/>
    <mergeCell ref="I1042:J1042"/>
    <mergeCell ref="A1043:B1043"/>
    <mergeCell ref="E1043:F1043"/>
    <mergeCell ref="G1043:H1043"/>
    <mergeCell ref="I1043:J1043"/>
    <mergeCell ref="A1044:B1044"/>
    <mergeCell ref="E1044:F1044"/>
    <mergeCell ref="G1044:H1044"/>
    <mergeCell ref="I1044:J1044"/>
    <mergeCell ref="A1027:B1027"/>
    <mergeCell ref="E1027:F1027"/>
    <mergeCell ref="G1027:H1027"/>
    <mergeCell ref="I1027:J1027"/>
    <mergeCell ref="A1028:B1028"/>
    <mergeCell ref="E1028:F1028"/>
    <mergeCell ref="G1028:H1028"/>
    <mergeCell ref="I1028:J1028"/>
    <mergeCell ref="A1029:B1029"/>
    <mergeCell ref="E1029:F1029"/>
    <mergeCell ref="G1029:H1029"/>
    <mergeCell ref="I1029:J1029"/>
    <mergeCell ref="A1030:B1030"/>
    <mergeCell ref="E1030:F1030"/>
    <mergeCell ref="G1030:H1030"/>
    <mergeCell ref="I1030:J1030"/>
    <mergeCell ref="A1031:B1031"/>
    <mergeCell ref="E1031:F1031"/>
    <mergeCell ref="G1031:H1031"/>
    <mergeCell ref="I1031:J1031"/>
    <mergeCell ref="A1032:B1032"/>
    <mergeCell ref="E1032:F1032"/>
    <mergeCell ref="G1032:H1032"/>
    <mergeCell ref="I1032:J1032"/>
    <mergeCell ref="A1033:B1033"/>
    <mergeCell ref="E1033:F1033"/>
    <mergeCell ref="G1033:H1033"/>
    <mergeCell ref="I1033:J1033"/>
    <mergeCell ref="A1034:K1034"/>
    <mergeCell ref="A1035:B1035"/>
    <mergeCell ref="E1035:F1035"/>
    <mergeCell ref="G1035:H1035"/>
    <mergeCell ref="I1035:J1035"/>
    <mergeCell ref="A1018:B1018"/>
    <mergeCell ref="E1018:F1018"/>
    <mergeCell ref="G1018:H1018"/>
    <mergeCell ref="I1018:J1018"/>
    <mergeCell ref="A1019:B1019"/>
    <mergeCell ref="E1019:F1019"/>
    <mergeCell ref="G1019:H1019"/>
    <mergeCell ref="I1019:J1019"/>
    <mergeCell ref="A1020:B1020"/>
    <mergeCell ref="E1020:F1020"/>
    <mergeCell ref="G1020:H1020"/>
    <mergeCell ref="I1020:J1020"/>
    <mergeCell ref="A1021:B1021"/>
    <mergeCell ref="E1021:F1021"/>
    <mergeCell ref="G1021:H1021"/>
    <mergeCell ref="I1021:J1021"/>
    <mergeCell ref="A1022:B1022"/>
    <mergeCell ref="E1022:F1022"/>
    <mergeCell ref="G1022:H1022"/>
    <mergeCell ref="I1022:J1022"/>
    <mergeCell ref="A1023:B1023"/>
    <mergeCell ref="E1023:F1023"/>
    <mergeCell ref="G1023:H1023"/>
    <mergeCell ref="I1023:J1023"/>
    <mergeCell ref="A1024:B1024"/>
    <mergeCell ref="E1024:F1024"/>
    <mergeCell ref="G1024:H1024"/>
    <mergeCell ref="I1024:J1024"/>
    <mergeCell ref="A1025:B1025"/>
    <mergeCell ref="E1025:F1025"/>
    <mergeCell ref="G1025:H1025"/>
    <mergeCell ref="I1025:J1025"/>
    <mergeCell ref="A1026:B1026"/>
    <mergeCell ref="E1026:F1026"/>
    <mergeCell ref="G1026:H1026"/>
    <mergeCell ref="I1026:J1026"/>
    <mergeCell ref="A1009:B1009"/>
    <mergeCell ref="E1009:F1009"/>
    <mergeCell ref="G1009:H1009"/>
    <mergeCell ref="I1009:J1009"/>
    <mergeCell ref="A1010:B1010"/>
    <mergeCell ref="E1010:F1010"/>
    <mergeCell ref="G1010:H1010"/>
    <mergeCell ref="I1010:J1010"/>
    <mergeCell ref="A1011:B1011"/>
    <mergeCell ref="E1011:F1011"/>
    <mergeCell ref="G1011:H1011"/>
    <mergeCell ref="I1011:J1011"/>
    <mergeCell ref="A1012:B1012"/>
    <mergeCell ref="E1012:F1012"/>
    <mergeCell ref="G1012:H1012"/>
    <mergeCell ref="I1012:J1012"/>
    <mergeCell ref="A1013:B1013"/>
    <mergeCell ref="E1013:F1013"/>
    <mergeCell ref="G1013:H1013"/>
    <mergeCell ref="I1013:J1013"/>
    <mergeCell ref="A1014:B1014"/>
    <mergeCell ref="E1014:F1014"/>
    <mergeCell ref="G1014:H1014"/>
    <mergeCell ref="I1014:J1014"/>
    <mergeCell ref="A1015:B1015"/>
    <mergeCell ref="E1015:F1015"/>
    <mergeCell ref="G1015:H1015"/>
    <mergeCell ref="I1015:J1015"/>
    <mergeCell ref="A1016:B1016"/>
    <mergeCell ref="E1016:F1016"/>
    <mergeCell ref="G1016:H1016"/>
    <mergeCell ref="I1016:J1016"/>
    <mergeCell ref="A1017:B1017"/>
    <mergeCell ref="E1017:F1017"/>
    <mergeCell ref="G1017:H1017"/>
    <mergeCell ref="I1017:J1017"/>
    <mergeCell ref="A1000:B1000"/>
    <mergeCell ref="E1000:F1000"/>
    <mergeCell ref="G1000:H1000"/>
    <mergeCell ref="I1000:J1000"/>
    <mergeCell ref="A1001:B1001"/>
    <mergeCell ref="E1001:F1001"/>
    <mergeCell ref="G1001:H1001"/>
    <mergeCell ref="I1001:J1001"/>
    <mergeCell ref="A1002:B1002"/>
    <mergeCell ref="E1002:F1002"/>
    <mergeCell ref="G1002:H1002"/>
    <mergeCell ref="I1002:J1002"/>
    <mergeCell ref="A1003:B1003"/>
    <mergeCell ref="E1003:F1003"/>
    <mergeCell ref="G1003:H1003"/>
    <mergeCell ref="I1003:J1003"/>
    <mergeCell ref="A1004:B1004"/>
    <mergeCell ref="E1004:F1004"/>
    <mergeCell ref="G1004:H1004"/>
    <mergeCell ref="I1004:J1004"/>
    <mergeCell ref="A1005:B1005"/>
    <mergeCell ref="E1005:F1005"/>
    <mergeCell ref="G1005:H1005"/>
    <mergeCell ref="I1005:J1005"/>
    <mergeCell ref="A1006:B1006"/>
    <mergeCell ref="E1006:F1006"/>
    <mergeCell ref="G1006:H1006"/>
    <mergeCell ref="I1006:J1006"/>
    <mergeCell ref="A1007:B1007"/>
    <mergeCell ref="E1007:F1007"/>
    <mergeCell ref="G1007:H1007"/>
    <mergeCell ref="I1007:J1007"/>
    <mergeCell ref="A1008:B1008"/>
    <mergeCell ref="E1008:F1008"/>
    <mergeCell ref="G1008:H1008"/>
    <mergeCell ref="I1008:J1008"/>
    <mergeCell ref="A991:B991"/>
    <mergeCell ref="E991:F991"/>
    <mergeCell ref="G991:H991"/>
    <mergeCell ref="I991:J991"/>
    <mergeCell ref="A992:B992"/>
    <mergeCell ref="E992:F992"/>
    <mergeCell ref="G992:H992"/>
    <mergeCell ref="I992:J992"/>
    <mergeCell ref="A993:B993"/>
    <mergeCell ref="E993:F993"/>
    <mergeCell ref="G993:H993"/>
    <mergeCell ref="I993:J993"/>
    <mergeCell ref="A994:B994"/>
    <mergeCell ref="E994:F994"/>
    <mergeCell ref="G994:H994"/>
    <mergeCell ref="I994:J994"/>
    <mergeCell ref="A995:B995"/>
    <mergeCell ref="E995:F995"/>
    <mergeCell ref="G995:H995"/>
    <mergeCell ref="I995:J995"/>
    <mergeCell ref="A996:B996"/>
    <mergeCell ref="E996:F996"/>
    <mergeCell ref="G996:H996"/>
    <mergeCell ref="I996:J996"/>
    <mergeCell ref="A997:B997"/>
    <mergeCell ref="E997:F997"/>
    <mergeCell ref="G997:H997"/>
    <mergeCell ref="I997:J997"/>
    <mergeCell ref="A998:B998"/>
    <mergeCell ref="E998:F998"/>
    <mergeCell ref="G998:H998"/>
    <mergeCell ref="I998:J998"/>
    <mergeCell ref="A999:B999"/>
    <mergeCell ref="E999:F999"/>
    <mergeCell ref="G999:H999"/>
    <mergeCell ref="I999:J999"/>
    <mergeCell ref="A982:B982"/>
    <mergeCell ref="E982:F982"/>
    <mergeCell ref="G982:H982"/>
    <mergeCell ref="I982:J982"/>
    <mergeCell ref="A983:B983"/>
    <mergeCell ref="E983:F983"/>
    <mergeCell ref="G983:H983"/>
    <mergeCell ref="I983:J983"/>
    <mergeCell ref="A984:B984"/>
    <mergeCell ref="E984:F984"/>
    <mergeCell ref="G984:H984"/>
    <mergeCell ref="I984:J984"/>
    <mergeCell ref="A985:B985"/>
    <mergeCell ref="E985:F985"/>
    <mergeCell ref="G985:H985"/>
    <mergeCell ref="I985:J985"/>
    <mergeCell ref="A986:B986"/>
    <mergeCell ref="E986:F986"/>
    <mergeCell ref="G986:H986"/>
    <mergeCell ref="I986:J986"/>
    <mergeCell ref="A987:B987"/>
    <mergeCell ref="E987:F987"/>
    <mergeCell ref="G987:H987"/>
    <mergeCell ref="I987:J987"/>
    <mergeCell ref="A988:B988"/>
    <mergeCell ref="E988:F988"/>
    <mergeCell ref="G988:H988"/>
    <mergeCell ref="I988:J988"/>
    <mergeCell ref="A989:B989"/>
    <mergeCell ref="E989:F989"/>
    <mergeCell ref="G989:H989"/>
    <mergeCell ref="I989:J989"/>
    <mergeCell ref="A990:B990"/>
    <mergeCell ref="E990:F990"/>
    <mergeCell ref="G990:H990"/>
    <mergeCell ref="I990:J990"/>
    <mergeCell ref="A973:B973"/>
    <mergeCell ref="E973:F973"/>
    <mergeCell ref="G973:H973"/>
    <mergeCell ref="I973:J973"/>
    <mergeCell ref="A974:B974"/>
    <mergeCell ref="E974:F974"/>
    <mergeCell ref="G974:H974"/>
    <mergeCell ref="I974:J974"/>
    <mergeCell ref="A975:B975"/>
    <mergeCell ref="E975:F975"/>
    <mergeCell ref="G975:H975"/>
    <mergeCell ref="I975:J975"/>
    <mergeCell ref="A976:B976"/>
    <mergeCell ref="E976:F976"/>
    <mergeCell ref="G976:H976"/>
    <mergeCell ref="I976:J976"/>
    <mergeCell ref="A977:B977"/>
    <mergeCell ref="E977:F977"/>
    <mergeCell ref="G977:H977"/>
    <mergeCell ref="I977:J977"/>
    <mergeCell ref="A978:B978"/>
    <mergeCell ref="E978:F978"/>
    <mergeCell ref="G978:H978"/>
    <mergeCell ref="I978:J978"/>
    <mergeCell ref="A979:B979"/>
    <mergeCell ref="E979:F979"/>
    <mergeCell ref="G979:H979"/>
    <mergeCell ref="I979:J979"/>
    <mergeCell ref="A980:B980"/>
    <mergeCell ref="E980:F980"/>
    <mergeCell ref="G980:H980"/>
    <mergeCell ref="I980:J980"/>
    <mergeCell ref="A981:B981"/>
    <mergeCell ref="E981:F981"/>
    <mergeCell ref="G981:H981"/>
    <mergeCell ref="I981:J981"/>
    <mergeCell ref="A964:B964"/>
    <mergeCell ref="E964:F964"/>
    <mergeCell ref="G964:H964"/>
    <mergeCell ref="I964:J964"/>
    <mergeCell ref="A965:B965"/>
    <mergeCell ref="E965:F965"/>
    <mergeCell ref="G965:H965"/>
    <mergeCell ref="I965:J965"/>
    <mergeCell ref="A966:B966"/>
    <mergeCell ref="E966:F966"/>
    <mergeCell ref="G966:H966"/>
    <mergeCell ref="I966:J966"/>
    <mergeCell ref="A967:B967"/>
    <mergeCell ref="E967:F967"/>
    <mergeCell ref="G967:H967"/>
    <mergeCell ref="I967:J967"/>
    <mergeCell ref="A968:B968"/>
    <mergeCell ref="E968:F968"/>
    <mergeCell ref="G968:H968"/>
    <mergeCell ref="I968:J968"/>
    <mergeCell ref="A969:B969"/>
    <mergeCell ref="E969:F969"/>
    <mergeCell ref="G969:H969"/>
    <mergeCell ref="I969:J969"/>
    <mergeCell ref="A970:B970"/>
    <mergeCell ref="E970:F970"/>
    <mergeCell ref="G970:H970"/>
    <mergeCell ref="I970:J970"/>
    <mergeCell ref="A971:B971"/>
    <mergeCell ref="E971:F971"/>
    <mergeCell ref="G971:H971"/>
    <mergeCell ref="I971:J971"/>
    <mergeCell ref="A972:B972"/>
    <mergeCell ref="E972:F972"/>
    <mergeCell ref="G972:H972"/>
    <mergeCell ref="I972:J972"/>
    <mergeCell ref="A955:K955"/>
    <mergeCell ref="A956:B956"/>
    <mergeCell ref="E956:F956"/>
    <mergeCell ref="G956:H956"/>
    <mergeCell ref="I956:J956"/>
    <mergeCell ref="A957:B957"/>
    <mergeCell ref="E957:F957"/>
    <mergeCell ref="G957:H957"/>
    <mergeCell ref="I957:J957"/>
    <mergeCell ref="A958:B958"/>
    <mergeCell ref="E958:F958"/>
    <mergeCell ref="G958:H958"/>
    <mergeCell ref="I958:J958"/>
    <mergeCell ref="A959:B959"/>
    <mergeCell ref="E959:F959"/>
    <mergeCell ref="G959:H959"/>
    <mergeCell ref="I959:J959"/>
    <mergeCell ref="A960:B960"/>
    <mergeCell ref="E960:F960"/>
    <mergeCell ref="G960:H960"/>
    <mergeCell ref="I960:J960"/>
    <mergeCell ref="A961:B961"/>
    <mergeCell ref="E961:F961"/>
    <mergeCell ref="G961:H961"/>
    <mergeCell ref="I961:J961"/>
    <mergeCell ref="A962:B962"/>
    <mergeCell ref="E962:F962"/>
    <mergeCell ref="G962:H962"/>
    <mergeCell ref="I962:J962"/>
    <mergeCell ref="A963:B963"/>
    <mergeCell ref="E963:F963"/>
    <mergeCell ref="G963:H963"/>
    <mergeCell ref="I963:J963"/>
    <mergeCell ref="A946:B946"/>
    <mergeCell ref="E946:F946"/>
    <mergeCell ref="G946:H946"/>
    <mergeCell ref="I946:J946"/>
    <mergeCell ref="A947:B947"/>
    <mergeCell ref="E947:F947"/>
    <mergeCell ref="G947:H947"/>
    <mergeCell ref="I947:J947"/>
    <mergeCell ref="A948:B948"/>
    <mergeCell ref="E948:F948"/>
    <mergeCell ref="G948:H948"/>
    <mergeCell ref="I948:J948"/>
    <mergeCell ref="A949:B949"/>
    <mergeCell ref="E949:F949"/>
    <mergeCell ref="G949:H949"/>
    <mergeCell ref="I949:J949"/>
    <mergeCell ref="A950:B950"/>
    <mergeCell ref="E950:F950"/>
    <mergeCell ref="G950:H950"/>
    <mergeCell ref="I950:J950"/>
    <mergeCell ref="A951:B951"/>
    <mergeCell ref="E951:F951"/>
    <mergeCell ref="G951:H951"/>
    <mergeCell ref="I951:J951"/>
    <mergeCell ref="A952:B952"/>
    <mergeCell ref="E952:F952"/>
    <mergeCell ref="G952:H952"/>
    <mergeCell ref="I952:J952"/>
    <mergeCell ref="A953:B953"/>
    <mergeCell ref="E953:F953"/>
    <mergeCell ref="G953:H953"/>
    <mergeCell ref="I953:J953"/>
    <mergeCell ref="A954:B954"/>
    <mergeCell ref="E954:F954"/>
    <mergeCell ref="G954:H954"/>
    <mergeCell ref="I954:J954"/>
    <mergeCell ref="A937:B937"/>
    <mergeCell ref="E937:F937"/>
    <mergeCell ref="G937:H937"/>
    <mergeCell ref="I937:J937"/>
    <mergeCell ref="A938:B938"/>
    <mergeCell ref="E938:F938"/>
    <mergeCell ref="G938:H938"/>
    <mergeCell ref="I938:J938"/>
    <mergeCell ref="A939:B939"/>
    <mergeCell ref="E939:F939"/>
    <mergeCell ref="G939:H939"/>
    <mergeCell ref="I939:J939"/>
    <mergeCell ref="A940:B940"/>
    <mergeCell ref="E940:F940"/>
    <mergeCell ref="G940:H940"/>
    <mergeCell ref="I940:J940"/>
    <mergeCell ref="A941:B941"/>
    <mergeCell ref="E941:F941"/>
    <mergeCell ref="G941:H941"/>
    <mergeCell ref="I941:J941"/>
    <mergeCell ref="A942:B942"/>
    <mergeCell ref="E942:F942"/>
    <mergeCell ref="G942:H942"/>
    <mergeCell ref="I942:J942"/>
    <mergeCell ref="A943:B943"/>
    <mergeCell ref="E943:F943"/>
    <mergeCell ref="G943:H943"/>
    <mergeCell ref="I943:J943"/>
    <mergeCell ref="A944:B944"/>
    <mergeCell ref="E944:F944"/>
    <mergeCell ref="G944:H944"/>
    <mergeCell ref="I944:J944"/>
    <mergeCell ref="A945:B945"/>
    <mergeCell ref="E945:F945"/>
    <mergeCell ref="G945:H945"/>
    <mergeCell ref="I945:J945"/>
    <mergeCell ref="A928:B928"/>
    <mergeCell ref="E928:F928"/>
    <mergeCell ref="G928:H928"/>
    <mergeCell ref="I928:J928"/>
    <mergeCell ref="A929:B929"/>
    <mergeCell ref="E929:F929"/>
    <mergeCell ref="G929:H929"/>
    <mergeCell ref="I929:J929"/>
    <mergeCell ref="A930:B930"/>
    <mergeCell ref="E930:F930"/>
    <mergeCell ref="G930:H930"/>
    <mergeCell ref="I930:J930"/>
    <mergeCell ref="A931:B931"/>
    <mergeCell ref="E931:F931"/>
    <mergeCell ref="G931:H931"/>
    <mergeCell ref="I931:J931"/>
    <mergeCell ref="A932:B932"/>
    <mergeCell ref="E932:F932"/>
    <mergeCell ref="G932:H932"/>
    <mergeCell ref="I932:J932"/>
    <mergeCell ref="A933:B933"/>
    <mergeCell ref="E933:F933"/>
    <mergeCell ref="G933:H933"/>
    <mergeCell ref="I933:J933"/>
    <mergeCell ref="A934:B934"/>
    <mergeCell ref="E934:F934"/>
    <mergeCell ref="G934:H934"/>
    <mergeCell ref="I934:J934"/>
    <mergeCell ref="A935:B935"/>
    <mergeCell ref="E935:F935"/>
    <mergeCell ref="G935:H935"/>
    <mergeCell ref="I935:J935"/>
    <mergeCell ref="A936:B936"/>
    <mergeCell ref="E936:F936"/>
    <mergeCell ref="G936:H936"/>
    <mergeCell ref="I936:J936"/>
    <mergeCell ref="A919:B919"/>
    <mergeCell ref="E919:F919"/>
    <mergeCell ref="G919:H919"/>
    <mergeCell ref="I919:J919"/>
    <mergeCell ref="A920:B920"/>
    <mergeCell ref="E920:F920"/>
    <mergeCell ref="G920:H920"/>
    <mergeCell ref="I920:J920"/>
    <mergeCell ref="A921:B921"/>
    <mergeCell ref="E921:F921"/>
    <mergeCell ref="G921:H921"/>
    <mergeCell ref="I921:J921"/>
    <mergeCell ref="A922:B922"/>
    <mergeCell ref="E922:F922"/>
    <mergeCell ref="G922:H922"/>
    <mergeCell ref="I922:J922"/>
    <mergeCell ref="A923:B923"/>
    <mergeCell ref="E923:F923"/>
    <mergeCell ref="G923:H923"/>
    <mergeCell ref="I923:J923"/>
    <mergeCell ref="A924:B924"/>
    <mergeCell ref="E924:F924"/>
    <mergeCell ref="G924:H924"/>
    <mergeCell ref="I924:J924"/>
    <mergeCell ref="A925:B925"/>
    <mergeCell ref="E925:F925"/>
    <mergeCell ref="G925:H925"/>
    <mergeCell ref="I925:J925"/>
    <mergeCell ref="A926:B926"/>
    <mergeCell ref="E926:F926"/>
    <mergeCell ref="G926:H926"/>
    <mergeCell ref="I926:J926"/>
    <mergeCell ref="A927:B927"/>
    <mergeCell ref="E927:F927"/>
    <mergeCell ref="G927:H927"/>
    <mergeCell ref="I927:J927"/>
    <mergeCell ref="A910:B910"/>
    <mergeCell ref="E910:F910"/>
    <mergeCell ref="G910:H910"/>
    <mergeCell ref="I910:J910"/>
    <mergeCell ref="A911:B911"/>
    <mergeCell ref="E911:F911"/>
    <mergeCell ref="G911:H911"/>
    <mergeCell ref="I911:J911"/>
    <mergeCell ref="A912:B912"/>
    <mergeCell ref="E912:F912"/>
    <mergeCell ref="G912:H912"/>
    <mergeCell ref="I912:J912"/>
    <mergeCell ref="A913:B913"/>
    <mergeCell ref="E913:F913"/>
    <mergeCell ref="G913:H913"/>
    <mergeCell ref="I913:J913"/>
    <mergeCell ref="A914:B914"/>
    <mergeCell ref="E914:F914"/>
    <mergeCell ref="G914:H914"/>
    <mergeCell ref="I914:J914"/>
    <mergeCell ref="A915:B915"/>
    <mergeCell ref="E915:F915"/>
    <mergeCell ref="G915:H915"/>
    <mergeCell ref="I915:J915"/>
    <mergeCell ref="A916:B916"/>
    <mergeCell ref="E916:F916"/>
    <mergeCell ref="G916:H916"/>
    <mergeCell ref="I916:J916"/>
    <mergeCell ref="A917:B917"/>
    <mergeCell ref="E917:F917"/>
    <mergeCell ref="G917:H917"/>
    <mergeCell ref="I917:J917"/>
    <mergeCell ref="A918:B918"/>
    <mergeCell ref="E918:F918"/>
    <mergeCell ref="G918:H918"/>
    <mergeCell ref="I918:J918"/>
    <mergeCell ref="A901:B901"/>
    <mergeCell ref="E901:F901"/>
    <mergeCell ref="G901:H901"/>
    <mergeCell ref="I901:J901"/>
    <mergeCell ref="A902:B902"/>
    <mergeCell ref="E902:F902"/>
    <mergeCell ref="G902:H902"/>
    <mergeCell ref="I902:J902"/>
    <mergeCell ref="A903:B903"/>
    <mergeCell ref="E903:F903"/>
    <mergeCell ref="G903:H903"/>
    <mergeCell ref="I903:J903"/>
    <mergeCell ref="A904:B904"/>
    <mergeCell ref="E904:F904"/>
    <mergeCell ref="G904:H904"/>
    <mergeCell ref="I904:J904"/>
    <mergeCell ref="A905:B905"/>
    <mergeCell ref="E905:F905"/>
    <mergeCell ref="G905:H905"/>
    <mergeCell ref="I905:J905"/>
    <mergeCell ref="A906:B906"/>
    <mergeCell ref="E906:F906"/>
    <mergeCell ref="G906:H906"/>
    <mergeCell ref="I906:J906"/>
    <mergeCell ref="A907:B907"/>
    <mergeCell ref="E907:F907"/>
    <mergeCell ref="G907:H907"/>
    <mergeCell ref="I907:J907"/>
    <mergeCell ref="A908:B908"/>
    <mergeCell ref="E908:F908"/>
    <mergeCell ref="G908:H908"/>
    <mergeCell ref="I908:J908"/>
    <mergeCell ref="A909:B909"/>
    <mergeCell ref="E909:F909"/>
    <mergeCell ref="G909:H909"/>
    <mergeCell ref="I909:J909"/>
    <mergeCell ref="A892:B892"/>
    <mergeCell ref="E892:F892"/>
    <mergeCell ref="G892:H892"/>
    <mergeCell ref="I892:J892"/>
    <mergeCell ref="A893:B893"/>
    <mergeCell ref="E893:F893"/>
    <mergeCell ref="G893:H893"/>
    <mergeCell ref="I893:J893"/>
    <mergeCell ref="A894:B894"/>
    <mergeCell ref="E894:F894"/>
    <mergeCell ref="G894:H894"/>
    <mergeCell ref="I894:J894"/>
    <mergeCell ref="A895:B895"/>
    <mergeCell ref="E895:F895"/>
    <mergeCell ref="G895:H895"/>
    <mergeCell ref="I895:J895"/>
    <mergeCell ref="A896:B896"/>
    <mergeCell ref="E896:F896"/>
    <mergeCell ref="G896:H896"/>
    <mergeCell ref="I896:J896"/>
    <mergeCell ref="A897:B897"/>
    <mergeCell ref="E897:F897"/>
    <mergeCell ref="G897:H897"/>
    <mergeCell ref="I897:J897"/>
    <mergeCell ref="A898:B898"/>
    <mergeCell ref="E898:F898"/>
    <mergeCell ref="G898:H898"/>
    <mergeCell ref="I898:J898"/>
    <mergeCell ref="A899:B899"/>
    <mergeCell ref="E899:F899"/>
    <mergeCell ref="G899:H899"/>
    <mergeCell ref="I899:J899"/>
    <mergeCell ref="A900:B900"/>
    <mergeCell ref="E900:F900"/>
    <mergeCell ref="G900:H900"/>
    <mergeCell ref="I900:J900"/>
    <mergeCell ref="A883:B883"/>
    <mergeCell ref="E883:F883"/>
    <mergeCell ref="G883:H883"/>
    <mergeCell ref="I883:J883"/>
    <mergeCell ref="A884:B884"/>
    <mergeCell ref="E884:F884"/>
    <mergeCell ref="G884:H884"/>
    <mergeCell ref="I884:J884"/>
    <mergeCell ref="A885:B885"/>
    <mergeCell ref="E885:F885"/>
    <mergeCell ref="G885:H885"/>
    <mergeCell ref="I885:J885"/>
    <mergeCell ref="A886:B886"/>
    <mergeCell ref="E886:F886"/>
    <mergeCell ref="G886:H886"/>
    <mergeCell ref="I886:J886"/>
    <mergeCell ref="A887:B887"/>
    <mergeCell ref="E887:F887"/>
    <mergeCell ref="G887:H887"/>
    <mergeCell ref="I887:J887"/>
    <mergeCell ref="A888:B888"/>
    <mergeCell ref="E888:F888"/>
    <mergeCell ref="G888:H888"/>
    <mergeCell ref="I888:J888"/>
    <mergeCell ref="A889:B889"/>
    <mergeCell ref="E889:F889"/>
    <mergeCell ref="G889:H889"/>
    <mergeCell ref="I889:J889"/>
    <mergeCell ref="A890:B890"/>
    <mergeCell ref="E890:F890"/>
    <mergeCell ref="G890:H890"/>
    <mergeCell ref="I890:J890"/>
    <mergeCell ref="A891:B891"/>
    <mergeCell ref="E891:F891"/>
    <mergeCell ref="G891:H891"/>
    <mergeCell ref="I891:J891"/>
    <mergeCell ref="A874:B874"/>
    <mergeCell ref="E874:F874"/>
    <mergeCell ref="G874:H874"/>
    <mergeCell ref="I874:J874"/>
    <mergeCell ref="A875:B875"/>
    <mergeCell ref="E875:F875"/>
    <mergeCell ref="G875:H875"/>
    <mergeCell ref="I875:J875"/>
    <mergeCell ref="A876:K876"/>
    <mergeCell ref="A877:B877"/>
    <mergeCell ref="E877:F877"/>
    <mergeCell ref="G877:H877"/>
    <mergeCell ref="I877:J877"/>
    <mergeCell ref="A878:B878"/>
    <mergeCell ref="E878:F878"/>
    <mergeCell ref="G878:H878"/>
    <mergeCell ref="I878:J878"/>
    <mergeCell ref="A879:B879"/>
    <mergeCell ref="E879:F879"/>
    <mergeCell ref="G879:H879"/>
    <mergeCell ref="I879:J879"/>
    <mergeCell ref="A880:B880"/>
    <mergeCell ref="E880:F880"/>
    <mergeCell ref="G880:H880"/>
    <mergeCell ref="I880:J880"/>
    <mergeCell ref="A881:B881"/>
    <mergeCell ref="E881:F881"/>
    <mergeCell ref="G881:H881"/>
    <mergeCell ref="I881:J881"/>
    <mergeCell ref="A882:B882"/>
    <mergeCell ref="E882:F882"/>
    <mergeCell ref="G882:H882"/>
    <mergeCell ref="I882:J882"/>
    <mergeCell ref="A865:B865"/>
    <mergeCell ref="E865:F865"/>
    <mergeCell ref="G865:H865"/>
    <mergeCell ref="I865:J865"/>
    <mergeCell ref="A866:B866"/>
    <mergeCell ref="E866:F866"/>
    <mergeCell ref="G866:H866"/>
    <mergeCell ref="I866:J866"/>
    <mergeCell ref="A867:B867"/>
    <mergeCell ref="E867:F867"/>
    <mergeCell ref="G867:H867"/>
    <mergeCell ref="I867:J867"/>
    <mergeCell ref="A868:B868"/>
    <mergeCell ref="E868:F868"/>
    <mergeCell ref="G868:H868"/>
    <mergeCell ref="I868:J868"/>
    <mergeCell ref="A869:B869"/>
    <mergeCell ref="E869:F869"/>
    <mergeCell ref="G869:H869"/>
    <mergeCell ref="I869:J869"/>
    <mergeCell ref="A870:B870"/>
    <mergeCell ref="E870:F870"/>
    <mergeCell ref="G870:H870"/>
    <mergeCell ref="I870:J870"/>
    <mergeCell ref="A871:B871"/>
    <mergeCell ref="E871:F871"/>
    <mergeCell ref="G871:H871"/>
    <mergeCell ref="I871:J871"/>
    <mergeCell ref="A872:B872"/>
    <mergeCell ref="E872:F872"/>
    <mergeCell ref="G872:H872"/>
    <mergeCell ref="I872:J872"/>
    <mergeCell ref="A873:B873"/>
    <mergeCell ref="E873:F873"/>
    <mergeCell ref="G873:H873"/>
    <mergeCell ref="I873:J873"/>
    <mergeCell ref="A856:B856"/>
    <mergeCell ref="E856:F856"/>
    <mergeCell ref="G856:H856"/>
    <mergeCell ref="I856:J856"/>
    <mergeCell ref="A857:B857"/>
    <mergeCell ref="E857:F857"/>
    <mergeCell ref="G857:H857"/>
    <mergeCell ref="I857:J857"/>
    <mergeCell ref="A858:B858"/>
    <mergeCell ref="E858:F858"/>
    <mergeCell ref="G858:H858"/>
    <mergeCell ref="I858:J858"/>
    <mergeCell ref="A859:B859"/>
    <mergeCell ref="E859:F859"/>
    <mergeCell ref="G859:H859"/>
    <mergeCell ref="I859:J859"/>
    <mergeCell ref="A860:B860"/>
    <mergeCell ref="E860:F860"/>
    <mergeCell ref="G860:H860"/>
    <mergeCell ref="I860:J860"/>
    <mergeCell ref="A861:B861"/>
    <mergeCell ref="E861:F861"/>
    <mergeCell ref="G861:H861"/>
    <mergeCell ref="I861:J861"/>
    <mergeCell ref="A862:B862"/>
    <mergeCell ref="E862:F862"/>
    <mergeCell ref="G862:H862"/>
    <mergeCell ref="I862:J862"/>
    <mergeCell ref="A863:B863"/>
    <mergeCell ref="E863:F863"/>
    <mergeCell ref="G863:H863"/>
    <mergeCell ref="I863:J863"/>
    <mergeCell ref="A864:B864"/>
    <mergeCell ref="E864:F864"/>
    <mergeCell ref="G864:H864"/>
    <mergeCell ref="I864:J864"/>
    <mergeCell ref="A847:B847"/>
    <mergeCell ref="E847:F847"/>
    <mergeCell ref="G847:H847"/>
    <mergeCell ref="I847:J847"/>
    <mergeCell ref="A848:B848"/>
    <mergeCell ref="E848:F848"/>
    <mergeCell ref="G848:H848"/>
    <mergeCell ref="I848:J848"/>
    <mergeCell ref="A849:B849"/>
    <mergeCell ref="E849:F849"/>
    <mergeCell ref="G849:H849"/>
    <mergeCell ref="I849:J849"/>
    <mergeCell ref="A850:B850"/>
    <mergeCell ref="E850:F850"/>
    <mergeCell ref="G850:H850"/>
    <mergeCell ref="I850:J850"/>
    <mergeCell ref="A851:B851"/>
    <mergeCell ref="E851:F851"/>
    <mergeCell ref="G851:H851"/>
    <mergeCell ref="I851:J851"/>
    <mergeCell ref="A852:B852"/>
    <mergeCell ref="E852:F852"/>
    <mergeCell ref="G852:H852"/>
    <mergeCell ref="I852:J852"/>
    <mergeCell ref="A853:B853"/>
    <mergeCell ref="E853:F853"/>
    <mergeCell ref="G853:H853"/>
    <mergeCell ref="I853:J853"/>
    <mergeCell ref="A854:B854"/>
    <mergeCell ref="E854:F854"/>
    <mergeCell ref="G854:H854"/>
    <mergeCell ref="I854:J854"/>
    <mergeCell ref="A855:B855"/>
    <mergeCell ref="E855:F855"/>
    <mergeCell ref="G855:H855"/>
    <mergeCell ref="I855:J855"/>
    <mergeCell ref="A838:B838"/>
    <mergeCell ref="E838:F838"/>
    <mergeCell ref="G838:H838"/>
    <mergeCell ref="I838:J838"/>
    <mergeCell ref="A839:B839"/>
    <mergeCell ref="E839:F839"/>
    <mergeCell ref="G839:H839"/>
    <mergeCell ref="I839:J839"/>
    <mergeCell ref="A840:B840"/>
    <mergeCell ref="E840:F840"/>
    <mergeCell ref="G840:H840"/>
    <mergeCell ref="I840:J840"/>
    <mergeCell ref="A841:B841"/>
    <mergeCell ref="E841:F841"/>
    <mergeCell ref="G841:H841"/>
    <mergeCell ref="I841:J841"/>
    <mergeCell ref="A842:B842"/>
    <mergeCell ref="E842:F842"/>
    <mergeCell ref="G842:H842"/>
    <mergeCell ref="I842:J842"/>
    <mergeCell ref="A843:B843"/>
    <mergeCell ref="E843:F843"/>
    <mergeCell ref="G843:H843"/>
    <mergeCell ref="I843:J843"/>
    <mergeCell ref="A844:B844"/>
    <mergeCell ref="E844:F844"/>
    <mergeCell ref="G844:H844"/>
    <mergeCell ref="I844:J844"/>
    <mergeCell ref="A845:B845"/>
    <mergeCell ref="E845:F845"/>
    <mergeCell ref="G845:H845"/>
    <mergeCell ref="I845:J845"/>
    <mergeCell ref="A846:B846"/>
    <mergeCell ref="E846:F846"/>
    <mergeCell ref="G846:H846"/>
    <mergeCell ref="I846:J846"/>
    <mergeCell ref="A829:B829"/>
    <mergeCell ref="E829:F829"/>
    <mergeCell ref="G829:H829"/>
    <mergeCell ref="I829:J829"/>
    <mergeCell ref="A830:B830"/>
    <mergeCell ref="E830:F830"/>
    <mergeCell ref="G830:H830"/>
    <mergeCell ref="I830:J830"/>
    <mergeCell ref="A831:B831"/>
    <mergeCell ref="E831:F831"/>
    <mergeCell ref="G831:H831"/>
    <mergeCell ref="I831:J831"/>
    <mergeCell ref="A832:B832"/>
    <mergeCell ref="E832:F832"/>
    <mergeCell ref="G832:H832"/>
    <mergeCell ref="I832:J832"/>
    <mergeCell ref="A833:B833"/>
    <mergeCell ref="E833:F833"/>
    <mergeCell ref="G833:H833"/>
    <mergeCell ref="I833:J833"/>
    <mergeCell ref="A834:B834"/>
    <mergeCell ref="E834:F834"/>
    <mergeCell ref="G834:H834"/>
    <mergeCell ref="I834:J834"/>
    <mergeCell ref="A835:B835"/>
    <mergeCell ref="E835:F835"/>
    <mergeCell ref="G835:H835"/>
    <mergeCell ref="I835:J835"/>
    <mergeCell ref="A836:K836"/>
    <mergeCell ref="A837:B837"/>
    <mergeCell ref="E837:F837"/>
    <mergeCell ref="G837:H837"/>
    <mergeCell ref="I837:J837"/>
    <mergeCell ref="A820:B820"/>
    <mergeCell ref="E820:F820"/>
    <mergeCell ref="G820:H820"/>
    <mergeCell ref="I820:J820"/>
    <mergeCell ref="A821:B821"/>
    <mergeCell ref="E821:F821"/>
    <mergeCell ref="G821:H821"/>
    <mergeCell ref="I821:J821"/>
    <mergeCell ref="A822:B822"/>
    <mergeCell ref="E822:F822"/>
    <mergeCell ref="G822:H822"/>
    <mergeCell ref="I822:J822"/>
    <mergeCell ref="A823:B823"/>
    <mergeCell ref="E823:F823"/>
    <mergeCell ref="G823:H823"/>
    <mergeCell ref="I823:J823"/>
    <mergeCell ref="A824:B824"/>
    <mergeCell ref="E824:F824"/>
    <mergeCell ref="G824:H824"/>
    <mergeCell ref="I824:J824"/>
    <mergeCell ref="A825:B825"/>
    <mergeCell ref="E825:F825"/>
    <mergeCell ref="G825:H825"/>
    <mergeCell ref="I825:J825"/>
    <mergeCell ref="A826:B826"/>
    <mergeCell ref="E826:F826"/>
    <mergeCell ref="G826:H826"/>
    <mergeCell ref="I826:J826"/>
    <mergeCell ref="A827:B827"/>
    <mergeCell ref="E827:F827"/>
    <mergeCell ref="G827:H827"/>
    <mergeCell ref="I827:J827"/>
    <mergeCell ref="A828:B828"/>
    <mergeCell ref="E828:F828"/>
    <mergeCell ref="G828:H828"/>
    <mergeCell ref="I828:J828"/>
    <mergeCell ref="A811:B811"/>
    <mergeCell ref="E811:F811"/>
    <mergeCell ref="G811:H811"/>
    <mergeCell ref="I811:J811"/>
    <mergeCell ref="A812:B812"/>
    <mergeCell ref="E812:F812"/>
    <mergeCell ref="G812:H812"/>
    <mergeCell ref="I812:J812"/>
    <mergeCell ref="A813:B813"/>
    <mergeCell ref="E813:F813"/>
    <mergeCell ref="G813:H813"/>
    <mergeCell ref="I813:J813"/>
    <mergeCell ref="A814:B814"/>
    <mergeCell ref="E814:F814"/>
    <mergeCell ref="G814:H814"/>
    <mergeCell ref="I814:J814"/>
    <mergeCell ref="A815:B815"/>
    <mergeCell ref="E815:F815"/>
    <mergeCell ref="G815:H815"/>
    <mergeCell ref="I815:J815"/>
    <mergeCell ref="A816:B816"/>
    <mergeCell ref="E816:F816"/>
    <mergeCell ref="G816:H816"/>
    <mergeCell ref="I816:J816"/>
    <mergeCell ref="A817:B817"/>
    <mergeCell ref="E817:F817"/>
    <mergeCell ref="G817:H817"/>
    <mergeCell ref="I817:J817"/>
    <mergeCell ref="A818:B818"/>
    <mergeCell ref="E818:F818"/>
    <mergeCell ref="G818:H818"/>
    <mergeCell ref="I818:J818"/>
    <mergeCell ref="A819:B819"/>
    <mergeCell ref="E819:F819"/>
    <mergeCell ref="G819:H819"/>
    <mergeCell ref="I819:J819"/>
    <mergeCell ref="A802:B802"/>
    <mergeCell ref="E802:F802"/>
    <mergeCell ref="G802:H802"/>
    <mergeCell ref="I802:J802"/>
    <mergeCell ref="A803:B803"/>
    <mergeCell ref="E803:F803"/>
    <mergeCell ref="G803:H803"/>
    <mergeCell ref="I803:J803"/>
    <mergeCell ref="A804:B804"/>
    <mergeCell ref="E804:F804"/>
    <mergeCell ref="G804:H804"/>
    <mergeCell ref="I804:J804"/>
    <mergeCell ref="A805:B805"/>
    <mergeCell ref="E805:F805"/>
    <mergeCell ref="G805:H805"/>
    <mergeCell ref="I805:J805"/>
    <mergeCell ref="A806:B806"/>
    <mergeCell ref="E806:F806"/>
    <mergeCell ref="G806:H806"/>
    <mergeCell ref="I806:J806"/>
    <mergeCell ref="A807:B807"/>
    <mergeCell ref="E807:F807"/>
    <mergeCell ref="G807:H807"/>
    <mergeCell ref="I807:J807"/>
    <mergeCell ref="A808:B808"/>
    <mergeCell ref="E808:F808"/>
    <mergeCell ref="G808:H808"/>
    <mergeCell ref="I808:J808"/>
    <mergeCell ref="A809:B809"/>
    <mergeCell ref="E809:F809"/>
    <mergeCell ref="G809:H809"/>
    <mergeCell ref="I809:J809"/>
    <mergeCell ref="A810:B810"/>
    <mergeCell ref="E810:F810"/>
    <mergeCell ref="G810:H810"/>
    <mergeCell ref="I810:J810"/>
    <mergeCell ref="A793:B793"/>
    <mergeCell ref="E793:F793"/>
    <mergeCell ref="G793:H793"/>
    <mergeCell ref="I793:J793"/>
    <mergeCell ref="A794:B794"/>
    <mergeCell ref="E794:F794"/>
    <mergeCell ref="G794:H794"/>
    <mergeCell ref="I794:J794"/>
    <mergeCell ref="A795:B795"/>
    <mergeCell ref="E795:F795"/>
    <mergeCell ref="G795:H795"/>
    <mergeCell ref="I795:J795"/>
    <mergeCell ref="A796:K796"/>
    <mergeCell ref="A797:B797"/>
    <mergeCell ref="E797:F797"/>
    <mergeCell ref="G797:H797"/>
    <mergeCell ref="I797:J797"/>
    <mergeCell ref="A798:B798"/>
    <mergeCell ref="E798:F798"/>
    <mergeCell ref="G798:H798"/>
    <mergeCell ref="I798:J798"/>
    <mergeCell ref="A799:B799"/>
    <mergeCell ref="E799:F799"/>
    <mergeCell ref="G799:H799"/>
    <mergeCell ref="I799:J799"/>
    <mergeCell ref="A800:B800"/>
    <mergeCell ref="E800:F800"/>
    <mergeCell ref="G800:H800"/>
    <mergeCell ref="I800:J800"/>
    <mergeCell ref="A801:B801"/>
    <mergeCell ref="E801:F801"/>
    <mergeCell ref="G801:H801"/>
    <mergeCell ref="I801:J801"/>
    <mergeCell ref="A784:B784"/>
    <mergeCell ref="E784:F784"/>
    <mergeCell ref="G784:H784"/>
    <mergeCell ref="I784:J784"/>
    <mergeCell ref="A785:B785"/>
    <mergeCell ref="E785:F785"/>
    <mergeCell ref="G785:H785"/>
    <mergeCell ref="I785:J785"/>
    <mergeCell ref="A786:B786"/>
    <mergeCell ref="E786:F786"/>
    <mergeCell ref="G786:H786"/>
    <mergeCell ref="I786:J786"/>
    <mergeCell ref="A787:B787"/>
    <mergeCell ref="E787:F787"/>
    <mergeCell ref="G787:H787"/>
    <mergeCell ref="I787:J787"/>
    <mergeCell ref="A788:B788"/>
    <mergeCell ref="E788:F788"/>
    <mergeCell ref="G788:H788"/>
    <mergeCell ref="I788:J788"/>
    <mergeCell ref="A789:B789"/>
    <mergeCell ref="E789:F789"/>
    <mergeCell ref="G789:H789"/>
    <mergeCell ref="I789:J789"/>
    <mergeCell ref="A790:B790"/>
    <mergeCell ref="E790:F790"/>
    <mergeCell ref="G790:H790"/>
    <mergeCell ref="I790:J790"/>
    <mergeCell ref="A791:B791"/>
    <mergeCell ref="E791:F791"/>
    <mergeCell ref="G791:H791"/>
    <mergeCell ref="I791:J791"/>
    <mergeCell ref="A792:B792"/>
    <mergeCell ref="E792:F792"/>
    <mergeCell ref="G792:H792"/>
    <mergeCell ref="I792:J792"/>
    <mergeCell ref="A775:B775"/>
    <mergeCell ref="E775:F775"/>
    <mergeCell ref="G775:H775"/>
    <mergeCell ref="I775:J775"/>
    <mergeCell ref="A776:B776"/>
    <mergeCell ref="E776:F776"/>
    <mergeCell ref="G776:H776"/>
    <mergeCell ref="I776:J776"/>
    <mergeCell ref="A777:B777"/>
    <mergeCell ref="E777:F777"/>
    <mergeCell ref="G777:H777"/>
    <mergeCell ref="I777:J777"/>
    <mergeCell ref="A778:B778"/>
    <mergeCell ref="E778:F778"/>
    <mergeCell ref="G778:H778"/>
    <mergeCell ref="I778:J778"/>
    <mergeCell ref="A779:B779"/>
    <mergeCell ref="E779:F779"/>
    <mergeCell ref="G779:H779"/>
    <mergeCell ref="I779:J779"/>
    <mergeCell ref="A780:B780"/>
    <mergeCell ref="E780:F780"/>
    <mergeCell ref="G780:H780"/>
    <mergeCell ref="I780:J780"/>
    <mergeCell ref="A781:B781"/>
    <mergeCell ref="E781:F781"/>
    <mergeCell ref="G781:H781"/>
    <mergeCell ref="I781:J781"/>
    <mergeCell ref="A782:B782"/>
    <mergeCell ref="E782:F782"/>
    <mergeCell ref="G782:H782"/>
    <mergeCell ref="I782:J782"/>
    <mergeCell ref="A783:B783"/>
    <mergeCell ref="E783:F783"/>
    <mergeCell ref="G783:H783"/>
    <mergeCell ref="I783:J783"/>
    <mergeCell ref="A766:B766"/>
    <mergeCell ref="E766:F766"/>
    <mergeCell ref="G766:H766"/>
    <mergeCell ref="I766:J766"/>
    <mergeCell ref="A767:B767"/>
    <mergeCell ref="E767:F767"/>
    <mergeCell ref="G767:H767"/>
    <mergeCell ref="I767:J767"/>
    <mergeCell ref="A768:B768"/>
    <mergeCell ref="E768:F768"/>
    <mergeCell ref="G768:H768"/>
    <mergeCell ref="I768:J768"/>
    <mergeCell ref="A769:B769"/>
    <mergeCell ref="E769:F769"/>
    <mergeCell ref="G769:H769"/>
    <mergeCell ref="I769:J769"/>
    <mergeCell ref="A770:B770"/>
    <mergeCell ref="E770:F770"/>
    <mergeCell ref="G770:H770"/>
    <mergeCell ref="I770:J770"/>
    <mergeCell ref="A771:B771"/>
    <mergeCell ref="E771:F771"/>
    <mergeCell ref="G771:H771"/>
    <mergeCell ref="I771:J771"/>
    <mergeCell ref="A772:B772"/>
    <mergeCell ref="E772:F772"/>
    <mergeCell ref="G772:H772"/>
    <mergeCell ref="I772:J772"/>
    <mergeCell ref="A773:B773"/>
    <mergeCell ref="E773:F773"/>
    <mergeCell ref="G773:H773"/>
    <mergeCell ref="I773:J773"/>
    <mergeCell ref="A774:B774"/>
    <mergeCell ref="E774:F774"/>
    <mergeCell ref="G774:H774"/>
    <mergeCell ref="I774:J774"/>
    <mergeCell ref="A757:B757"/>
    <mergeCell ref="E757:F757"/>
    <mergeCell ref="G757:H757"/>
    <mergeCell ref="I757:J757"/>
    <mergeCell ref="A758:B758"/>
    <mergeCell ref="E758:F758"/>
    <mergeCell ref="G758:H758"/>
    <mergeCell ref="I758:J758"/>
    <mergeCell ref="A759:B759"/>
    <mergeCell ref="E759:F759"/>
    <mergeCell ref="G759:H759"/>
    <mergeCell ref="I759:J759"/>
    <mergeCell ref="A760:B760"/>
    <mergeCell ref="E760:F760"/>
    <mergeCell ref="G760:H760"/>
    <mergeCell ref="I760:J760"/>
    <mergeCell ref="A761:B761"/>
    <mergeCell ref="E761:F761"/>
    <mergeCell ref="G761:H761"/>
    <mergeCell ref="I761:J761"/>
    <mergeCell ref="A762:B762"/>
    <mergeCell ref="E762:F762"/>
    <mergeCell ref="G762:H762"/>
    <mergeCell ref="I762:J762"/>
    <mergeCell ref="A763:B763"/>
    <mergeCell ref="E763:F763"/>
    <mergeCell ref="G763:H763"/>
    <mergeCell ref="I763:J763"/>
    <mergeCell ref="A764:B764"/>
    <mergeCell ref="E764:F764"/>
    <mergeCell ref="G764:H764"/>
    <mergeCell ref="I764:J764"/>
    <mergeCell ref="A765:B765"/>
    <mergeCell ref="E765:F765"/>
    <mergeCell ref="G765:H765"/>
    <mergeCell ref="I765:J765"/>
    <mergeCell ref="A748:B748"/>
    <mergeCell ref="E748:F748"/>
    <mergeCell ref="G748:H748"/>
    <mergeCell ref="I748:J748"/>
    <mergeCell ref="A749:B749"/>
    <mergeCell ref="E749:F749"/>
    <mergeCell ref="G749:H749"/>
    <mergeCell ref="I749:J749"/>
    <mergeCell ref="A750:B750"/>
    <mergeCell ref="E750:F750"/>
    <mergeCell ref="G750:H750"/>
    <mergeCell ref="I750:J750"/>
    <mergeCell ref="A751:B751"/>
    <mergeCell ref="E751:F751"/>
    <mergeCell ref="G751:H751"/>
    <mergeCell ref="I751:J751"/>
    <mergeCell ref="A752:B752"/>
    <mergeCell ref="E752:F752"/>
    <mergeCell ref="G752:H752"/>
    <mergeCell ref="I752:J752"/>
    <mergeCell ref="A753:B753"/>
    <mergeCell ref="E753:F753"/>
    <mergeCell ref="G753:H753"/>
    <mergeCell ref="I753:J753"/>
    <mergeCell ref="A754:B754"/>
    <mergeCell ref="E754:F754"/>
    <mergeCell ref="G754:H754"/>
    <mergeCell ref="I754:J754"/>
    <mergeCell ref="A755:B755"/>
    <mergeCell ref="E755:F755"/>
    <mergeCell ref="G755:H755"/>
    <mergeCell ref="I755:J755"/>
    <mergeCell ref="A756:K756"/>
    <mergeCell ref="A739:B739"/>
    <mergeCell ref="E739:F739"/>
    <mergeCell ref="G739:H739"/>
    <mergeCell ref="I739:J739"/>
    <mergeCell ref="A740:B740"/>
    <mergeCell ref="E740:F740"/>
    <mergeCell ref="G740:H740"/>
    <mergeCell ref="I740:J740"/>
    <mergeCell ref="A741:B741"/>
    <mergeCell ref="E741:F741"/>
    <mergeCell ref="G741:H741"/>
    <mergeCell ref="I741:J741"/>
    <mergeCell ref="A742:B742"/>
    <mergeCell ref="E742:F742"/>
    <mergeCell ref="G742:H742"/>
    <mergeCell ref="I742:J742"/>
    <mergeCell ref="A743:B743"/>
    <mergeCell ref="E743:F743"/>
    <mergeCell ref="G743:H743"/>
    <mergeCell ref="I743:J743"/>
    <mergeCell ref="A744:B744"/>
    <mergeCell ref="E744:F744"/>
    <mergeCell ref="G744:H744"/>
    <mergeCell ref="I744:J744"/>
    <mergeCell ref="A745:B745"/>
    <mergeCell ref="E745:F745"/>
    <mergeCell ref="G745:H745"/>
    <mergeCell ref="I745:J745"/>
    <mergeCell ref="A746:B746"/>
    <mergeCell ref="E746:F746"/>
    <mergeCell ref="G746:H746"/>
    <mergeCell ref="I746:J746"/>
    <mergeCell ref="A747:B747"/>
    <mergeCell ref="E747:F747"/>
    <mergeCell ref="G747:H747"/>
    <mergeCell ref="I747:J747"/>
    <mergeCell ref="A730:B730"/>
    <mergeCell ref="E730:F730"/>
    <mergeCell ref="G730:H730"/>
    <mergeCell ref="I730:J730"/>
    <mergeCell ref="A731:B731"/>
    <mergeCell ref="E731:F731"/>
    <mergeCell ref="G731:H731"/>
    <mergeCell ref="I731:J731"/>
    <mergeCell ref="A732:B732"/>
    <mergeCell ref="E732:F732"/>
    <mergeCell ref="G732:H732"/>
    <mergeCell ref="I732:J732"/>
    <mergeCell ref="A733:B733"/>
    <mergeCell ref="E733:F733"/>
    <mergeCell ref="G733:H733"/>
    <mergeCell ref="I733:J733"/>
    <mergeCell ref="A734:B734"/>
    <mergeCell ref="E734:F734"/>
    <mergeCell ref="G734:H734"/>
    <mergeCell ref="I734:J734"/>
    <mergeCell ref="A735:B735"/>
    <mergeCell ref="E735:F735"/>
    <mergeCell ref="G735:H735"/>
    <mergeCell ref="I735:J735"/>
    <mergeCell ref="A736:B736"/>
    <mergeCell ref="E736:F736"/>
    <mergeCell ref="G736:H736"/>
    <mergeCell ref="I736:J736"/>
    <mergeCell ref="A737:B737"/>
    <mergeCell ref="E737:F737"/>
    <mergeCell ref="G737:H737"/>
    <mergeCell ref="I737:J737"/>
    <mergeCell ref="A738:B738"/>
    <mergeCell ref="E738:F738"/>
    <mergeCell ref="G738:H738"/>
    <mergeCell ref="I738:J738"/>
    <mergeCell ref="A721:B721"/>
    <mergeCell ref="E721:F721"/>
    <mergeCell ref="G721:H721"/>
    <mergeCell ref="I721:J721"/>
    <mergeCell ref="A722:B722"/>
    <mergeCell ref="E722:F722"/>
    <mergeCell ref="G722:H722"/>
    <mergeCell ref="I722:J722"/>
    <mergeCell ref="A723:B723"/>
    <mergeCell ref="E723:F723"/>
    <mergeCell ref="G723:H723"/>
    <mergeCell ref="I723:J723"/>
    <mergeCell ref="A724:B724"/>
    <mergeCell ref="E724:F724"/>
    <mergeCell ref="G724:H724"/>
    <mergeCell ref="I724:J724"/>
    <mergeCell ref="A725:B725"/>
    <mergeCell ref="E725:F725"/>
    <mergeCell ref="G725:H725"/>
    <mergeCell ref="I725:J725"/>
    <mergeCell ref="A726:B726"/>
    <mergeCell ref="E726:F726"/>
    <mergeCell ref="G726:H726"/>
    <mergeCell ref="I726:J726"/>
    <mergeCell ref="A727:B727"/>
    <mergeCell ref="E727:F727"/>
    <mergeCell ref="G727:H727"/>
    <mergeCell ref="I727:J727"/>
    <mergeCell ref="A728:B728"/>
    <mergeCell ref="E728:F728"/>
    <mergeCell ref="G728:H728"/>
    <mergeCell ref="I728:J728"/>
    <mergeCell ref="A729:B729"/>
    <mergeCell ref="E729:F729"/>
    <mergeCell ref="G729:H729"/>
    <mergeCell ref="I729:J729"/>
    <mergeCell ref="A712:B712"/>
    <mergeCell ref="E712:F712"/>
    <mergeCell ref="G712:H712"/>
    <mergeCell ref="I712:J712"/>
    <mergeCell ref="A713:B713"/>
    <mergeCell ref="E713:F713"/>
    <mergeCell ref="G713:H713"/>
    <mergeCell ref="I713:J713"/>
    <mergeCell ref="A714:B714"/>
    <mergeCell ref="E714:F714"/>
    <mergeCell ref="G714:H714"/>
    <mergeCell ref="I714:J714"/>
    <mergeCell ref="A715:B715"/>
    <mergeCell ref="E715:F715"/>
    <mergeCell ref="G715:H715"/>
    <mergeCell ref="I715:J715"/>
    <mergeCell ref="A716:K716"/>
    <mergeCell ref="A717:B717"/>
    <mergeCell ref="E717:F717"/>
    <mergeCell ref="G717:H717"/>
    <mergeCell ref="I717:J717"/>
    <mergeCell ref="A718:B718"/>
    <mergeCell ref="E718:F718"/>
    <mergeCell ref="G718:H718"/>
    <mergeCell ref="I718:J718"/>
    <mergeCell ref="A719:B719"/>
    <mergeCell ref="E719:F719"/>
    <mergeCell ref="G719:H719"/>
    <mergeCell ref="I719:J719"/>
    <mergeCell ref="A720:B720"/>
    <mergeCell ref="E720:F720"/>
    <mergeCell ref="G720:H720"/>
    <mergeCell ref="I720:J720"/>
    <mergeCell ref="A703:B703"/>
    <mergeCell ref="E703:F703"/>
    <mergeCell ref="G703:H703"/>
    <mergeCell ref="I703:J703"/>
    <mergeCell ref="A704:B704"/>
    <mergeCell ref="E704:F704"/>
    <mergeCell ref="G704:H704"/>
    <mergeCell ref="I704:J704"/>
    <mergeCell ref="A705:B705"/>
    <mergeCell ref="E705:F705"/>
    <mergeCell ref="G705:H705"/>
    <mergeCell ref="I705:J705"/>
    <mergeCell ref="A706:B706"/>
    <mergeCell ref="E706:F706"/>
    <mergeCell ref="G706:H706"/>
    <mergeCell ref="I706:J706"/>
    <mergeCell ref="A707:B707"/>
    <mergeCell ref="E707:F707"/>
    <mergeCell ref="G707:H707"/>
    <mergeCell ref="I707:J707"/>
    <mergeCell ref="A708:B708"/>
    <mergeCell ref="E708:F708"/>
    <mergeCell ref="G708:H708"/>
    <mergeCell ref="I708:J708"/>
    <mergeCell ref="A709:B709"/>
    <mergeCell ref="E709:F709"/>
    <mergeCell ref="G709:H709"/>
    <mergeCell ref="I709:J709"/>
    <mergeCell ref="A710:B710"/>
    <mergeCell ref="E710:F710"/>
    <mergeCell ref="G710:H710"/>
    <mergeCell ref="I710:J710"/>
    <mergeCell ref="A711:B711"/>
    <mergeCell ref="E711:F711"/>
    <mergeCell ref="G711:H711"/>
    <mergeCell ref="I711:J711"/>
    <mergeCell ref="A694:B694"/>
    <mergeCell ref="E694:F694"/>
    <mergeCell ref="G694:H694"/>
    <mergeCell ref="I694:J694"/>
    <mergeCell ref="A695:B695"/>
    <mergeCell ref="E695:F695"/>
    <mergeCell ref="G695:H695"/>
    <mergeCell ref="I695:J695"/>
    <mergeCell ref="A696:B696"/>
    <mergeCell ref="E696:F696"/>
    <mergeCell ref="G696:H696"/>
    <mergeCell ref="I696:J696"/>
    <mergeCell ref="A697:B697"/>
    <mergeCell ref="E697:F697"/>
    <mergeCell ref="G697:H697"/>
    <mergeCell ref="I697:J697"/>
    <mergeCell ref="A698:B698"/>
    <mergeCell ref="E698:F698"/>
    <mergeCell ref="G698:H698"/>
    <mergeCell ref="I698:J698"/>
    <mergeCell ref="A699:B699"/>
    <mergeCell ref="E699:F699"/>
    <mergeCell ref="G699:H699"/>
    <mergeCell ref="I699:J699"/>
    <mergeCell ref="A700:B700"/>
    <mergeCell ref="E700:F700"/>
    <mergeCell ref="G700:H700"/>
    <mergeCell ref="I700:J700"/>
    <mergeCell ref="A701:B701"/>
    <mergeCell ref="E701:F701"/>
    <mergeCell ref="G701:H701"/>
    <mergeCell ref="I701:J701"/>
    <mergeCell ref="A702:B702"/>
    <mergeCell ref="E702:F702"/>
    <mergeCell ref="G702:H702"/>
    <mergeCell ref="I702:J702"/>
    <mergeCell ref="A685:B685"/>
    <mergeCell ref="E685:F685"/>
    <mergeCell ref="G685:H685"/>
    <mergeCell ref="I685:J685"/>
    <mergeCell ref="A686:B686"/>
    <mergeCell ref="E686:F686"/>
    <mergeCell ref="G686:H686"/>
    <mergeCell ref="I686:J686"/>
    <mergeCell ref="A687:B687"/>
    <mergeCell ref="E687:F687"/>
    <mergeCell ref="G687:H687"/>
    <mergeCell ref="I687:J687"/>
    <mergeCell ref="A688:B688"/>
    <mergeCell ref="E688:F688"/>
    <mergeCell ref="G688:H688"/>
    <mergeCell ref="I688:J688"/>
    <mergeCell ref="A689:B689"/>
    <mergeCell ref="E689:F689"/>
    <mergeCell ref="G689:H689"/>
    <mergeCell ref="I689:J689"/>
    <mergeCell ref="A690:B690"/>
    <mergeCell ref="E690:F690"/>
    <mergeCell ref="G690:H690"/>
    <mergeCell ref="I690:J690"/>
    <mergeCell ref="A691:B691"/>
    <mergeCell ref="E691:F691"/>
    <mergeCell ref="G691:H691"/>
    <mergeCell ref="I691:J691"/>
    <mergeCell ref="A692:B692"/>
    <mergeCell ref="E692:F692"/>
    <mergeCell ref="G692:H692"/>
    <mergeCell ref="I692:J692"/>
    <mergeCell ref="A693:B693"/>
    <mergeCell ref="E693:F693"/>
    <mergeCell ref="G693:H693"/>
    <mergeCell ref="I693:J693"/>
    <mergeCell ref="A676:K676"/>
    <mergeCell ref="A677:B677"/>
    <mergeCell ref="E677:F677"/>
    <mergeCell ref="G677:H677"/>
    <mergeCell ref="I677:J677"/>
    <mergeCell ref="A678:B678"/>
    <mergeCell ref="E678:F678"/>
    <mergeCell ref="G678:H678"/>
    <mergeCell ref="I678:J678"/>
    <mergeCell ref="A679:B679"/>
    <mergeCell ref="E679:F679"/>
    <mergeCell ref="G679:H679"/>
    <mergeCell ref="I679:J679"/>
    <mergeCell ref="A680:B680"/>
    <mergeCell ref="E680:F680"/>
    <mergeCell ref="G680:H680"/>
    <mergeCell ref="I680:J680"/>
    <mergeCell ref="A681:B681"/>
    <mergeCell ref="E681:F681"/>
    <mergeCell ref="G681:H681"/>
    <mergeCell ref="I681:J681"/>
    <mergeCell ref="A682:B682"/>
    <mergeCell ref="E682:F682"/>
    <mergeCell ref="G682:H682"/>
    <mergeCell ref="I682:J682"/>
    <mergeCell ref="A683:B683"/>
    <mergeCell ref="E683:F683"/>
    <mergeCell ref="G683:H683"/>
    <mergeCell ref="I683:J683"/>
    <mergeCell ref="A684:B684"/>
    <mergeCell ref="E684:F684"/>
    <mergeCell ref="G684:H684"/>
    <mergeCell ref="I684:J684"/>
    <mergeCell ref="A667:B667"/>
    <mergeCell ref="E667:F667"/>
    <mergeCell ref="G667:H667"/>
    <mergeCell ref="I667:J667"/>
    <mergeCell ref="A668:B668"/>
    <mergeCell ref="E668:F668"/>
    <mergeCell ref="G668:H668"/>
    <mergeCell ref="I668:J668"/>
    <mergeCell ref="A669:B669"/>
    <mergeCell ref="E669:F669"/>
    <mergeCell ref="G669:H669"/>
    <mergeCell ref="I669:J669"/>
    <mergeCell ref="A670:B670"/>
    <mergeCell ref="E670:F670"/>
    <mergeCell ref="G670:H670"/>
    <mergeCell ref="I670:J670"/>
    <mergeCell ref="A671:B671"/>
    <mergeCell ref="E671:F671"/>
    <mergeCell ref="G671:H671"/>
    <mergeCell ref="I671:J671"/>
    <mergeCell ref="A672:B672"/>
    <mergeCell ref="E672:F672"/>
    <mergeCell ref="G672:H672"/>
    <mergeCell ref="I672:J672"/>
    <mergeCell ref="A673:B673"/>
    <mergeCell ref="E673:F673"/>
    <mergeCell ref="G673:H673"/>
    <mergeCell ref="I673:J673"/>
    <mergeCell ref="A674:B674"/>
    <mergeCell ref="E674:F674"/>
    <mergeCell ref="G674:H674"/>
    <mergeCell ref="I674:J674"/>
    <mergeCell ref="A675:B675"/>
    <mergeCell ref="E675:F675"/>
    <mergeCell ref="G675:H675"/>
    <mergeCell ref="I675:J675"/>
    <mergeCell ref="A658:B658"/>
    <mergeCell ref="E658:F658"/>
    <mergeCell ref="G658:H658"/>
    <mergeCell ref="I658:J658"/>
    <mergeCell ref="A659:B659"/>
    <mergeCell ref="E659:F659"/>
    <mergeCell ref="G659:H659"/>
    <mergeCell ref="I659:J659"/>
    <mergeCell ref="A660:B660"/>
    <mergeCell ref="E660:F660"/>
    <mergeCell ref="G660:H660"/>
    <mergeCell ref="I660:J660"/>
    <mergeCell ref="A661:B661"/>
    <mergeCell ref="E661:F661"/>
    <mergeCell ref="G661:H661"/>
    <mergeCell ref="I661:J661"/>
    <mergeCell ref="A662:B662"/>
    <mergeCell ref="E662:F662"/>
    <mergeCell ref="G662:H662"/>
    <mergeCell ref="I662:J662"/>
    <mergeCell ref="A663:B663"/>
    <mergeCell ref="E663:F663"/>
    <mergeCell ref="G663:H663"/>
    <mergeCell ref="I663:J663"/>
    <mergeCell ref="A664:B664"/>
    <mergeCell ref="E664:F664"/>
    <mergeCell ref="G664:H664"/>
    <mergeCell ref="I664:J664"/>
    <mergeCell ref="A665:B665"/>
    <mergeCell ref="E665:F665"/>
    <mergeCell ref="G665:H665"/>
    <mergeCell ref="I665:J665"/>
    <mergeCell ref="A666:B666"/>
    <mergeCell ref="E666:F666"/>
    <mergeCell ref="G666:H666"/>
    <mergeCell ref="I666:J666"/>
    <mergeCell ref="A649:B649"/>
    <mergeCell ref="E649:F649"/>
    <mergeCell ref="G649:H649"/>
    <mergeCell ref="I649:J649"/>
    <mergeCell ref="A650:B650"/>
    <mergeCell ref="E650:F650"/>
    <mergeCell ref="G650:H650"/>
    <mergeCell ref="I650:J650"/>
    <mergeCell ref="A651:B651"/>
    <mergeCell ref="E651:F651"/>
    <mergeCell ref="G651:H651"/>
    <mergeCell ref="I651:J651"/>
    <mergeCell ref="A652:B652"/>
    <mergeCell ref="E652:F652"/>
    <mergeCell ref="G652:H652"/>
    <mergeCell ref="I652:J652"/>
    <mergeCell ref="A653:B653"/>
    <mergeCell ref="E653:F653"/>
    <mergeCell ref="G653:H653"/>
    <mergeCell ref="I653:J653"/>
    <mergeCell ref="A654:B654"/>
    <mergeCell ref="E654:F654"/>
    <mergeCell ref="G654:H654"/>
    <mergeCell ref="I654:J654"/>
    <mergeCell ref="A655:B655"/>
    <mergeCell ref="E655:F655"/>
    <mergeCell ref="G655:H655"/>
    <mergeCell ref="I655:J655"/>
    <mergeCell ref="A656:B656"/>
    <mergeCell ref="E656:F656"/>
    <mergeCell ref="G656:H656"/>
    <mergeCell ref="I656:J656"/>
    <mergeCell ref="A657:B657"/>
    <mergeCell ref="E657:F657"/>
    <mergeCell ref="G657:H657"/>
    <mergeCell ref="I657:J657"/>
    <mergeCell ref="A640:B640"/>
    <mergeCell ref="E640:F640"/>
    <mergeCell ref="G640:H640"/>
    <mergeCell ref="I640:J640"/>
    <mergeCell ref="A641:B641"/>
    <mergeCell ref="E641:F641"/>
    <mergeCell ref="G641:H641"/>
    <mergeCell ref="I641:J641"/>
    <mergeCell ref="A642:B642"/>
    <mergeCell ref="E642:F642"/>
    <mergeCell ref="G642:H642"/>
    <mergeCell ref="I642:J642"/>
    <mergeCell ref="A643:B643"/>
    <mergeCell ref="E643:F643"/>
    <mergeCell ref="G643:H643"/>
    <mergeCell ref="I643:J643"/>
    <mergeCell ref="A644:B644"/>
    <mergeCell ref="E644:F644"/>
    <mergeCell ref="G644:H644"/>
    <mergeCell ref="I644:J644"/>
    <mergeCell ref="A645:B645"/>
    <mergeCell ref="E645:F645"/>
    <mergeCell ref="G645:H645"/>
    <mergeCell ref="I645:J645"/>
    <mergeCell ref="A646:B646"/>
    <mergeCell ref="E646:F646"/>
    <mergeCell ref="G646:H646"/>
    <mergeCell ref="I646:J646"/>
    <mergeCell ref="A647:B647"/>
    <mergeCell ref="E647:F647"/>
    <mergeCell ref="G647:H647"/>
    <mergeCell ref="I647:J647"/>
    <mergeCell ref="A648:B648"/>
    <mergeCell ref="E648:F648"/>
    <mergeCell ref="G648:H648"/>
    <mergeCell ref="I648:J648"/>
    <mergeCell ref="A631:B631"/>
    <mergeCell ref="E631:F631"/>
    <mergeCell ref="G631:H631"/>
    <mergeCell ref="I631:J631"/>
    <mergeCell ref="A632:B632"/>
    <mergeCell ref="E632:F632"/>
    <mergeCell ref="G632:H632"/>
    <mergeCell ref="I632:J632"/>
    <mergeCell ref="A633:B633"/>
    <mergeCell ref="E633:F633"/>
    <mergeCell ref="G633:H633"/>
    <mergeCell ref="I633:J633"/>
    <mergeCell ref="A634:B634"/>
    <mergeCell ref="E634:F634"/>
    <mergeCell ref="G634:H634"/>
    <mergeCell ref="I634:J634"/>
    <mergeCell ref="A635:B635"/>
    <mergeCell ref="E635:F635"/>
    <mergeCell ref="G635:H635"/>
    <mergeCell ref="I635:J635"/>
    <mergeCell ref="A636:K636"/>
    <mergeCell ref="A637:B637"/>
    <mergeCell ref="E637:F637"/>
    <mergeCell ref="G637:H637"/>
    <mergeCell ref="I637:J637"/>
    <mergeCell ref="A638:B638"/>
    <mergeCell ref="E638:F638"/>
    <mergeCell ref="G638:H638"/>
    <mergeCell ref="I638:J638"/>
    <mergeCell ref="A639:B639"/>
    <mergeCell ref="E639:F639"/>
    <mergeCell ref="G639:H639"/>
    <mergeCell ref="I639:J639"/>
    <mergeCell ref="A622:B622"/>
    <mergeCell ref="E622:F622"/>
    <mergeCell ref="G622:H622"/>
    <mergeCell ref="I622:J622"/>
    <mergeCell ref="A623:B623"/>
    <mergeCell ref="E623:F623"/>
    <mergeCell ref="G623:H623"/>
    <mergeCell ref="I623:J623"/>
    <mergeCell ref="A624:B624"/>
    <mergeCell ref="E624:F624"/>
    <mergeCell ref="G624:H624"/>
    <mergeCell ref="I624:J624"/>
    <mergeCell ref="A625:B625"/>
    <mergeCell ref="E625:F625"/>
    <mergeCell ref="G625:H625"/>
    <mergeCell ref="I625:J625"/>
    <mergeCell ref="A626:B626"/>
    <mergeCell ref="E626:F626"/>
    <mergeCell ref="G626:H626"/>
    <mergeCell ref="I626:J626"/>
    <mergeCell ref="A627:B627"/>
    <mergeCell ref="E627:F627"/>
    <mergeCell ref="G627:H627"/>
    <mergeCell ref="I627:J627"/>
    <mergeCell ref="A628:B628"/>
    <mergeCell ref="E628:F628"/>
    <mergeCell ref="G628:H628"/>
    <mergeCell ref="I628:J628"/>
    <mergeCell ref="A629:B629"/>
    <mergeCell ref="E629:F629"/>
    <mergeCell ref="G629:H629"/>
    <mergeCell ref="I629:J629"/>
    <mergeCell ref="A630:B630"/>
    <mergeCell ref="E630:F630"/>
    <mergeCell ref="G630:H630"/>
    <mergeCell ref="I630:J630"/>
    <mergeCell ref="A613:B613"/>
    <mergeCell ref="E613:F613"/>
    <mergeCell ref="G613:H613"/>
    <mergeCell ref="I613:J613"/>
    <mergeCell ref="A614:B614"/>
    <mergeCell ref="E614:F614"/>
    <mergeCell ref="G614:H614"/>
    <mergeCell ref="I614:J614"/>
    <mergeCell ref="A615:B615"/>
    <mergeCell ref="E615:F615"/>
    <mergeCell ref="G615:H615"/>
    <mergeCell ref="I615:J615"/>
    <mergeCell ref="A616:B616"/>
    <mergeCell ref="E616:F616"/>
    <mergeCell ref="G616:H616"/>
    <mergeCell ref="I616:J616"/>
    <mergeCell ref="A617:B617"/>
    <mergeCell ref="E617:F617"/>
    <mergeCell ref="G617:H617"/>
    <mergeCell ref="I617:J617"/>
    <mergeCell ref="A618:B618"/>
    <mergeCell ref="E618:F618"/>
    <mergeCell ref="G618:H618"/>
    <mergeCell ref="I618:J618"/>
    <mergeCell ref="A619:B619"/>
    <mergeCell ref="E619:F619"/>
    <mergeCell ref="G619:H619"/>
    <mergeCell ref="I619:J619"/>
    <mergeCell ref="A620:B620"/>
    <mergeCell ref="E620:F620"/>
    <mergeCell ref="G620:H620"/>
    <mergeCell ref="I620:J620"/>
    <mergeCell ref="A621:B621"/>
    <mergeCell ref="E621:F621"/>
    <mergeCell ref="G621:H621"/>
    <mergeCell ref="I621:J621"/>
    <mergeCell ref="A604:B604"/>
    <mergeCell ref="E604:F604"/>
    <mergeCell ref="G604:H604"/>
    <mergeCell ref="I604:J604"/>
    <mergeCell ref="A605:B605"/>
    <mergeCell ref="E605:F605"/>
    <mergeCell ref="G605:H605"/>
    <mergeCell ref="I605:J605"/>
    <mergeCell ref="A606:B606"/>
    <mergeCell ref="E606:F606"/>
    <mergeCell ref="G606:H606"/>
    <mergeCell ref="I606:J606"/>
    <mergeCell ref="A607:B607"/>
    <mergeCell ref="E607:F607"/>
    <mergeCell ref="G607:H607"/>
    <mergeCell ref="I607:J607"/>
    <mergeCell ref="A608:B608"/>
    <mergeCell ref="E608:F608"/>
    <mergeCell ref="G608:H608"/>
    <mergeCell ref="I608:J608"/>
    <mergeCell ref="A609:B609"/>
    <mergeCell ref="E609:F609"/>
    <mergeCell ref="G609:H609"/>
    <mergeCell ref="I609:J609"/>
    <mergeCell ref="A610:B610"/>
    <mergeCell ref="E610:F610"/>
    <mergeCell ref="G610:H610"/>
    <mergeCell ref="I610:J610"/>
    <mergeCell ref="A611:B611"/>
    <mergeCell ref="E611:F611"/>
    <mergeCell ref="G611:H611"/>
    <mergeCell ref="I611:J611"/>
    <mergeCell ref="A612:B612"/>
    <mergeCell ref="E612:F612"/>
    <mergeCell ref="G612:H612"/>
    <mergeCell ref="I612:J612"/>
    <mergeCell ref="A595:B595"/>
    <mergeCell ref="E595:F595"/>
    <mergeCell ref="G595:H595"/>
    <mergeCell ref="I595:J595"/>
    <mergeCell ref="A596:K596"/>
    <mergeCell ref="A597:B597"/>
    <mergeCell ref="E597:F597"/>
    <mergeCell ref="G597:H597"/>
    <mergeCell ref="I597:J597"/>
    <mergeCell ref="A598:B598"/>
    <mergeCell ref="E598:F598"/>
    <mergeCell ref="G598:H598"/>
    <mergeCell ref="I598:J598"/>
    <mergeCell ref="A599:B599"/>
    <mergeCell ref="E599:F599"/>
    <mergeCell ref="G599:H599"/>
    <mergeCell ref="I599:J599"/>
    <mergeCell ref="A600:B600"/>
    <mergeCell ref="E600:F600"/>
    <mergeCell ref="G600:H600"/>
    <mergeCell ref="I600:J600"/>
    <mergeCell ref="A601:B601"/>
    <mergeCell ref="E601:F601"/>
    <mergeCell ref="G601:H601"/>
    <mergeCell ref="I601:J601"/>
    <mergeCell ref="A602:B602"/>
    <mergeCell ref="E602:F602"/>
    <mergeCell ref="G602:H602"/>
    <mergeCell ref="I602:J602"/>
    <mergeCell ref="A603:B603"/>
    <mergeCell ref="E603:F603"/>
    <mergeCell ref="G603:H603"/>
    <mergeCell ref="I603:J603"/>
    <mergeCell ref="A586:B586"/>
    <mergeCell ref="E586:F586"/>
    <mergeCell ref="G586:H586"/>
    <mergeCell ref="I586:J586"/>
    <mergeCell ref="A587:B587"/>
    <mergeCell ref="E587:F587"/>
    <mergeCell ref="G587:H587"/>
    <mergeCell ref="I587:J587"/>
    <mergeCell ref="A588:B588"/>
    <mergeCell ref="E588:F588"/>
    <mergeCell ref="G588:H588"/>
    <mergeCell ref="I588:J588"/>
    <mergeCell ref="A589:B589"/>
    <mergeCell ref="E589:F589"/>
    <mergeCell ref="G589:H589"/>
    <mergeCell ref="I589:J589"/>
    <mergeCell ref="A590:B590"/>
    <mergeCell ref="E590:F590"/>
    <mergeCell ref="G590:H590"/>
    <mergeCell ref="I590:J590"/>
    <mergeCell ref="A591:B591"/>
    <mergeCell ref="E591:F591"/>
    <mergeCell ref="G591:H591"/>
    <mergeCell ref="I591:J591"/>
    <mergeCell ref="A592:B592"/>
    <mergeCell ref="E592:F592"/>
    <mergeCell ref="G592:H592"/>
    <mergeCell ref="I592:J592"/>
    <mergeCell ref="A593:B593"/>
    <mergeCell ref="E593:F593"/>
    <mergeCell ref="G593:H593"/>
    <mergeCell ref="I593:J593"/>
    <mergeCell ref="A594:B594"/>
    <mergeCell ref="E594:F594"/>
    <mergeCell ref="G594:H594"/>
    <mergeCell ref="I594:J594"/>
    <mergeCell ref="A577:B577"/>
    <mergeCell ref="E577:F577"/>
    <mergeCell ref="G577:H577"/>
    <mergeCell ref="I577:J577"/>
    <mergeCell ref="A578:B578"/>
    <mergeCell ref="E578:F578"/>
    <mergeCell ref="G578:H578"/>
    <mergeCell ref="I578:J578"/>
    <mergeCell ref="A579:B579"/>
    <mergeCell ref="E579:F579"/>
    <mergeCell ref="G579:H579"/>
    <mergeCell ref="I579:J579"/>
    <mergeCell ref="A580:B580"/>
    <mergeCell ref="E580:F580"/>
    <mergeCell ref="G580:H580"/>
    <mergeCell ref="I580:J580"/>
    <mergeCell ref="A581:B581"/>
    <mergeCell ref="E581:F581"/>
    <mergeCell ref="G581:H581"/>
    <mergeCell ref="I581:J581"/>
    <mergeCell ref="A582:B582"/>
    <mergeCell ref="E582:F582"/>
    <mergeCell ref="G582:H582"/>
    <mergeCell ref="I582:J582"/>
    <mergeCell ref="A583:B583"/>
    <mergeCell ref="E583:F583"/>
    <mergeCell ref="G583:H583"/>
    <mergeCell ref="I583:J583"/>
    <mergeCell ref="A584:B584"/>
    <mergeCell ref="E584:F584"/>
    <mergeCell ref="G584:H584"/>
    <mergeCell ref="I584:J584"/>
    <mergeCell ref="A585:B585"/>
    <mergeCell ref="E585:F585"/>
    <mergeCell ref="G585:H585"/>
    <mergeCell ref="I585:J585"/>
    <mergeCell ref="A568:B568"/>
    <mergeCell ref="E568:F568"/>
    <mergeCell ref="G568:H568"/>
    <mergeCell ref="I568:J568"/>
    <mergeCell ref="A569:B569"/>
    <mergeCell ref="E569:F569"/>
    <mergeCell ref="G569:H569"/>
    <mergeCell ref="I569:J569"/>
    <mergeCell ref="A570:B570"/>
    <mergeCell ref="E570:F570"/>
    <mergeCell ref="G570:H570"/>
    <mergeCell ref="I570:J570"/>
    <mergeCell ref="A571:B571"/>
    <mergeCell ref="E571:F571"/>
    <mergeCell ref="G571:H571"/>
    <mergeCell ref="I571:J571"/>
    <mergeCell ref="A572:B572"/>
    <mergeCell ref="E572:F572"/>
    <mergeCell ref="G572:H572"/>
    <mergeCell ref="I572:J572"/>
    <mergeCell ref="A573:B573"/>
    <mergeCell ref="E573:F573"/>
    <mergeCell ref="G573:H573"/>
    <mergeCell ref="I573:J573"/>
    <mergeCell ref="A574:B574"/>
    <mergeCell ref="E574:F574"/>
    <mergeCell ref="G574:H574"/>
    <mergeCell ref="I574:J574"/>
    <mergeCell ref="A575:B575"/>
    <mergeCell ref="E575:F575"/>
    <mergeCell ref="G575:H575"/>
    <mergeCell ref="I575:J575"/>
    <mergeCell ref="A576:B576"/>
    <mergeCell ref="E576:F576"/>
    <mergeCell ref="G576:H576"/>
    <mergeCell ref="I576:J576"/>
    <mergeCell ref="A559:B559"/>
    <mergeCell ref="E559:F559"/>
    <mergeCell ref="G559:H559"/>
    <mergeCell ref="I559:J559"/>
    <mergeCell ref="A560:B560"/>
    <mergeCell ref="E560:F560"/>
    <mergeCell ref="G560:H560"/>
    <mergeCell ref="I560:J560"/>
    <mergeCell ref="A561:B561"/>
    <mergeCell ref="E561:F561"/>
    <mergeCell ref="G561:H561"/>
    <mergeCell ref="I561:J561"/>
    <mergeCell ref="A562:B562"/>
    <mergeCell ref="E562:F562"/>
    <mergeCell ref="G562:H562"/>
    <mergeCell ref="I562:J562"/>
    <mergeCell ref="A563:B563"/>
    <mergeCell ref="E563:F563"/>
    <mergeCell ref="G563:H563"/>
    <mergeCell ref="I563:J563"/>
    <mergeCell ref="A564:B564"/>
    <mergeCell ref="E564:F564"/>
    <mergeCell ref="G564:H564"/>
    <mergeCell ref="I564:J564"/>
    <mergeCell ref="A565:B565"/>
    <mergeCell ref="E565:F565"/>
    <mergeCell ref="G565:H565"/>
    <mergeCell ref="I565:J565"/>
    <mergeCell ref="A566:B566"/>
    <mergeCell ref="E566:F566"/>
    <mergeCell ref="G566:H566"/>
    <mergeCell ref="I566:J566"/>
    <mergeCell ref="A567:B567"/>
    <mergeCell ref="E567:F567"/>
    <mergeCell ref="G567:H567"/>
    <mergeCell ref="I567:J567"/>
    <mergeCell ref="A550:B550"/>
    <mergeCell ref="E550:F550"/>
    <mergeCell ref="G550:H550"/>
    <mergeCell ref="I550:J550"/>
    <mergeCell ref="A551:B551"/>
    <mergeCell ref="E551:F551"/>
    <mergeCell ref="G551:H551"/>
    <mergeCell ref="I551:J551"/>
    <mergeCell ref="A552:B552"/>
    <mergeCell ref="E552:F552"/>
    <mergeCell ref="G552:H552"/>
    <mergeCell ref="I552:J552"/>
    <mergeCell ref="A553:B553"/>
    <mergeCell ref="E553:F553"/>
    <mergeCell ref="G553:H553"/>
    <mergeCell ref="I553:J553"/>
    <mergeCell ref="A554:B554"/>
    <mergeCell ref="E554:F554"/>
    <mergeCell ref="G554:H554"/>
    <mergeCell ref="I554:J554"/>
    <mergeCell ref="A555:B555"/>
    <mergeCell ref="E555:F555"/>
    <mergeCell ref="G555:H555"/>
    <mergeCell ref="I555:J555"/>
    <mergeCell ref="A556:K556"/>
    <mergeCell ref="A557:B557"/>
    <mergeCell ref="E557:F557"/>
    <mergeCell ref="G557:H557"/>
    <mergeCell ref="I557:J557"/>
    <mergeCell ref="A558:B558"/>
    <mergeCell ref="E558:F558"/>
    <mergeCell ref="G558:H558"/>
    <mergeCell ref="I558:J558"/>
    <mergeCell ref="A541:B541"/>
    <mergeCell ref="E541:F541"/>
    <mergeCell ref="G541:H541"/>
    <mergeCell ref="I541:J541"/>
    <mergeCell ref="A542:B542"/>
    <mergeCell ref="E542:F542"/>
    <mergeCell ref="G542:H542"/>
    <mergeCell ref="I542:J542"/>
    <mergeCell ref="A543:B543"/>
    <mergeCell ref="E543:F543"/>
    <mergeCell ref="G543:H543"/>
    <mergeCell ref="I543:J543"/>
    <mergeCell ref="A544:B544"/>
    <mergeCell ref="E544:F544"/>
    <mergeCell ref="G544:H544"/>
    <mergeCell ref="I544:J544"/>
    <mergeCell ref="A545:B545"/>
    <mergeCell ref="E545:F545"/>
    <mergeCell ref="G545:H545"/>
    <mergeCell ref="I545:J545"/>
    <mergeCell ref="A546:B546"/>
    <mergeCell ref="E546:F546"/>
    <mergeCell ref="G546:H546"/>
    <mergeCell ref="I546:J546"/>
    <mergeCell ref="A547:B547"/>
    <mergeCell ref="E547:F547"/>
    <mergeCell ref="G547:H547"/>
    <mergeCell ref="I547:J547"/>
    <mergeCell ref="A548:B548"/>
    <mergeCell ref="E548:F548"/>
    <mergeCell ref="G548:H548"/>
    <mergeCell ref="I548:J548"/>
    <mergeCell ref="A549:B549"/>
    <mergeCell ref="E549:F549"/>
    <mergeCell ref="G549:H549"/>
    <mergeCell ref="I549:J549"/>
    <mergeCell ref="A532:B532"/>
    <mergeCell ref="E532:F532"/>
    <mergeCell ref="G532:H532"/>
    <mergeCell ref="I532:J532"/>
    <mergeCell ref="A533:B533"/>
    <mergeCell ref="E533:F533"/>
    <mergeCell ref="G533:H533"/>
    <mergeCell ref="I533:J533"/>
    <mergeCell ref="A534:B534"/>
    <mergeCell ref="E534:F534"/>
    <mergeCell ref="G534:H534"/>
    <mergeCell ref="I534:J534"/>
    <mergeCell ref="A535:B535"/>
    <mergeCell ref="E535:F535"/>
    <mergeCell ref="G535:H535"/>
    <mergeCell ref="I535:J535"/>
    <mergeCell ref="A536:B536"/>
    <mergeCell ref="E536:F536"/>
    <mergeCell ref="G536:H536"/>
    <mergeCell ref="I536:J536"/>
    <mergeCell ref="A537:B537"/>
    <mergeCell ref="E537:F537"/>
    <mergeCell ref="G537:H537"/>
    <mergeCell ref="I537:J537"/>
    <mergeCell ref="A538:B538"/>
    <mergeCell ref="E538:F538"/>
    <mergeCell ref="G538:H538"/>
    <mergeCell ref="I538:J538"/>
    <mergeCell ref="A539:B539"/>
    <mergeCell ref="E539:F539"/>
    <mergeCell ref="G539:H539"/>
    <mergeCell ref="I539:J539"/>
    <mergeCell ref="A540:B540"/>
    <mergeCell ref="E540:F540"/>
    <mergeCell ref="G540:H540"/>
    <mergeCell ref="I540:J540"/>
    <mergeCell ref="A523:B523"/>
    <mergeCell ref="E523:F523"/>
    <mergeCell ref="G523:H523"/>
    <mergeCell ref="I523:J523"/>
    <mergeCell ref="A524:B524"/>
    <mergeCell ref="E524:F524"/>
    <mergeCell ref="G524:H524"/>
    <mergeCell ref="I524:J524"/>
    <mergeCell ref="A525:B525"/>
    <mergeCell ref="E525:F525"/>
    <mergeCell ref="G525:H525"/>
    <mergeCell ref="I525:J525"/>
    <mergeCell ref="A526:B526"/>
    <mergeCell ref="E526:F526"/>
    <mergeCell ref="G526:H526"/>
    <mergeCell ref="I526:J526"/>
    <mergeCell ref="A527:B527"/>
    <mergeCell ref="E527:F527"/>
    <mergeCell ref="G527:H527"/>
    <mergeCell ref="I527:J527"/>
    <mergeCell ref="A528:B528"/>
    <mergeCell ref="E528:F528"/>
    <mergeCell ref="G528:H528"/>
    <mergeCell ref="I528:J528"/>
    <mergeCell ref="A529:B529"/>
    <mergeCell ref="E529:F529"/>
    <mergeCell ref="G529:H529"/>
    <mergeCell ref="I529:J529"/>
    <mergeCell ref="A530:B530"/>
    <mergeCell ref="E530:F530"/>
    <mergeCell ref="G530:H530"/>
    <mergeCell ref="I530:J530"/>
    <mergeCell ref="A531:B531"/>
    <mergeCell ref="E531:F531"/>
    <mergeCell ref="G531:H531"/>
    <mergeCell ref="I531:J531"/>
    <mergeCell ref="A514:B514"/>
    <mergeCell ref="E514:F514"/>
    <mergeCell ref="G514:H514"/>
    <mergeCell ref="I514:J514"/>
    <mergeCell ref="A515:B515"/>
    <mergeCell ref="E515:F515"/>
    <mergeCell ref="G515:H515"/>
    <mergeCell ref="I515:J515"/>
    <mergeCell ref="A516:K516"/>
    <mergeCell ref="A517:B517"/>
    <mergeCell ref="E517:F517"/>
    <mergeCell ref="G517:H517"/>
    <mergeCell ref="I517:J517"/>
    <mergeCell ref="A518:B518"/>
    <mergeCell ref="E518:F518"/>
    <mergeCell ref="G518:H518"/>
    <mergeCell ref="I518:J518"/>
    <mergeCell ref="A519:B519"/>
    <mergeCell ref="E519:F519"/>
    <mergeCell ref="G519:H519"/>
    <mergeCell ref="I519:J519"/>
    <mergeCell ref="A520:B520"/>
    <mergeCell ref="E520:F520"/>
    <mergeCell ref="G520:H520"/>
    <mergeCell ref="I520:J520"/>
    <mergeCell ref="A521:B521"/>
    <mergeCell ref="E521:F521"/>
    <mergeCell ref="G521:H521"/>
    <mergeCell ref="I521:J521"/>
    <mergeCell ref="A522:B522"/>
    <mergeCell ref="E522:F522"/>
    <mergeCell ref="G522:H522"/>
    <mergeCell ref="I522:J522"/>
    <mergeCell ref="A505:B505"/>
    <mergeCell ref="E505:F505"/>
    <mergeCell ref="G505:H505"/>
    <mergeCell ref="I505:J505"/>
    <mergeCell ref="A506:B506"/>
    <mergeCell ref="E506:F506"/>
    <mergeCell ref="G506:H506"/>
    <mergeCell ref="I506:J506"/>
    <mergeCell ref="A507:B507"/>
    <mergeCell ref="E507:F507"/>
    <mergeCell ref="G507:H507"/>
    <mergeCell ref="I507:J507"/>
    <mergeCell ref="A508:B508"/>
    <mergeCell ref="E508:F508"/>
    <mergeCell ref="G508:H508"/>
    <mergeCell ref="I508:J508"/>
    <mergeCell ref="A509:B509"/>
    <mergeCell ref="E509:F509"/>
    <mergeCell ref="G509:H509"/>
    <mergeCell ref="I509:J509"/>
    <mergeCell ref="A510:B510"/>
    <mergeCell ref="E510:F510"/>
    <mergeCell ref="G510:H510"/>
    <mergeCell ref="I510:J510"/>
    <mergeCell ref="A511:B511"/>
    <mergeCell ref="E511:F511"/>
    <mergeCell ref="G511:H511"/>
    <mergeCell ref="I511:J511"/>
    <mergeCell ref="A512:B512"/>
    <mergeCell ref="E512:F512"/>
    <mergeCell ref="G512:H512"/>
    <mergeCell ref="I512:J512"/>
    <mergeCell ref="A513:B513"/>
    <mergeCell ref="E513:F513"/>
    <mergeCell ref="G513:H513"/>
    <mergeCell ref="I513:J513"/>
    <mergeCell ref="A496:B496"/>
    <mergeCell ref="E496:F496"/>
    <mergeCell ref="G496:H496"/>
    <mergeCell ref="I496:J496"/>
    <mergeCell ref="A497:B497"/>
    <mergeCell ref="E497:F497"/>
    <mergeCell ref="G497:H497"/>
    <mergeCell ref="I497:J497"/>
    <mergeCell ref="A498:B498"/>
    <mergeCell ref="E498:F498"/>
    <mergeCell ref="G498:H498"/>
    <mergeCell ref="I498:J498"/>
    <mergeCell ref="A499:B499"/>
    <mergeCell ref="E499:F499"/>
    <mergeCell ref="G499:H499"/>
    <mergeCell ref="I499:J499"/>
    <mergeCell ref="A500:B500"/>
    <mergeCell ref="E500:F500"/>
    <mergeCell ref="G500:H500"/>
    <mergeCell ref="I500:J500"/>
    <mergeCell ref="A501:B501"/>
    <mergeCell ref="E501:F501"/>
    <mergeCell ref="G501:H501"/>
    <mergeCell ref="I501:J501"/>
    <mergeCell ref="A502:B502"/>
    <mergeCell ref="E502:F502"/>
    <mergeCell ref="G502:H502"/>
    <mergeCell ref="I502:J502"/>
    <mergeCell ref="A503:B503"/>
    <mergeCell ref="E503:F503"/>
    <mergeCell ref="G503:H503"/>
    <mergeCell ref="I503:J503"/>
    <mergeCell ref="A504:B504"/>
    <mergeCell ref="E504:F504"/>
    <mergeCell ref="G504:H504"/>
    <mergeCell ref="I504:J504"/>
    <mergeCell ref="A487:B487"/>
    <mergeCell ref="E487:F487"/>
    <mergeCell ref="G487:H487"/>
    <mergeCell ref="I487:J487"/>
    <mergeCell ref="A488:B488"/>
    <mergeCell ref="E488:F488"/>
    <mergeCell ref="G488:H488"/>
    <mergeCell ref="I488:J488"/>
    <mergeCell ref="A489:B489"/>
    <mergeCell ref="E489:F489"/>
    <mergeCell ref="G489:H489"/>
    <mergeCell ref="I489:J489"/>
    <mergeCell ref="A490:B490"/>
    <mergeCell ref="E490:F490"/>
    <mergeCell ref="G490:H490"/>
    <mergeCell ref="I490:J490"/>
    <mergeCell ref="A491:B491"/>
    <mergeCell ref="E491:F491"/>
    <mergeCell ref="G491:H491"/>
    <mergeCell ref="I491:J491"/>
    <mergeCell ref="A492:B492"/>
    <mergeCell ref="E492:F492"/>
    <mergeCell ref="G492:H492"/>
    <mergeCell ref="I492:J492"/>
    <mergeCell ref="A493:B493"/>
    <mergeCell ref="E493:F493"/>
    <mergeCell ref="G493:H493"/>
    <mergeCell ref="I493:J493"/>
    <mergeCell ref="A494:B494"/>
    <mergeCell ref="E494:F494"/>
    <mergeCell ref="G494:H494"/>
    <mergeCell ref="I494:J494"/>
    <mergeCell ref="A495:B495"/>
    <mergeCell ref="E495:F495"/>
    <mergeCell ref="G495:H495"/>
    <mergeCell ref="I495:J495"/>
    <mergeCell ref="A478:B478"/>
    <mergeCell ref="E478:F478"/>
    <mergeCell ref="G478:H478"/>
    <mergeCell ref="I478:J478"/>
    <mergeCell ref="A479:B479"/>
    <mergeCell ref="E479:F479"/>
    <mergeCell ref="G479:H479"/>
    <mergeCell ref="I479:J479"/>
    <mergeCell ref="A480:B480"/>
    <mergeCell ref="E480:F480"/>
    <mergeCell ref="G480:H480"/>
    <mergeCell ref="I480:J480"/>
    <mergeCell ref="A481:B481"/>
    <mergeCell ref="E481:F481"/>
    <mergeCell ref="G481:H481"/>
    <mergeCell ref="I481:J481"/>
    <mergeCell ref="A482:B482"/>
    <mergeCell ref="E482:F482"/>
    <mergeCell ref="G482:H482"/>
    <mergeCell ref="I482:J482"/>
    <mergeCell ref="A483:B483"/>
    <mergeCell ref="E483:F483"/>
    <mergeCell ref="G483:H483"/>
    <mergeCell ref="I483:J483"/>
    <mergeCell ref="A484:B484"/>
    <mergeCell ref="E484:F484"/>
    <mergeCell ref="G484:H484"/>
    <mergeCell ref="I484:J484"/>
    <mergeCell ref="A485:B485"/>
    <mergeCell ref="E485:F485"/>
    <mergeCell ref="G485:H485"/>
    <mergeCell ref="I485:J485"/>
    <mergeCell ref="A486:B486"/>
    <mergeCell ref="E486:F486"/>
    <mergeCell ref="G486:H486"/>
    <mergeCell ref="I486:J486"/>
    <mergeCell ref="A469:B469"/>
    <mergeCell ref="E469:F469"/>
    <mergeCell ref="G469:H469"/>
    <mergeCell ref="I469:J469"/>
    <mergeCell ref="A470:B470"/>
    <mergeCell ref="E470:F470"/>
    <mergeCell ref="G470:H470"/>
    <mergeCell ref="I470:J470"/>
    <mergeCell ref="A471:B471"/>
    <mergeCell ref="E471:F471"/>
    <mergeCell ref="G471:H471"/>
    <mergeCell ref="I471:J471"/>
    <mergeCell ref="A472:B472"/>
    <mergeCell ref="E472:F472"/>
    <mergeCell ref="G472:H472"/>
    <mergeCell ref="I472:J472"/>
    <mergeCell ref="A473:B473"/>
    <mergeCell ref="E473:F473"/>
    <mergeCell ref="G473:H473"/>
    <mergeCell ref="I473:J473"/>
    <mergeCell ref="A474:B474"/>
    <mergeCell ref="E474:F474"/>
    <mergeCell ref="G474:H474"/>
    <mergeCell ref="I474:J474"/>
    <mergeCell ref="A475:B475"/>
    <mergeCell ref="E475:F475"/>
    <mergeCell ref="G475:H475"/>
    <mergeCell ref="I475:J475"/>
    <mergeCell ref="A476:K476"/>
    <mergeCell ref="A477:B477"/>
    <mergeCell ref="E477:F477"/>
    <mergeCell ref="G477:H477"/>
    <mergeCell ref="I477:J477"/>
    <mergeCell ref="A460:B460"/>
    <mergeCell ref="E460:F460"/>
    <mergeCell ref="G460:H460"/>
    <mergeCell ref="I460:J460"/>
    <mergeCell ref="A461:B461"/>
    <mergeCell ref="E461:F461"/>
    <mergeCell ref="G461:H461"/>
    <mergeCell ref="I461:J461"/>
    <mergeCell ref="A462:B462"/>
    <mergeCell ref="E462:F462"/>
    <mergeCell ref="G462:H462"/>
    <mergeCell ref="I462:J462"/>
    <mergeCell ref="A463:B463"/>
    <mergeCell ref="E463:F463"/>
    <mergeCell ref="G463:H463"/>
    <mergeCell ref="I463:J463"/>
    <mergeCell ref="A464:B464"/>
    <mergeCell ref="E464:F464"/>
    <mergeCell ref="G464:H464"/>
    <mergeCell ref="I464:J464"/>
    <mergeCell ref="A465:B465"/>
    <mergeCell ref="E465:F465"/>
    <mergeCell ref="G465:H465"/>
    <mergeCell ref="I465:J465"/>
    <mergeCell ref="A466:B466"/>
    <mergeCell ref="E466:F466"/>
    <mergeCell ref="G466:H466"/>
    <mergeCell ref="I466:J466"/>
    <mergeCell ref="A467:B467"/>
    <mergeCell ref="E467:F467"/>
    <mergeCell ref="G467:H467"/>
    <mergeCell ref="I467:J467"/>
    <mergeCell ref="A468:B468"/>
    <mergeCell ref="E468:F468"/>
    <mergeCell ref="G468:H468"/>
    <mergeCell ref="I468:J468"/>
    <mergeCell ref="A451:B451"/>
    <mergeCell ref="E451:F451"/>
    <mergeCell ref="G451:H451"/>
    <mergeCell ref="I451:J451"/>
    <mergeCell ref="A452:B452"/>
    <mergeCell ref="E452:F452"/>
    <mergeCell ref="G452:H452"/>
    <mergeCell ref="I452:J452"/>
    <mergeCell ref="A453:B453"/>
    <mergeCell ref="E453:F453"/>
    <mergeCell ref="G453:H453"/>
    <mergeCell ref="I453:J453"/>
    <mergeCell ref="A454:B454"/>
    <mergeCell ref="E454:F454"/>
    <mergeCell ref="G454:H454"/>
    <mergeCell ref="I454:J454"/>
    <mergeCell ref="A455:B455"/>
    <mergeCell ref="E455:F455"/>
    <mergeCell ref="G455:H455"/>
    <mergeCell ref="I455:J455"/>
    <mergeCell ref="A456:B456"/>
    <mergeCell ref="E456:F456"/>
    <mergeCell ref="G456:H456"/>
    <mergeCell ref="I456:J456"/>
    <mergeCell ref="A457:B457"/>
    <mergeCell ref="E457:F457"/>
    <mergeCell ref="G457:H457"/>
    <mergeCell ref="I457:J457"/>
    <mergeCell ref="A458:B458"/>
    <mergeCell ref="E458:F458"/>
    <mergeCell ref="G458:H458"/>
    <mergeCell ref="I458:J458"/>
    <mergeCell ref="A459:B459"/>
    <mergeCell ref="E459:F459"/>
    <mergeCell ref="G459:H459"/>
    <mergeCell ref="I459:J459"/>
    <mergeCell ref="A442:B442"/>
    <mergeCell ref="E442:F442"/>
    <mergeCell ref="G442:H442"/>
    <mergeCell ref="I442:J442"/>
    <mergeCell ref="A443:B443"/>
    <mergeCell ref="E443:F443"/>
    <mergeCell ref="G443:H443"/>
    <mergeCell ref="I443:J443"/>
    <mergeCell ref="A444:B444"/>
    <mergeCell ref="E444:F444"/>
    <mergeCell ref="G444:H444"/>
    <mergeCell ref="I444:J444"/>
    <mergeCell ref="A445:B445"/>
    <mergeCell ref="E445:F445"/>
    <mergeCell ref="G445:H445"/>
    <mergeCell ref="I445:J445"/>
    <mergeCell ref="A446:B446"/>
    <mergeCell ref="E446:F446"/>
    <mergeCell ref="G446:H446"/>
    <mergeCell ref="I446:J446"/>
    <mergeCell ref="A447:B447"/>
    <mergeCell ref="E447:F447"/>
    <mergeCell ref="G447:H447"/>
    <mergeCell ref="I447:J447"/>
    <mergeCell ref="A448:B448"/>
    <mergeCell ref="E448:F448"/>
    <mergeCell ref="G448:H448"/>
    <mergeCell ref="I448:J448"/>
    <mergeCell ref="A449:B449"/>
    <mergeCell ref="E449:F449"/>
    <mergeCell ref="G449:H449"/>
    <mergeCell ref="I449:J449"/>
    <mergeCell ref="A450:B450"/>
    <mergeCell ref="E450:F450"/>
    <mergeCell ref="G450:H450"/>
    <mergeCell ref="I450:J450"/>
    <mergeCell ref="A433:B433"/>
    <mergeCell ref="E433:F433"/>
    <mergeCell ref="G433:H433"/>
    <mergeCell ref="I433:J433"/>
    <mergeCell ref="A434:B434"/>
    <mergeCell ref="E434:F434"/>
    <mergeCell ref="G434:H434"/>
    <mergeCell ref="I434:J434"/>
    <mergeCell ref="A435:B435"/>
    <mergeCell ref="E435:F435"/>
    <mergeCell ref="G435:H435"/>
    <mergeCell ref="I435:J435"/>
    <mergeCell ref="A436:K436"/>
    <mergeCell ref="A437:B437"/>
    <mergeCell ref="E437:F437"/>
    <mergeCell ref="G437:H437"/>
    <mergeCell ref="I437:J437"/>
    <mergeCell ref="A438:B438"/>
    <mergeCell ref="E438:F438"/>
    <mergeCell ref="G438:H438"/>
    <mergeCell ref="I438:J438"/>
    <mergeCell ref="A439:B439"/>
    <mergeCell ref="E439:F439"/>
    <mergeCell ref="G439:H439"/>
    <mergeCell ref="I439:J439"/>
    <mergeCell ref="A440:B440"/>
    <mergeCell ref="E440:F440"/>
    <mergeCell ref="G440:H440"/>
    <mergeCell ref="I440:J440"/>
    <mergeCell ref="A441:B441"/>
    <mergeCell ref="E441:F441"/>
    <mergeCell ref="G441:H441"/>
    <mergeCell ref="I441:J441"/>
    <mergeCell ref="A424:B424"/>
    <mergeCell ref="E424:F424"/>
    <mergeCell ref="G424:H424"/>
    <mergeCell ref="I424:J424"/>
    <mergeCell ref="A425:B425"/>
    <mergeCell ref="E425:F425"/>
    <mergeCell ref="G425:H425"/>
    <mergeCell ref="I425:J425"/>
    <mergeCell ref="A426:B426"/>
    <mergeCell ref="E426:F426"/>
    <mergeCell ref="G426:H426"/>
    <mergeCell ref="I426:J426"/>
    <mergeCell ref="A427:B427"/>
    <mergeCell ref="E427:F427"/>
    <mergeCell ref="G427:H427"/>
    <mergeCell ref="I427:J427"/>
    <mergeCell ref="A428:B428"/>
    <mergeCell ref="E428:F428"/>
    <mergeCell ref="G428:H428"/>
    <mergeCell ref="I428:J428"/>
    <mergeCell ref="A429:B429"/>
    <mergeCell ref="E429:F429"/>
    <mergeCell ref="G429:H429"/>
    <mergeCell ref="I429:J429"/>
    <mergeCell ref="A430:B430"/>
    <mergeCell ref="E430:F430"/>
    <mergeCell ref="G430:H430"/>
    <mergeCell ref="I430:J430"/>
    <mergeCell ref="A431:B431"/>
    <mergeCell ref="E431:F431"/>
    <mergeCell ref="G431:H431"/>
    <mergeCell ref="I431:J431"/>
    <mergeCell ref="A432:B432"/>
    <mergeCell ref="E432:F432"/>
    <mergeCell ref="G432:H432"/>
    <mergeCell ref="I432:J432"/>
    <mergeCell ref="A415:B415"/>
    <mergeCell ref="E415:F415"/>
    <mergeCell ref="G415:H415"/>
    <mergeCell ref="I415:J415"/>
    <mergeCell ref="A416:B416"/>
    <mergeCell ref="E416:F416"/>
    <mergeCell ref="G416:H416"/>
    <mergeCell ref="I416:J416"/>
    <mergeCell ref="A417:B417"/>
    <mergeCell ref="E417:F417"/>
    <mergeCell ref="G417:H417"/>
    <mergeCell ref="I417:J417"/>
    <mergeCell ref="A418:B418"/>
    <mergeCell ref="E418:F418"/>
    <mergeCell ref="G418:H418"/>
    <mergeCell ref="I418:J418"/>
    <mergeCell ref="A419:B419"/>
    <mergeCell ref="E419:F419"/>
    <mergeCell ref="G419:H419"/>
    <mergeCell ref="I419:J419"/>
    <mergeCell ref="A420:B420"/>
    <mergeCell ref="E420:F420"/>
    <mergeCell ref="G420:H420"/>
    <mergeCell ref="I420:J420"/>
    <mergeCell ref="A421:B421"/>
    <mergeCell ref="E421:F421"/>
    <mergeCell ref="G421:H421"/>
    <mergeCell ref="I421:J421"/>
    <mergeCell ref="A422:B422"/>
    <mergeCell ref="E422:F422"/>
    <mergeCell ref="G422:H422"/>
    <mergeCell ref="I422:J422"/>
    <mergeCell ref="A423:B423"/>
    <mergeCell ref="E423:F423"/>
    <mergeCell ref="G423:H423"/>
    <mergeCell ref="I423:J423"/>
    <mergeCell ref="A406:B406"/>
    <mergeCell ref="E406:F406"/>
    <mergeCell ref="G406:H406"/>
    <mergeCell ref="I406:J406"/>
    <mergeCell ref="A407:B407"/>
    <mergeCell ref="E407:F407"/>
    <mergeCell ref="G407:H407"/>
    <mergeCell ref="I407:J407"/>
    <mergeCell ref="A408:B408"/>
    <mergeCell ref="E408:F408"/>
    <mergeCell ref="G408:H408"/>
    <mergeCell ref="I408:J408"/>
    <mergeCell ref="A409:B409"/>
    <mergeCell ref="E409:F409"/>
    <mergeCell ref="G409:H409"/>
    <mergeCell ref="I409:J409"/>
    <mergeCell ref="A410:B410"/>
    <mergeCell ref="E410:F410"/>
    <mergeCell ref="G410:H410"/>
    <mergeCell ref="I410:J410"/>
    <mergeCell ref="A411:B411"/>
    <mergeCell ref="E411:F411"/>
    <mergeCell ref="G411:H411"/>
    <mergeCell ref="I411:J411"/>
    <mergeCell ref="A412:B412"/>
    <mergeCell ref="E412:F412"/>
    <mergeCell ref="G412:H412"/>
    <mergeCell ref="I412:J412"/>
    <mergeCell ref="A413:B413"/>
    <mergeCell ref="E413:F413"/>
    <mergeCell ref="G413:H413"/>
    <mergeCell ref="I413:J413"/>
    <mergeCell ref="A414:B414"/>
    <mergeCell ref="E414:F414"/>
    <mergeCell ref="G414:H414"/>
    <mergeCell ref="I414:J414"/>
    <mergeCell ref="A397:B397"/>
    <mergeCell ref="E397:F397"/>
    <mergeCell ref="G397:H397"/>
    <mergeCell ref="I397:J397"/>
    <mergeCell ref="A398:B398"/>
    <mergeCell ref="E398:F398"/>
    <mergeCell ref="G398:H398"/>
    <mergeCell ref="I398:J398"/>
    <mergeCell ref="A399:B399"/>
    <mergeCell ref="E399:F399"/>
    <mergeCell ref="G399:H399"/>
    <mergeCell ref="I399:J399"/>
    <mergeCell ref="A400:B400"/>
    <mergeCell ref="E400:F400"/>
    <mergeCell ref="G400:H400"/>
    <mergeCell ref="I400:J400"/>
    <mergeCell ref="A401:B401"/>
    <mergeCell ref="E401:F401"/>
    <mergeCell ref="G401:H401"/>
    <mergeCell ref="I401:J401"/>
    <mergeCell ref="A402:B402"/>
    <mergeCell ref="E402:F402"/>
    <mergeCell ref="G402:H402"/>
    <mergeCell ref="I402:J402"/>
    <mergeCell ref="A403:B403"/>
    <mergeCell ref="E403:F403"/>
    <mergeCell ref="G403:H403"/>
    <mergeCell ref="I403:J403"/>
    <mergeCell ref="A404:B404"/>
    <mergeCell ref="E404:F404"/>
    <mergeCell ref="G404:H404"/>
    <mergeCell ref="I404:J404"/>
    <mergeCell ref="A405:B405"/>
    <mergeCell ref="E405:F405"/>
    <mergeCell ref="G405:H405"/>
    <mergeCell ref="I405:J405"/>
    <mergeCell ref="A388:B388"/>
    <mergeCell ref="E388:F388"/>
    <mergeCell ref="G388:H388"/>
    <mergeCell ref="I388:J388"/>
    <mergeCell ref="A389:B389"/>
    <mergeCell ref="E389:F389"/>
    <mergeCell ref="G389:H389"/>
    <mergeCell ref="I389:J389"/>
    <mergeCell ref="A390:B390"/>
    <mergeCell ref="E390:F390"/>
    <mergeCell ref="G390:H390"/>
    <mergeCell ref="I390:J390"/>
    <mergeCell ref="A391:B391"/>
    <mergeCell ref="E391:F391"/>
    <mergeCell ref="G391:H391"/>
    <mergeCell ref="I391:J391"/>
    <mergeCell ref="A392:B392"/>
    <mergeCell ref="E392:F392"/>
    <mergeCell ref="G392:H392"/>
    <mergeCell ref="I392:J392"/>
    <mergeCell ref="A393:B393"/>
    <mergeCell ref="E393:F393"/>
    <mergeCell ref="G393:H393"/>
    <mergeCell ref="I393:J393"/>
    <mergeCell ref="A394:B394"/>
    <mergeCell ref="E394:F394"/>
    <mergeCell ref="G394:H394"/>
    <mergeCell ref="I394:J394"/>
    <mergeCell ref="A395:B395"/>
    <mergeCell ref="E395:F395"/>
    <mergeCell ref="G395:H395"/>
    <mergeCell ref="I395:J395"/>
    <mergeCell ref="A396:K396"/>
    <mergeCell ref="A379:B379"/>
    <mergeCell ref="E379:F379"/>
    <mergeCell ref="G379:H379"/>
    <mergeCell ref="I379:J379"/>
    <mergeCell ref="A380:B380"/>
    <mergeCell ref="E380:F380"/>
    <mergeCell ref="G380:H380"/>
    <mergeCell ref="I380:J380"/>
    <mergeCell ref="A381:B381"/>
    <mergeCell ref="E381:F381"/>
    <mergeCell ref="G381:H381"/>
    <mergeCell ref="I381:J381"/>
    <mergeCell ref="A382:B382"/>
    <mergeCell ref="E382:F382"/>
    <mergeCell ref="G382:H382"/>
    <mergeCell ref="I382:J382"/>
    <mergeCell ref="A383:B383"/>
    <mergeCell ref="E383:F383"/>
    <mergeCell ref="G383:H383"/>
    <mergeCell ref="I383:J383"/>
    <mergeCell ref="A384:B384"/>
    <mergeCell ref="E384:F384"/>
    <mergeCell ref="G384:H384"/>
    <mergeCell ref="I384:J384"/>
    <mergeCell ref="A385:B385"/>
    <mergeCell ref="E385:F385"/>
    <mergeCell ref="G385:H385"/>
    <mergeCell ref="I385:J385"/>
    <mergeCell ref="A386:B386"/>
    <mergeCell ref="E386:F386"/>
    <mergeCell ref="G386:H386"/>
    <mergeCell ref="I386:J386"/>
    <mergeCell ref="A387:B387"/>
    <mergeCell ref="E387:F387"/>
    <mergeCell ref="G387:H387"/>
    <mergeCell ref="I387:J387"/>
    <mergeCell ref="A370:B370"/>
    <mergeCell ref="E370:F370"/>
    <mergeCell ref="G370:H370"/>
    <mergeCell ref="I370:J370"/>
    <mergeCell ref="A371:B371"/>
    <mergeCell ref="E371:F371"/>
    <mergeCell ref="G371:H371"/>
    <mergeCell ref="I371:J371"/>
    <mergeCell ref="A372:B372"/>
    <mergeCell ref="E372:F372"/>
    <mergeCell ref="G372:H372"/>
    <mergeCell ref="I372:J372"/>
    <mergeCell ref="A373:B373"/>
    <mergeCell ref="E373:F373"/>
    <mergeCell ref="G373:H373"/>
    <mergeCell ref="I373:J373"/>
    <mergeCell ref="A374:B374"/>
    <mergeCell ref="E374:F374"/>
    <mergeCell ref="G374:H374"/>
    <mergeCell ref="I374:J374"/>
    <mergeCell ref="A375:B375"/>
    <mergeCell ref="E375:F375"/>
    <mergeCell ref="G375:H375"/>
    <mergeCell ref="I375:J375"/>
    <mergeCell ref="A376:B376"/>
    <mergeCell ref="E376:F376"/>
    <mergeCell ref="G376:H376"/>
    <mergeCell ref="I376:J376"/>
    <mergeCell ref="A377:B377"/>
    <mergeCell ref="E377:F377"/>
    <mergeCell ref="G377:H377"/>
    <mergeCell ref="I377:J377"/>
    <mergeCell ref="A378:B378"/>
    <mergeCell ref="E378:F378"/>
    <mergeCell ref="G378:H378"/>
    <mergeCell ref="I378:J378"/>
    <mergeCell ref="A361:B361"/>
    <mergeCell ref="E361:F361"/>
    <mergeCell ref="G361:H361"/>
    <mergeCell ref="I361:J361"/>
    <mergeCell ref="A362:B362"/>
    <mergeCell ref="E362:F362"/>
    <mergeCell ref="G362:H362"/>
    <mergeCell ref="I362:J362"/>
    <mergeCell ref="A363:B363"/>
    <mergeCell ref="E363:F363"/>
    <mergeCell ref="G363:H363"/>
    <mergeCell ref="I363:J363"/>
    <mergeCell ref="A364:B364"/>
    <mergeCell ref="E364:F364"/>
    <mergeCell ref="G364:H364"/>
    <mergeCell ref="I364:J364"/>
    <mergeCell ref="A365:B365"/>
    <mergeCell ref="E365:F365"/>
    <mergeCell ref="G365:H365"/>
    <mergeCell ref="I365:J365"/>
    <mergeCell ref="A366:B366"/>
    <mergeCell ref="E366:F366"/>
    <mergeCell ref="G366:H366"/>
    <mergeCell ref="I366:J366"/>
    <mergeCell ref="A367:B367"/>
    <mergeCell ref="E367:F367"/>
    <mergeCell ref="G367:H367"/>
    <mergeCell ref="I367:J367"/>
    <mergeCell ref="A368:B368"/>
    <mergeCell ref="E368:F368"/>
    <mergeCell ref="G368:H368"/>
    <mergeCell ref="I368:J368"/>
    <mergeCell ref="A369:B369"/>
    <mergeCell ref="E369:F369"/>
    <mergeCell ref="G369:H369"/>
    <mergeCell ref="I369:J369"/>
    <mergeCell ref="A352:B352"/>
    <mergeCell ref="E352:F352"/>
    <mergeCell ref="G352:H352"/>
    <mergeCell ref="I352:J352"/>
    <mergeCell ref="A353:B353"/>
    <mergeCell ref="E353:F353"/>
    <mergeCell ref="G353:H353"/>
    <mergeCell ref="I353:J353"/>
    <mergeCell ref="A354:B354"/>
    <mergeCell ref="E354:F354"/>
    <mergeCell ref="G354:H354"/>
    <mergeCell ref="I354:J354"/>
    <mergeCell ref="A355:B355"/>
    <mergeCell ref="E355:F355"/>
    <mergeCell ref="G355:H355"/>
    <mergeCell ref="I355:J355"/>
    <mergeCell ref="A356:K356"/>
    <mergeCell ref="A357:B357"/>
    <mergeCell ref="E357:F357"/>
    <mergeCell ref="G357:H357"/>
    <mergeCell ref="I357:J357"/>
    <mergeCell ref="A358:B358"/>
    <mergeCell ref="E358:F358"/>
    <mergeCell ref="G358:H358"/>
    <mergeCell ref="I358:J358"/>
    <mergeCell ref="A359:B359"/>
    <mergeCell ref="E359:F359"/>
    <mergeCell ref="G359:H359"/>
    <mergeCell ref="I359:J359"/>
    <mergeCell ref="A360:B360"/>
    <mergeCell ref="E360:F360"/>
    <mergeCell ref="G360:H360"/>
    <mergeCell ref="I360:J360"/>
    <mergeCell ref="A343:B343"/>
    <mergeCell ref="E343:F343"/>
    <mergeCell ref="G343:H343"/>
    <mergeCell ref="I343:J343"/>
    <mergeCell ref="A344:B344"/>
    <mergeCell ref="E344:F344"/>
    <mergeCell ref="G344:H344"/>
    <mergeCell ref="I344:J344"/>
    <mergeCell ref="A345:B345"/>
    <mergeCell ref="E345:F345"/>
    <mergeCell ref="G345:H345"/>
    <mergeCell ref="I345:J345"/>
    <mergeCell ref="A346:B346"/>
    <mergeCell ref="E346:F346"/>
    <mergeCell ref="G346:H346"/>
    <mergeCell ref="I346:J346"/>
    <mergeCell ref="A347:B347"/>
    <mergeCell ref="E347:F347"/>
    <mergeCell ref="G347:H347"/>
    <mergeCell ref="I347:J347"/>
    <mergeCell ref="A348:B348"/>
    <mergeCell ref="E348:F348"/>
    <mergeCell ref="G348:H348"/>
    <mergeCell ref="I348:J348"/>
    <mergeCell ref="A349:B349"/>
    <mergeCell ref="E349:F349"/>
    <mergeCell ref="G349:H349"/>
    <mergeCell ref="I349:J349"/>
    <mergeCell ref="A350:B350"/>
    <mergeCell ref="E350:F350"/>
    <mergeCell ref="G350:H350"/>
    <mergeCell ref="I350:J350"/>
    <mergeCell ref="A351:B351"/>
    <mergeCell ref="E351:F351"/>
    <mergeCell ref="G351:H351"/>
    <mergeCell ref="I351:J351"/>
    <mergeCell ref="A334:B334"/>
    <mergeCell ref="E334:F334"/>
    <mergeCell ref="G334:H334"/>
    <mergeCell ref="I334:J334"/>
    <mergeCell ref="A335:B335"/>
    <mergeCell ref="E335:F335"/>
    <mergeCell ref="G335:H335"/>
    <mergeCell ref="I335:J335"/>
    <mergeCell ref="A336:B336"/>
    <mergeCell ref="E336:F336"/>
    <mergeCell ref="G336:H336"/>
    <mergeCell ref="I336:J336"/>
    <mergeCell ref="A337:B337"/>
    <mergeCell ref="E337:F337"/>
    <mergeCell ref="G337:H337"/>
    <mergeCell ref="I337:J337"/>
    <mergeCell ref="A338:B338"/>
    <mergeCell ref="E338:F338"/>
    <mergeCell ref="G338:H338"/>
    <mergeCell ref="I338:J338"/>
    <mergeCell ref="A339:B339"/>
    <mergeCell ref="E339:F339"/>
    <mergeCell ref="G339:H339"/>
    <mergeCell ref="I339:J339"/>
    <mergeCell ref="A340:B340"/>
    <mergeCell ref="E340:F340"/>
    <mergeCell ref="G340:H340"/>
    <mergeCell ref="I340:J340"/>
    <mergeCell ref="A341:B341"/>
    <mergeCell ref="E341:F341"/>
    <mergeCell ref="G341:H341"/>
    <mergeCell ref="I341:J341"/>
    <mergeCell ref="A342:B342"/>
    <mergeCell ref="E342:F342"/>
    <mergeCell ref="G342:H342"/>
    <mergeCell ref="I342:J342"/>
    <mergeCell ref="A325:B325"/>
    <mergeCell ref="E325:F325"/>
    <mergeCell ref="G325:H325"/>
    <mergeCell ref="I325:J325"/>
    <mergeCell ref="A326:B326"/>
    <mergeCell ref="E326:F326"/>
    <mergeCell ref="G326:H326"/>
    <mergeCell ref="I326:J326"/>
    <mergeCell ref="A327:B327"/>
    <mergeCell ref="E327:F327"/>
    <mergeCell ref="G327:H327"/>
    <mergeCell ref="I327:J327"/>
    <mergeCell ref="A328:B328"/>
    <mergeCell ref="E328:F328"/>
    <mergeCell ref="G328:H328"/>
    <mergeCell ref="I328:J328"/>
    <mergeCell ref="A329:B329"/>
    <mergeCell ref="E329:F329"/>
    <mergeCell ref="G329:H329"/>
    <mergeCell ref="I329:J329"/>
    <mergeCell ref="A330:B330"/>
    <mergeCell ref="E330:F330"/>
    <mergeCell ref="G330:H330"/>
    <mergeCell ref="I330:J330"/>
    <mergeCell ref="A331:B331"/>
    <mergeCell ref="E331:F331"/>
    <mergeCell ref="G331:H331"/>
    <mergeCell ref="I331:J331"/>
    <mergeCell ref="A332:B332"/>
    <mergeCell ref="E332:F332"/>
    <mergeCell ref="G332:H332"/>
    <mergeCell ref="I332:J332"/>
    <mergeCell ref="A333:B333"/>
    <mergeCell ref="E333:F333"/>
    <mergeCell ref="G333:H333"/>
    <mergeCell ref="I333:J333"/>
    <mergeCell ref="A316:K316"/>
    <mergeCell ref="A317:B317"/>
    <mergeCell ref="E317:F317"/>
    <mergeCell ref="G317:H317"/>
    <mergeCell ref="I317:J317"/>
    <mergeCell ref="A318:B318"/>
    <mergeCell ref="E318:F318"/>
    <mergeCell ref="G318:H318"/>
    <mergeCell ref="I318:J318"/>
    <mergeCell ref="A319:B319"/>
    <mergeCell ref="E319:F319"/>
    <mergeCell ref="G319:H319"/>
    <mergeCell ref="I319:J319"/>
    <mergeCell ref="A320:B320"/>
    <mergeCell ref="E320:F320"/>
    <mergeCell ref="G320:H320"/>
    <mergeCell ref="I320:J320"/>
    <mergeCell ref="A321:B321"/>
    <mergeCell ref="E321:F321"/>
    <mergeCell ref="G321:H321"/>
    <mergeCell ref="I321:J321"/>
    <mergeCell ref="A322:B322"/>
    <mergeCell ref="E322:F322"/>
    <mergeCell ref="G322:H322"/>
    <mergeCell ref="I322:J322"/>
    <mergeCell ref="A323:B323"/>
    <mergeCell ref="E323:F323"/>
    <mergeCell ref="G323:H323"/>
    <mergeCell ref="I323:J323"/>
    <mergeCell ref="A324:B324"/>
    <mergeCell ref="E324:F324"/>
    <mergeCell ref="G324:H324"/>
    <mergeCell ref="I324:J324"/>
    <mergeCell ref="A307:B307"/>
    <mergeCell ref="E307:F307"/>
    <mergeCell ref="G307:H307"/>
    <mergeCell ref="I307:J307"/>
    <mergeCell ref="A308:B308"/>
    <mergeCell ref="E308:F308"/>
    <mergeCell ref="G308:H308"/>
    <mergeCell ref="I308:J308"/>
    <mergeCell ref="A309:B309"/>
    <mergeCell ref="E309:F309"/>
    <mergeCell ref="G309:H309"/>
    <mergeCell ref="I309:J309"/>
    <mergeCell ref="A310:B310"/>
    <mergeCell ref="E310:F310"/>
    <mergeCell ref="G310:H310"/>
    <mergeCell ref="I310:J310"/>
    <mergeCell ref="A311:B311"/>
    <mergeCell ref="E311:F311"/>
    <mergeCell ref="G311:H311"/>
    <mergeCell ref="I311:J311"/>
    <mergeCell ref="A312:B312"/>
    <mergeCell ref="E312:F312"/>
    <mergeCell ref="G312:H312"/>
    <mergeCell ref="I312:J312"/>
    <mergeCell ref="A313:B313"/>
    <mergeCell ref="E313:F313"/>
    <mergeCell ref="G313:H313"/>
    <mergeCell ref="I313:J313"/>
    <mergeCell ref="A314:B314"/>
    <mergeCell ref="E314:F314"/>
    <mergeCell ref="G314:H314"/>
    <mergeCell ref="I314:J314"/>
    <mergeCell ref="A315:B315"/>
    <mergeCell ref="E315:F315"/>
    <mergeCell ref="G315:H315"/>
    <mergeCell ref="I315:J315"/>
    <mergeCell ref="A298:B298"/>
    <mergeCell ref="E298:F298"/>
    <mergeCell ref="G298:H298"/>
    <mergeCell ref="I298:J298"/>
    <mergeCell ref="A299:B299"/>
    <mergeCell ref="E299:F299"/>
    <mergeCell ref="G299:H299"/>
    <mergeCell ref="I299:J299"/>
    <mergeCell ref="A300:B300"/>
    <mergeCell ref="E300:F300"/>
    <mergeCell ref="G300:H300"/>
    <mergeCell ref="I300:J300"/>
    <mergeCell ref="A301:B301"/>
    <mergeCell ref="E301:F301"/>
    <mergeCell ref="G301:H301"/>
    <mergeCell ref="I301:J301"/>
    <mergeCell ref="A302:B302"/>
    <mergeCell ref="E302:F302"/>
    <mergeCell ref="G302:H302"/>
    <mergeCell ref="I302:J302"/>
    <mergeCell ref="A303:B303"/>
    <mergeCell ref="E303:F303"/>
    <mergeCell ref="G303:H303"/>
    <mergeCell ref="I303:J303"/>
    <mergeCell ref="A304:B304"/>
    <mergeCell ref="E304:F304"/>
    <mergeCell ref="G304:H304"/>
    <mergeCell ref="I304:J304"/>
    <mergeCell ref="A305:B305"/>
    <mergeCell ref="E305:F305"/>
    <mergeCell ref="G305:H305"/>
    <mergeCell ref="I305:J305"/>
    <mergeCell ref="A306:B306"/>
    <mergeCell ref="E306:F306"/>
    <mergeCell ref="G306:H306"/>
    <mergeCell ref="I306:J306"/>
    <mergeCell ref="A289:B289"/>
    <mergeCell ref="E289:F289"/>
    <mergeCell ref="G289:H289"/>
    <mergeCell ref="I289:J289"/>
    <mergeCell ref="A290:B290"/>
    <mergeCell ref="E290:F290"/>
    <mergeCell ref="G290:H290"/>
    <mergeCell ref="I290:J290"/>
    <mergeCell ref="A291:B291"/>
    <mergeCell ref="E291:F291"/>
    <mergeCell ref="G291:H291"/>
    <mergeCell ref="I291:J291"/>
    <mergeCell ref="A292:B292"/>
    <mergeCell ref="E292:F292"/>
    <mergeCell ref="G292:H292"/>
    <mergeCell ref="I292:J292"/>
    <mergeCell ref="A293:B293"/>
    <mergeCell ref="E293:F293"/>
    <mergeCell ref="G293:H293"/>
    <mergeCell ref="I293:J293"/>
    <mergeCell ref="A294:B294"/>
    <mergeCell ref="E294:F294"/>
    <mergeCell ref="G294:H294"/>
    <mergeCell ref="I294:J294"/>
    <mergeCell ref="A295:B295"/>
    <mergeCell ref="E295:F295"/>
    <mergeCell ref="G295:H295"/>
    <mergeCell ref="I295:J295"/>
    <mergeCell ref="A296:B296"/>
    <mergeCell ref="E296:F296"/>
    <mergeCell ref="G296:H296"/>
    <mergeCell ref="I296:J296"/>
    <mergeCell ref="A297:B297"/>
    <mergeCell ref="E297:F297"/>
    <mergeCell ref="G297:H297"/>
    <mergeCell ref="I297:J297"/>
    <mergeCell ref="A280:B280"/>
    <mergeCell ref="E280:F280"/>
    <mergeCell ref="G280:H280"/>
    <mergeCell ref="I280:J280"/>
    <mergeCell ref="A281:B281"/>
    <mergeCell ref="E281:F281"/>
    <mergeCell ref="G281:H281"/>
    <mergeCell ref="I281:J281"/>
    <mergeCell ref="A282:B282"/>
    <mergeCell ref="E282:F282"/>
    <mergeCell ref="G282:H282"/>
    <mergeCell ref="I282:J282"/>
    <mergeCell ref="A283:B283"/>
    <mergeCell ref="E283:F283"/>
    <mergeCell ref="G283:H283"/>
    <mergeCell ref="I283:J283"/>
    <mergeCell ref="A284:B284"/>
    <mergeCell ref="E284:F284"/>
    <mergeCell ref="G284:H284"/>
    <mergeCell ref="I284:J284"/>
    <mergeCell ref="A285:B285"/>
    <mergeCell ref="E285:F285"/>
    <mergeCell ref="G285:H285"/>
    <mergeCell ref="I285:J285"/>
    <mergeCell ref="A286:B286"/>
    <mergeCell ref="E286:F286"/>
    <mergeCell ref="G286:H286"/>
    <mergeCell ref="I286:J286"/>
    <mergeCell ref="A287:B287"/>
    <mergeCell ref="E287:F287"/>
    <mergeCell ref="G287:H287"/>
    <mergeCell ref="I287:J287"/>
    <mergeCell ref="A288:B288"/>
    <mergeCell ref="E288:F288"/>
    <mergeCell ref="G288:H288"/>
    <mergeCell ref="I288:J288"/>
    <mergeCell ref="A271:B271"/>
    <mergeCell ref="E271:F271"/>
    <mergeCell ref="G271:H271"/>
    <mergeCell ref="I271:J271"/>
    <mergeCell ref="A272:B272"/>
    <mergeCell ref="E272:F272"/>
    <mergeCell ref="G272:H272"/>
    <mergeCell ref="I272:J272"/>
    <mergeCell ref="A273:B273"/>
    <mergeCell ref="E273:F273"/>
    <mergeCell ref="G273:H273"/>
    <mergeCell ref="I273:J273"/>
    <mergeCell ref="A274:B274"/>
    <mergeCell ref="E274:F274"/>
    <mergeCell ref="G274:H274"/>
    <mergeCell ref="I274:J274"/>
    <mergeCell ref="A275:B275"/>
    <mergeCell ref="E275:F275"/>
    <mergeCell ref="G275:H275"/>
    <mergeCell ref="I275:J275"/>
    <mergeCell ref="A276:B276"/>
    <mergeCell ref="E276:F276"/>
    <mergeCell ref="G276:H276"/>
    <mergeCell ref="I276:J276"/>
    <mergeCell ref="A277:B277"/>
    <mergeCell ref="E277:F277"/>
    <mergeCell ref="G277:H277"/>
    <mergeCell ref="I277:J277"/>
    <mergeCell ref="A278:B278"/>
    <mergeCell ref="E278:F278"/>
    <mergeCell ref="G278:H278"/>
    <mergeCell ref="I278:J278"/>
    <mergeCell ref="A279:B279"/>
    <mergeCell ref="E279:F279"/>
    <mergeCell ref="G279:H279"/>
    <mergeCell ref="I279:J279"/>
    <mergeCell ref="A262:B262"/>
    <mergeCell ref="E262:F262"/>
    <mergeCell ref="G262:H262"/>
    <mergeCell ref="I262:J262"/>
    <mergeCell ref="A263:B263"/>
    <mergeCell ref="E263:F263"/>
    <mergeCell ref="G263:H263"/>
    <mergeCell ref="I263:J263"/>
    <mergeCell ref="A264:B264"/>
    <mergeCell ref="E264:F264"/>
    <mergeCell ref="G264:H264"/>
    <mergeCell ref="I264:J264"/>
    <mergeCell ref="A265:B265"/>
    <mergeCell ref="E265:F265"/>
    <mergeCell ref="G265:H265"/>
    <mergeCell ref="I265:J265"/>
    <mergeCell ref="A266:B266"/>
    <mergeCell ref="E266:F266"/>
    <mergeCell ref="G266:H266"/>
    <mergeCell ref="I266:J266"/>
    <mergeCell ref="A267:B267"/>
    <mergeCell ref="E267:F267"/>
    <mergeCell ref="G267:H267"/>
    <mergeCell ref="I267:J267"/>
    <mergeCell ref="A268:B268"/>
    <mergeCell ref="E268:F268"/>
    <mergeCell ref="G268:H268"/>
    <mergeCell ref="I268:J268"/>
    <mergeCell ref="A269:B269"/>
    <mergeCell ref="E269:F269"/>
    <mergeCell ref="G269:H269"/>
    <mergeCell ref="I269:J269"/>
    <mergeCell ref="A270:B270"/>
    <mergeCell ref="E270:F270"/>
    <mergeCell ref="G270:H270"/>
    <mergeCell ref="I270:J270"/>
    <mergeCell ref="A253:B253"/>
    <mergeCell ref="E253:F253"/>
    <mergeCell ref="G253:H253"/>
    <mergeCell ref="I253:J253"/>
    <mergeCell ref="A254:B254"/>
    <mergeCell ref="E254:F254"/>
    <mergeCell ref="G254:H254"/>
    <mergeCell ref="I254:J254"/>
    <mergeCell ref="A255:B255"/>
    <mergeCell ref="E255:F255"/>
    <mergeCell ref="G255:H255"/>
    <mergeCell ref="I255:J255"/>
    <mergeCell ref="A256:B256"/>
    <mergeCell ref="E256:F256"/>
    <mergeCell ref="G256:H256"/>
    <mergeCell ref="I256:J256"/>
    <mergeCell ref="A257:B257"/>
    <mergeCell ref="E257:F257"/>
    <mergeCell ref="G257:H257"/>
    <mergeCell ref="I257:J257"/>
    <mergeCell ref="A258:B258"/>
    <mergeCell ref="E258:F258"/>
    <mergeCell ref="G258:H258"/>
    <mergeCell ref="I258:J258"/>
    <mergeCell ref="A259:B259"/>
    <mergeCell ref="E259:F259"/>
    <mergeCell ref="G259:H259"/>
    <mergeCell ref="I259:J259"/>
    <mergeCell ref="A260:B260"/>
    <mergeCell ref="E260:F260"/>
    <mergeCell ref="G260:H260"/>
    <mergeCell ref="I260:J260"/>
    <mergeCell ref="A261:B261"/>
    <mergeCell ref="E261:F261"/>
    <mergeCell ref="G261:H261"/>
    <mergeCell ref="I261:J261"/>
    <mergeCell ref="A244:B244"/>
    <mergeCell ref="E244:F244"/>
    <mergeCell ref="G244:H244"/>
    <mergeCell ref="I244:J244"/>
    <mergeCell ref="A245:B245"/>
    <mergeCell ref="E245:F245"/>
    <mergeCell ref="G245:H245"/>
    <mergeCell ref="I245:J245"/>
    <mergeCell ref="A246:B246"/>
    <mergeCell ref="E246:F246"/>
    <mergeCell ref="G246:H246"/>
    <mergeCell ref="I246:J246"/>
    <mergeCell ref="A247:B247"/>
    <mergeCell ref="E247:F247"/>
    <mergeCell ref="G247:H247"/>
    <mergeCell ref="I247:J247"/>
    <mergeCell ref="A248:B248"/>
    <mergeCell ref="E248:F248"/>
    <mergeCell ref="G248:H248"/>
    <mergeCell ref="I248:J248"/>
    <mergeCell ref="A249:B249"/>
    <mergeCell ref="E249:F249"/>
    <mergeCell ref="G249:H249"/>
    <mergeCell ref="I249:J249"/>
    <mergeCell ref="A250:B250"/>
    <mergeCell ref="E250:F250"/>
    <mergeCell ref="G250:H250"/>
    <mergeCell ref="I250:J250"/>
    <mergeCell ref="A251:B251"/>
    <mergeCell ref="E251:F251"/>
    <mergeCell ref="G251:H251"/>
    <mergeCell ref="I251:J251"/>
    <mergeCell ref="A252:B252"/>
    <mergeCell ref="E252:F252"/>
    <mergeCell ref="G252:H252"/>
    <mergeCell ref="I252:J252"/>
    <mergeCell ref="A235:B235"/>
    <mergeCell ref="E235:F235"/>
    <mergeCell ref="G235:H235"/>
    <mergeCell ref="I235:J235"/>
    <mergeCell ref="A236:B236"/>
    <mergeCell ref="E236:F236"/>
    <mergeCell ref="G236:H236"/>
    <mergeCell ref="I236:J236"/>
    <mergeCell ref="A237:K237"/>
    <mergeCell ref="A238:B238"/>
    <mergeCell ref="E238:F238"/>
    <mergeCell ref="G238:H238"/>
    <mergeCell ref="I238:J238"/>
    <mergeCell ref="A239:B239"/>
    <mergeCell ref="E239:F239"/>
    <mergeCell ref="G239:H239"/>
    <mergeCell ref="I239:J239"/>
    <mergeCell ref="A240:B240"/>
    <mergeCell ref="E240:F240"/>
    <mergeCell ref="G240:H240"/>
    <mergeCell ref="I240:J240"/>
    <mergeCell ref="A241:B241"/>
    <mergeCell ref="E241:F241"/>
    <mergeCell ref="G241:H241"/>
    <mergeCell ref="I241:J241"/>
    <mergeCell ref="A242:B242"/>
    <mergeCell ref="E242:F242"/>
    <mergeCell ref="G242:H242"/>
    <mergeCell ref="I242:J242"/>
    <mergeCell ref="A243:B243"/>
    <mergeCell ref="E243:F243"/>
    <mergeCell ref="G243:H243"/>
    <mergeCell ref="I243:J243"/>
    <mergeCell ref="A226:B226"/>
    <mergeCell ref="E226:F226"/>
    <mergeCell ref="G226:H226"/>
    <mergeCell ref="I226:J226"/>
    <mergeCell ref="A227:B227"/>
    <mergeCell ref="E227:F227"/>
    <mergeCell ref="G227:H227"/>
    <mergeCell ref="I227:J227"/>
    <mergeCell ref="A228:B228"/>
    <mergeCell ref="E228:F228"/>
    <mergeCell ref="G228:H228"/>
    <mergeCell ref="I228:J228"/>
    <mergeCell ref="A229:B229"/>
    <mergeCell ref="E229:F229"/>
    <mergeCell ref="G229:H229"/>
    <mergeCell ref="I229:J229"/>
    <mergeCell ref="A230:B230"/>
    <mergeCell ref="E230:F230"/>
    <mergeCell ref="G230:H230"/>
    <mergeCell ref="I230:J230"/>
    <mergeCell ref="A231:B231"/>
    <mergeCell ref="E231:F231"/>
    <mergeCell ref="G231:H231"/>
    <mergeCell ref="I231:J231"/>
    <mergeCell ref="A232:B232"/>
    <mergeCell ref="E232:F232"/>
    <mergeCell ref="G232:H232"/>
    <mergeCell ref="I232:J232"/>
    <mergeCell ref="A233:B233"/>
    <mergeCell ref="E233:F233"/>
    <mergeCell ref="G233:H233"/>
    <mergeCell ref="I233:J233"/>
    <mergeCell ref="A234:B234"/>
    <mergeCell ref="E234:F234"/>
    <mergeCell ref="G234:H234"/>
    <mergeCell ref="I234:J234"/>
    <mergeCell ref="A217:B217"/>
    <mergeCell ref="E217:F217"/>
    <mergeCell ref="G217:H217"/>
    <mergeCell ref="I217:J217"/>
    <mergeCell ref="A218:B218"/>
    <mergeCell ref="E218:F218"/>
    <mergeCell ref="G218:H218"/>
    <mergeCell ref="I218:J218"/>
    <mergeCell ref="A219:B219"/>
    <mergeCell ref="E219:F219"/>
    <mergeCell ref="G219:H219"/>
    <mergeCell ref="I219:J219"/>
    <mergeCell ref="A220:B220"/>
    <mergeCell ref="E220:F220"/>
    <mergeCell ref="G220:H220"/>
    <mergeCell ref="I220:J220"/>
    <mergeCell ref="A221:B221"/>
    <mergeCell ref="E221:F221"/>
    <mergeCell ref="G221:H221"/>
    <mergeCell ref="I221:J221"/>
    <mergeCell ref="A222:B222"/>
    <mergeCell ref="E222:F222"/>
    <mergeCell ref="G222:H222"/>
    <mergeCell ref="I222:J222"/>
    <mergeCell ref="A223:B223"/>
    <mergeCell ref="E223:F223"/>
    <mergeCell ref="G223:H223"/>
    <mergeCell ref="I223:J223"/>
    <mergeCell ref="A224:B224"/>
    <mergeCell ref="E224:F224"/>
    <mergeCell ref="G224:H224"/>
    <mergeCell ref="I224:J224"/>
    <mergeCell ref="A225:B225"/>
    <mergeCell ref="E225:F225"/>
    <mergeCell ref="G225:H225"/>
    <mergeCell ref="I225:J225"/>
    <mergeCell ref="A208:B208"/>
    <mergeCell ref="E208:F208"/>
    <mergeCell ref="G208:H208"/>
    <mergeCell ref="I208:J208"/>
    <mergeCell ref="A209:B209"/>
    <mergeCell ref="E209:F209"/>
    <mergeCell ref="G209:H209"/>
    <mergeCell ref="I209:J209"/>
    <mergeCell ref="A210:B210"/>
    <mergeCell ref="E210:F210"/>
    <mergeCell ref="G210:H210"/>
    <mergeCell ref="I210:J210"/>
    <mergeCell ref="A211:B211"/>
    <mergeCell ref="E211:F211"/>
    <mergeCell ref="G211:H211"/>
    <mergeCell ref="I211:J211"/>
    <mergeCell ref="A212:B212"/>
    <mergeCell ref="E212:F212"/>
    <mergeCell ref="G212:H212"/>
    <mergeCell ref="I212:J212"/>
    <mergeCell ref="A213:B213"/>
    <mergeCell ref="E213:F213"/>
    <mergeCell ref="G213:H213"/>
    <mergeCell ref="I213:J213"/>
    <mergeCell ref="A214:B214"/>
    <mergeCell ref="E214:F214"/>
    <mergeCell ref="G214:H214"/>
    <mergeCell ref="I214:J214"/>
    <mergeCell ref="A215:B215"/>
    <mergeCell ref="E215:F215"/>
    <mergeCell ref="G215:H215"/>
    <mergeCell ref="I215:J215"/>
    <mergeCell ref="A216:B216"/>
    <mergeCell ref="E216:F216"/>
    <mergeCell ref="G216:H216"/>
    <mergeCell ref="I216:J216"/>
    <mergeCell ref="A199:B199"/>
    <mergeCell ref="E199:F199"/>
    <mergeCell ref="G199:H199"/>
    <mergeCell ref="I199:J199"/>
    <mergeCell ref="A200:B200"/>
    <mergeCell ref="E200:F200"/>
    <mergeCell ref="G200:H200"/>
    <mergeCell ref="I200:J200"/>
    <mergeCell ref="A201:B201"/>
    <mergeCell ref="E201:F201"/>
    <mergeCell ref="G201:H201"/>
    <mergeCell ref="I201:J201"/>
    <mergeCell ref="A202:B202"/>
    <mergeCell ref="E202:F202"/>
    <mergeCell ref="G202:H202"/>
    <mergeCell ref="I202:J202"/>
    <mergeCell ref="A203:B203"/>
    <mergeCell ref="E203:F203"/>
    <mergeCell ref="G203:H203"/>
    <mergeCell ref="I203:J203"/>
    <mergeCell ref="A204:B204"/>
    <mergeCell ref="E204:F204"/>
    <mergeCell ref="G204:H204"/>
    <mergeCell ref="I204:J204"/>
    <mergeCell ref="A205:B205"/>
    <mergeCell ref="E205:F205"/>
    <mergeCell ref="G205:H205"/>
    <mergeCell ref="I205:J205"/>
    <mergeCell ref="A206:B206"/>
    <mergeCell ref="E206:F206"/>
    <mergeCell ref="G206:H206"/>
    <mergeCell ref="I206:J206"/>
    <mergeCell ref="A207:B207"/>
    <mergeCell ref="E207:F207"/>
    <mergeCell ref="G207:H207"/>
    <mergeCell ref="I207:J207"/>
    <mergeCell ref="A190:B190"/>
    <mergeCell ref="E190:F190"/>
    <mergeCell ref="G190:H190"/>
    <mergeCell ref="I190:J190"/>
    <mergeCell ref="A191:B191"/>
    <mergeCell ref="E191:F191"/>
    <mergeCell ref="G191:H191"/>
    <mergeCell ref="I191:J191"/>
    <mergeCell ref="A192:B192"/>
    <mergeCell ref="E192:F192"/>
    <mergeCell ref="G192:H192"/>
    <mergeCell ref="I192:J192"/>
    <mergeCell ref="A193:B193"/>
    <mergeCell ref="E193:F193"/>
    <mergeCell ref="G193:H193"/>
    <mergeCell ref="I193:J193"/>
    <mergeCell ref="A194:B194"/>
    <mergeCell ref="E194:F194"/>
    <mergeCell ref="G194:H194"/>
    <mergeCell ref="I194:J194"/>
    <mergeCell ref="A195:B195"/>
    <mergeCell ref="E195:F195"/>
    <mergeCell ref="G195:H195"/>
    <mergeCell ref="I195:J195"/>
    <mergeCell ref="A196:B196"/>
    <mergeCell ref="E196:F196"/>
    <mergeCell ref="G196:H196"/>
    <mergeCell ref="I196:J196"/>
    <mergeCell ref="A197:K197"/>
    <mergeCell ref="A198:B198"/>
    <mergeCell ref="E198:F198"/>
    <mergeCell ref="G198:H198"/>
    <mergeCell ref="I198:J198"/>
    <mergeCell ref="A181:B181"/>
    <mergeCell ref="E181:F181"/>
    <mergeCell ref="G181:H181"/>
    <mergeCell ref="I181:J181"/>
    <mergeCell ref="A182:B182"/>
    <mergeCell ref="E182:F182"/>
    <mergeCell ref="G182:H182"/>
    <mergeCell ref="I182:J182"/>
    <mergeCell ref="A183:B183"/>
    <mergeCell ref="E183:F183"/>
    <mergeCell ref="G183:H183"/>
    <mergeCell ref="I183:J183"/>
    <mergeCell ref="A184:B184"/>
    <mergeCell ref="E184:F184"/>
    <mergeCell ref="G184:H184"/>
    <mergeCell ref="I184:J184"/>
    <mergeCell ref="A185:B185"/>
    <mergeCell ref="E185:F185"/>
    <mergeCell ref="G185:H185"/>
    <mergeCell ref="I185:J185"/>
    <mergeCell ref="A186:B186"/>
    <mergeCell ref="E186:F186"/>
    <mergeCell ref="G186:H186"/>
    <mergeCell ref="I186:J186"/>
    <mergeCell ref="A187:B187"/>
    <mergeCell ref="E187:F187"/>
    <mergeCell ref="G187:H187"/>
    <mergeCell ref="I187:J187"/>
    <mergeCell ref="A188:B188"/>
    <mergeCell ref="E188:F188"/>
    <mergeCell ref="G188:H188"/>
    <mergeCell ref="I188:J188"/>
    <mergeCell ref="A189:B189"/>
    <mergeCell ref="E189:F189"/>
    <mergeCell ref="G189:H189"/>
    <mergeCell ref="I189:J189"/>
    <mergeCell ref="A172:B172"/>
    <mergeCell ref="E172:F172"/>
    <mergeCell ref="G172:H172"/>
    <mergeCell ref="I172:J172"/>
    <mergeCell ref="A173:B173"/>
    <mergeCell ref="E173:F173"/>
    <mergeCell ref="G173:H173"/>
    <mergeCell ref="I173:J173"/>
    <mergeCell ref="A174:B174"/>
    <mergeCell ref="E174:F174"/>
    <mergeCell ref="G174:H174"/>
    <mergeCell ref="I174:J174"/>
    <mergeCell ref="A175:B175"/>
    <mergeCell ref="E175:F175"/>
    <mergeCell ref="G175:H175"/>
    <mergeCell ref="I175:J175"/>
    <mergeCell ref="A176:B176"/>
    <mergeCell ref="E176:F176"/>
    <mergeCell ref="G176:H176"/>
    <mergeCell ref="I176:J176"/>
    <mergeCell ref="A177:B177"/>
    <mergeCell ref="E177:F177"/>
    <mergeCell ref="G177:H177"/>
    <mergeCell ref="I177:J177"/>
    <mergeCell ref="A178:B178"/>
    <mergeCell ref="E178:F178"/>
    <mergeCell ref="G178:H178"/>
    <mergeCell ref="I178:J178"/>
    <mergeCell ref="A179:B179"/>
    <mergeCell ref="E179:F179"/>
    <mergeCell ref="G179:H179"/>
    <mergeCell ref="I179:J179"/>
    <mergeCell ref="A180:B180"/>
    <mergeCell ref="E180:F180"/>
    <mergeCell ref="G180:H180"/>
    <mergeCell ref="I180:J180"/>
    <mergeCell ref="A163:B163"/>
    <mergeCell ref="E163:F163"/>
    <mergeCell ref="G163:H163"/>
    <mergeCell ref="I163:J163"/>
    <mergeCell ref="A164:B164"/>
    <mergeCell ref="E164:F164"/>
    <mergeCell ref="G164:H164"/>
    <mergeCell ref="I164:J164"/>
    <mergeCell ref="A165:B165"/>
    <mergeCell ref="E165:F165"/>
    <mergeCell ref="G165:H165"/>
    <mergeCell ref="I165:J165"/>
    <mergeCell ref="A166:B166"/>
    <mergeCell ref="E166:F166"/>
    <mergeCell ref="G166:H166"/>
    <mergeCell ref="I166:J166"/>
    <mergeCell ref="A167:B167"/>
    <mergeCell ref="E167:F167"/>
    <mergeCell ref="G167:H167"/>
    <mergeCell ref="I167:J167"/>
    <mergeCell ref="A168:B168"/>
    <mergeCell ref="E168:F168"/>
    <mergeCell ref="G168:H168"/>
    <mergeCell ref="I168:J168"/>
    <mergeCell ref="A169:B169"/>
    <mergeCell ref="E169:F169"/>
    <mergeCell ref="G169:H169"/>
    <mergeCell ref="I169:J169"/>
    <mergeCell ref="A170:B170"/>
    <mergeCell ref="E170:F170"/>
    <mergeCell ref="G170:H170"/>
    <mergeCell ref="I170:J170"/>
    <mergeCell ref="A171:B171"/>
    <mergeCell ref="E171:F171"/>
    <mergeCell ref="G171:H171"/>
    <mergeCell ref="I171:J171"/>
    <mergeCell ref="A154:B154"/>
    <mergeCell ref="E154:F154"/>
    <mergeCell ref="G154:H154"/>
    <mergeCell ref="I154:J154"/>
    <mergeCell ref="A155:B155"/>
    <mergeCell ref="E155:F155"/>
    <mergeCell ref="G155:H155"/>
    <mergeCell ref="I155:J155"/>
    <mergeCell ref="A156:B156"/>
    <mergeCell ref="E156:F156"/>
    <mergeCell ref="G156:H156"/>
    <mergeCell ref="I156:J156"/>
    <mergeCell ref="A157:B157"/>
    <mergeCell ref="E157:F157"/>
    <mergeCell ref="G157:H157"/>
    <mergeCell ref="I157:J157"/>
    <mergeCell ref="A158:B158"/>
    <mergeCell ref="E158:F158"/>
    <mergeCell ref="G158:H158"/>
    <mergeCell ref="I158:J158"/>
    <mergeCell ref="A159:B159"/>
    <mergeCell ref="E159:F159"/>
    <mergeCell ref="G159:H159"/>
    <mergeCell ref="I159:J159"/>
    <mergeCell ref="A160:B160"/>
    <mergeCell ref="E160:F160"/>
    <mergeCell ref="G160:H160"/>
    <mergeCell ref="I160:J160"/>
    <mergeCell ref="A161:B161"/>
    <mergeCell ref="E161:F161"/>
    <mergeCell ref="G161:H161"/>
    <mergeCell ref="I161:J161"/>
    <mergeCell ref="A162:B162"/>
    <mergeCell ref="E162:F162"/>
    <mergeCell ref="G162:H162"/>
    <mergeCell ref="I162:J162"/>
    <mergeCell ref="A145:B145"/>
    <mergeCell ref="E145:F145"/>
    <mergeCell ref="G145:H145"/>
    <mergeCell ref="I145:J145"/>
    <mergeCell ref="A146:B146"/>
    <mergeCell ref="E146:F146"/>
    <mergeCell ref="G146:H146"/>
    <mergeCell ref="I146:J146"/>
    <mergeCell ref="A147:B147"/>
    <mergeCell ref="E147:F147"/>
    <mergeCell ref="G147:H147"/>
    <mergeCell ref="I147:J147"/>
    <mergeCell ref="A148:B148"/>
    <mergeCell ref="E148:F148"/>
    <mergeCell ref="G148:H148"/>
    <mergeCell ref="I148:J148"/>
    <mergeCell ref="A149:B149"/>
    <mergeCell ref="E149:F149"/>
    <mergeCell ref="G149:H149"/>
    <mergeCell ref="I149:J149"/>
    <mergeCell ref="A150:B150"/>
    <mergeCell ref="E150:F150"/>
    <mergeCell ref="G150:H150"/>
    <mergeCell ref="I150:J150"/>
    <mergeCell ref="A151:B151"/>
    <mergeCell ref="E151:F151"/>
    <mergeCell ref="G151:H151"/>
    <mergeCell ref="I151:J151"/>
    <mergeCell ref="A152:B152"/>
    <mergeCell ref="E152:F152"/>
    <mergeCell ref="G152:H152"/>
    <mergeCell ref="I152:J152"/>
    <mergeCell ref="A153:B153"/>
    <mergeCell ref="E153:F153"/>
    <mergeCell ref="G153:H153"/>
    <mergeCell ref="I153:J153"/>
    <mergeCell ref="A136:B136"/>
    <mergeCell ref="E136:F136"/>
    <mergeCell ref="G136:H136"/>
    <mergeCell ref="I136:J136"/>
    <mergeCell ref="A137:B137"/>
    <mergeCell ref="E137:F137"/>
    <mergeCell ref="G137:H137"/>
    <mergeCell ref="I137:J137"/>
    <mergeCell ref="A138:B138"/>
    <mergeCell ref="E138:F138"/>
    <mergeCell ref="G138:H138"/>
    <mergeCell ref="I138:J138"/>
    <mergeCell ref="A139:B139"/>
    <mergeCell ref="E139:F139"/>
    <mergeCell ref="G139:H139"/>
    <mergeCell ref="I139:J139"/>
    <mergeCell ref="A140:B140"/>
    <mergeCell ref="E140:F140"/>
    <mergeCell ref="G140:H140"/>
    <mergeCell ref="I140:J140"/>
    <mergeCell ref="A141:B141"/>
    <mergeCell ref="E141:F141"/>
    <mergeCell ref="G141:H141"/>
    <mergeCell ref="I141:J141"/>
    <mergeCell ref="A142:B142"/>
    <mergeCell ref="E142:F142"/>
    <mergeCell ref="G142:H142"/>
    <mergeCell ref="I142:J142"/>
    <mergeCell ref="A143:B143"/>
    <mergeCell ref="E143:F143"/>
    <mergeCell ref="G143:H143"/>
    <mergeCell ref="I143:J143"/>
    <mergeCell ref="A144:B144"/>
    <mergeCell ref="E144:F144"/>
    <mergeCell ref="G144:H144"/>
    <mergeCell ref="I144:J144"/>
    <mergeCell ref="A127:B127"/>
    <mergeCell ref="E127:F127"/>
    <mergeCell ref="G127:H127"/>
    <mergeCell ref="I127:J127"/>
    <mergeCell ref="A128:B128"/>
    <mergeCell ref="E128:F128"/>
    <mergeCell ref="G128:H128"/>
    <mergeCell ref="I128:J128"/>
    <mergeCell ref="A129:B129"/>
    <mergeCell ref="E129:F129"/>
    <mergeCell ref="G129:H129"/>
    <mergeCell ref="I129:J129"/>
    <mergeCell ref="A130:B130"/>
    <mergeCell ref="E130:F130"/>
    <mergeCell ref="G130:H130"/>
    <mergeCell ref="I130:J130"/>
    <mergeCell ref="A131:B131"/>
    <mergeCell ref="E131:F131"/>
    <mergeCell ref="G131:H131"/>
    <mergeCell ref="I131:J131"/>
    <mergeCell ref="A132:B132"/>
    <mergeCell ref="E132:F132"/>
    <mergeCell ref="G132:H132"/>
    <mergeCell ref="I132:J132"/>
    <mergeCell ref="A133:B133"/>
    <mergeCell ref="E133:F133"/>
    <mergeCell ref="G133:H133"/>
    <mergeCell ref="I133:J133"/>
    <mergeCell ref="A134:B134"/>
    <mergeCell ref="E134:F134"/>
    <mergeCell ref="G134:H134"/>
    <mergeCell ref="I134:J134"/>
    <mergeCell ref="A135:B135"/>
    <mergeCell ref="E135:F135"/>
    <mergeCell ref="G135:H135"/>
    <mergeCell ref="I135:J135"/>
    <mergeCell ref="A118:B118"/>
    <mergeCell ref="E118:F118"/>
    <mergeCell ref="G118:H118"/>
    <mergeCell ref="I118:J118"/>
    <mergeCell ref="A119:K119"/>
    <mergeCell ref="A120:B120"/>
    <mergeCell ref="E120:F120"/>
    <mergeCell ref="G120:H120"/>
    <mergeCell ref="I120:J120"/>
    <mergeCell ref="A121:B121"/>
    <mergeCell ref="E121:F121"/>
    <mergeCell ref="G121:H121"/>
    <mergeCell ref="I121:J121"/>
    <mergeCell ref="A122:B122"/>
    <mergeCell ref="E122:F122"/>
    <mergeCell ref="G122:H122"/>
    <mergeCell ref="I122:J122"/>
    <mergeCell ref="A123:B123"/>
    <mergeCell ref="E123:F123"/>
    <mergeCell ref="G123:H123"/>
    <mergeCell ref="I123:J123"/>
    <mergeCell ref="A124:B124"/>
    <mergeCell ref="E124:F124"/>
    <mergeCell ref="G124:H124"/>
    <mergeCell ref="I124:J124"/>
    <mergeCell ref="A125:B125"/>
    <mergeCell ref="E125:F125"/>
    <mergeCell ref="G125:H125"/>
    <mergeCell ref="I125:J125"/>
    <mergeCell ref="A126:B126"/>
    <mergeCell ref="E126:F126"/>
    <mergeCell ref="G126:H126"/>
    <mergeCell ref="I126:J126"/>
    <mergeCell ref="A109:B109"/>
    <mergeCell ref="E109:F109"/>
    <mergeCell ref="G109:H109"/>
    <mergeCell ref="I109:J109"/>
    <mergeCell ref="A110:B110"/>
    <mergeCell ref="E110:F110"/>
    <mergeCell ref="G110:H110"/>
    <mergeCell ref="I110:J110"/>
    <mergeCell ref="A111:B111"/>
    <mergeCell ref="E111:F111"/>
    <mergeCell ref="G111:H111"/>
    <mergeCell ref="I111:J111"/>
    <mergeCell ref="A112:B112"/>
    <mergeCell ref="E112:F112"/>
    <mergeCell ref="G112:H112"/>
    <mergeCell ref="I112:J112"/>
    <mergeCell ref="A113:B113"/>
    <mergeCell ref="E113:F113"/>
    <mergeCell ref="G113:H113"/>
    <mergeCell ref="I113:J113"/>
    <mergeCell ref="A114:B114"/>
    <mergeCell ref="E114:F114"/>
    <mergeCell ref="G114:H114"/>
    <mergeCell ref="I114:J114"/>
    <mergeCell ref="A115:B115"/>
    <mergeCell ref="E115:F115"/>
    <mergeCell ref="G115:H115"/>
    <mergeCell ref="I115:J115"/>
    <mergeCell ref="A116:B116"/>
    <mergeCell ref="E116:F116"/>
    <mergeCell ref="G116:H116"/>
    <mergeCell ref="I116:J116"/>
    <mergeCell ref="A117:B117"/>
    <mergeCell ref="E117:F117"/>
    <mergeCell ref="G117:H117"/>
    <mergeCell ref="I117:J117"/>
    <mergeCell ref="A100:B100"/>
    <mergeCell ref="E100:F100"/>
    <mergeCell ref="G100:H100"/>
    <mergeCell ref="I100:J100"/>
    <mergeCell ref="A101:B101"/>
    <mergeCell ref="E101:F101"/>
    <mergeCell ref="G101:H101"/>
    <mergeCell ref="I101:J101"/>
    <mergeCell ref="A102:B102"/>
    <mergeCell ref="E102:F102"/>
    <mergeCell ref="G102:H102"/>
    <mergeCell ref="I102:J102"/>
    <mergeCell ref="A103:B103"/>
    <mergeCell ref="E103:F103"/>
    <mergeCell ref="G103:H103"/>
    <mergeCell ref="I103:J103"/>
    <mergeCell ref="A104:B104"/>
    <mergeCell ref="E104:F104"/>
    <mergeCell ref="G104:H104"/>
    <mergeCell ref="I104:J104"/>
    <mergeCell ref="A105:B105"/>
    <mergeCell ref="E105:F105"/>
    <mergeCell ref="G105:H105"/>
    <mergeCell ref="I105:J105"/>
    <mergeCell ref="A106:B106"/>
    <mergeCell ref="E106:F106"/>
    <mergeCell ref="G106:H106"/>
    <mergeCell ref="I106:J106"/>
    <mergeCell ref="A107:B107"/>
    <mergeCell ref="E107:F107"/>
    <mergeCell ref="G107:H107"/>
    <mergeCell ref="I107:J107"/>
    <mergeCell ref="A108:B108"/>
    <mergeCell ref="E108:F108"/>
    <mergeCell ref="G108:H108"/>
    <mergeCell ref="I108:J108"/>
    <mergeCell ref="A91:B91"/>
    <mergeCell ref="E91:F91"/>
    <mergeCell ref="G91:H91"/>
    <mergeCell ref="I91:J91"/>
    <mergeCell ref="A92:B92"/>
    <mergeCell ref="E92:F92"/>
    <mergeCell ref="G92:H92"/>
    <mergeCell ref="I92:J92"/>
    <mergeCell ref="A93:B93"/>
    <mergeCell ref="E93:F93"/>
    <mergeCell ref="G93:H93"/>
    <mergeCell ref="I93:J93"/>
    <mergeCell ref="A94:B94"/>
    <mergeCell ref="E94:F94"/>
    <mergeCell ref="G94:H94"/>
    <mergeCell ref="I94:J94"/>
    <mergeCell ref="A95:B95"/>
    <mergeCell ref="E95:F95"/>
    <mergeCell ref="G95:H95"/>
    <mergeCell ref="I95:J95"/>
    <mergeCell ref="A96:B96"/>
    <mergeCell ref="E96:F96"/>
    <mergeCell ref="G96:H96"/>
    <mergeCell ref="I96:J96"/>
    <mergeCell ref="A97:B97"/>
    <mergeCell ref="E97:F97"/>
    <mergeCell ref="G97:H97"/>
    <mergeCell ref="I97:J97"/>
    <mergeCell ref="A98:B98"/>
    <mergeCell ref="E98:F98"/>
    <mergeCell ref="G98:H98"/>
    <mergeCell ref="I98:J98"/>
    <mergeCell ref="A99:B99"/>
    <mergeCell ref="E99:F99"/>
    <mergeCell ref="G99:H99"/>
    <mergeCell ref="I99:J99"/>
    <mergeCell ref="A82:B82"/>
    <mergeCell ref="E82:F82"/>
    <mergeCell ref="G82:H82"/>
    <mergeCell ref="I82:J82"/>
    <mergeCell ref="A83:B83"/>
    <mergeCell ref="E83:F83"/>
    <mergeCell ref="G83:H83"/>
    <mergeCell ref="I83:J83"/>
    <mergeCell ref="A84:B84"/>
    <mergeCell ref="E84:F84"/>
    <mergeCell ref="G84:H84"/>
    <mergeCell ref="I84:J84"/>
    <mergeCell ref="A85:B85"/>
    <mergeCell ref="E85:F85"/>
    <mergeCell ref="G85:H85"/>
    <mergeCell ref="I85:J85"/>
    <mergeCell ref="A86:B86"/>
    <mergeCell ref="E86:F86"/>
    <mergeCell ref="G86:H86"/>
    <mergeCell ref="I86:J86"/>
    <mergeCell ref="A87:B87"/>
    <mergeCell ref="E87:F87"/>
    <mergeCell ref="G87:H87"/>
    <mergeCell ref="I87:J87"/>
    <mergeCell ref="A88:B88"/>
    <mergeCell ref="E88:F88"/>
    <mergeCell ref="G88:H88"/>
    <mergeCell ref="I88:J88"/>
    <mergeCell ref="A89:B89"/>
    <mergeCell ref="E89:F89"/>
    <mergeCell ref="G89:H89"/>
    <mergeCell ref="I89:J89"/>
    <mergeCell ref="A90:B90"/>
    <mergeCell ref="E90:F90"/>
    <mergeCell ref="G90:H90"/>
    <mergeCell ref="I90:J90"/>
    <mergeCell ref="A73:B73"/>
    <mergeCell ref="E73:F73"/>
    <mergeCell ref="G73:H73"/>
    <mergeCell ref="I73:J73"/>
    <mergeCell ref="A74:B74"/>
    <mergeCell ref="E74:F74"/>
    <mergeCell ref="G74:H74"/>
    <mergeCell ref="I74:J74"/>
    <mergeCell ref="A75:B75"/>
    <mergeCell ref="E75:F75"/>
    <mergeCell ref="G75:H75"/>
    <mergeCell ref="I75:J75"/>
    <mergeCell ref="A76:B76"/>
    <mergeCell ref="E76:F76"/>
    <mergeCell ref="G76:H76"/>
    <mergeCell ref="I76:J76"/>
    <mergeCell ref="A77:B77"/>
    <mergeCell ref="E77:F77"/>
    <mergeCell ref="G77:H77"/>
    <mergeCell ref="I77:J77"/>
    <mergeCell ref="A78:B78"/>
    <mergeCell ref="E78:F78"/>
    <mergeCell ref="G78:H78"/>
    <mergeCell ref="I78:J78"/>
    <mergeCell ref="A79:B79"/>
    <mergeCell ref="E79:F79"/>
    <mergeCell ref="G79:H79"/>
    <mergeCell ref="I79:J79"/>
    <mergeCell ref="A80:B80"/>
    <mergeCell ref="E80:F80"/>
    <mergeCell ref="G80:H80"/>
    <mergeCell ref="I80:J80"/>
    <mergeCell ref="A81:B81"/>
    <mergeCell ref="E81:F81"/>
    <mergeCell ref="G81:H81"/>
    <mergeCell ref="I81:J81"/>
    <mergeCell ref="A64:B64"/>
    <mergeCell ref="E64:F64"/>
    <mergeCell ref="G64:H64"/>
    <mergeCell ref="I64:J64"/>
    <mergeCell ref="A65:B65"/>
    <mergeCell ref="E65:F65"/>
    <mergeCell ref="G65:H65"/>
    <mergeCell ref="I65:J65"/>
    <mergeCell ref="A66:B66"/>
    <mergeCell ref="E66:F66"/>
    <mergeCell ref="G66:H66"/>
    <mergeCell ref="I66:J66"/>
    <mergeCell ref="A67:B67"/>
    <mergeCell ref="E67:F67"/>
    <mergeCell ref="G67:H67"/>
    <mergeCell ref="I67:J67"/>
    <mergeCell ref="A68:B68"/>
    <mergeCell ref="E68:F68"/>
    <mergeCell ref="G68:H68"/>
    <mergeCell ref="I68:J68"/>
    <mergeCell ref="A69:B69"/>
    <mergeCell ref="E69:F69"/>
    <mergeCell ref="G69:H69"/>
    <mergeCell ref="I69:J69"/>
    <mergeCell ref="A70:B70"/>
    <mergeCell ref="E70:F70"/>
    <mergeCell ref="G70:H70"/>
    <mergeCell ref="I70:J70"/>
    <mergeCell ref="A71:B71"/>
    <mergeCell ref="E71:F71"/>
    <mergeCell ref="G71:H71"/>
    <mergeCell ref="I71:J71"/>
    <mergeCell ref="A72:B72"/>
    <mergeCell ref="E72:F72"/>
    <mergeCell ref="G72:H72"/>
    <mergeCell ref="I72:J72"/>
    <mergeCell ref="A55:B55"/>
    <mergeCell ref="E55:F55"/>
    <mergeCell ref="G55:H55"/>
    <mergeCell ref="I55:J55"/>
    <mergeCell ref="A56:B56"/>
    <mergeCell ref="E56:F56"/>
    <mergeCell ref="G56:H56"/>
    <mergeCell ref="I56:J56"/>
    <mergeCell ref="A57:B57"/>
    <mergeCell ref="E57:F57"/>
    <mergeCell ref="G57:H57"/>
    <mergeCell ref="I57:J57"/>
    <mergeCell ref="A58:B58"/>
    <mergeCell ref="E58:F58"/>
    <mergeCell ref="G58:H58"/>
    <mergeCell ref="I58:J58"/>
    <mergeCell ref="A59:B59"/>
    <mergeCell ref="E59:F59"/>
    <mergeCell ref="G59:H59"/>
    <mergeCell ref="I59:J59"/>
    <mergeCell ref="A60:B60"/>
    <mergeCell ref="E60:F60"/>
    <mergeCell ref="G60:H60"/>
    <mergeCell ref="I60:J60"/>
    <mergeCell ref="A61:B61"/>
    <mergeCell ref="E61:F61"/>
    <mergeCell ref="G61:H61"/>
    <mergeCell ref="I61:J61"/>
    <mergeCell ref="A62:B62"/>
    <mergeCell ref="E62:F62"/>
    <mergeCell ref="G62:H62"/>
    <mergeCell ref="I62:J62"/>
    <mergeCell ref="A63:B63"/>
    <mergeCell ref="E63:F63"/>
    <mergeCell ref="G63:H63"/>
    <mergeCell ref="I63:J63"/>
    <mergeCell ref="A46:B46"/>
    <mergeCell ref="E46:F46"/>
    <mergeCell ref="G46:H46"/>
    <mergeCell ref="I46:J46"/>
    <mergeCell ref="A47:B47"/>
    <mergeCell ref="E47:F47"/>
    <mergeCell ref="G47:H47"/>
    <mergeCell ref="I47:J47"/>
    <mergeCell ref="A48:B48"/>
    <mergeCell ref="E48:F48"/>
    <mergeCell ref="G48:H48"/>
    <mergeCell ref="I48:J48"/>
    <mergeCell ref="A49:B49"/>
    <mergeCell ref="E49:F49"/>
    <mergeCell ref="G49:H49"/>
    <mergeCell ref="I49:J49"/>
    <mergeCell ref="A50:B50"/>
    <mergeCell ref="E50:F50"/>
    <mergeCell ref="G50:H50"/>
    <mergeCell ref="I50:J50"/>
    <mergeCell ref="A51:B51"/>
    <mergeCell ref="E51:F51"/>
    <mergeCell ref="G51:H51"/>
    <mergeCell ref="I51:J51"/>
    <mergeCell ref="A52:B52"/>
    <mergeCell ref="E52:F52"/>
    <mergeCell ref="G52:H52"/>
    <mergeCell ref="I52:J52"/>
    <mergeCell ref="A53:B53"/>
    <mergeCell ref="E53:F53"/>
    <mergeCell ref="G53:H53"/>
    <mergeCell ref="I53:J53"/>
    <mergeCell ref="A54:B54"/>
    <mergeCell ref="E54:F54"/>
    <mergeCell ref="G54:H54"/>
    <mergeCell ref="I54:J54"/>
    <mergeCell ref="A37:B37"/>
    <mergeCell ref="E37:F37"/>
    <mergeCell ref="G37:H37"/>
    <mergeCell ref="I37:J37"/>
    <mergeCell ref="A38:B38"/>
    <mergeCell ref="E38:F38"/>
    <mergeCell ref="G38:H38"/>
    <mergeCell ref="I38:J38"/>
    <mergeCell ref="A39:B39"/>
    <mergeCell ref="E39:F39"/>
    <mergeCell ref="G39:H39"/>
    <mergeCell ref="I39:J39"/>
    <mergeCell ref="A40:K40"/>
    <mergeCell ref="A41:B41"/>
    <mergeCell ref="E41:F41"/>
    <mergeCell ref="G41:H41"/>
    <mergeCell ref="I41:J41"/>
    <mergeCell ref="A42:B42"/>
    <mergeCell ref="E42:F42"/>
    <mergeCell ref="G42:H42"/>
    <mergeCell ref="I42:J42"/>
    <mergeCell ref="A43:B43"/>
    <mergeCell ref="E43:F43"/>
    <mergeCell ref="G43:H43"/>
    <mergeCell ref="I43:J43"/>
    <mergeCell ref="A44:B44"/>
    <mergeCell ref="E44:F44"/>
    <mergeCell ref="G44:H44"/>
    <mergeCell ref="I44:J44"/>
    <mergeCell ref="A45:B45"/>
    <mergeCell ref="E45:F45"/>
    <mergeCell ref="G45:H45"/>
    <mergeCell ref="I45:J45"/>
    <mergeCell ref="A28:B28"/>
    <mergeCell ref="E28:F28"/>
    <mergeCell ref="G28:H28"/>
    <mergeCell ref="I28:J28"/>
    <mergeCell ref="A29:B29"/>
    <mergeCell ref="E29:F29"/>
    <mergeCell ref="G29:H29"/>
    <mergeCell ref="I29:J29"/>
    <mergeCell ref="A30:B30"/>
    <mergeCell ref="E30:F30"/>
    <mergeCell ref="G30:H30"/>
    <mergeCell ref="I30:J30"/>
    <mergeCell ref="A31:B31"/>
    <mergeCell ref="E31:F31"/>
    <mergeCell ref="G31:H31"/>
    <mergeCell ref="I31:J31"/>
    <mergeCell ref="A32:B32"/>
    <mergeCell ref="E32:F32"/>
    <mergeCell ref="G32:H32"/>
    <mergeCell ref="I32:J32"/>
    <mergeCell ref="A33:B33"/>
    <mergeCell ref="E33:F33"/>
    <mergeCell ref="G33:H33"/>
    <mergeCell ref="I33:J33"/>
    <mergeCell ref="A34:B34"/>
    <mergeCell ref="E34:F34"/>
    <mergeCell ref="G34:H34"/>
    <mergeCell ref="I34:J34"/>
    <mergeCell ref="A35:B35"/>
    <mergeCell ref="E35:F35"/>
    <mergeCell ref="G35:H35"/>
    <mergeCell ref="I35:J35"/>
    <mergeCell ref="A36:B36"/>
    <mergeCell ref="E36:F36"/>
    <mergeCell ref="G36:H36"/>
    <mergeCell ref="I36:J36"/>
    <mergeCell ref="A19:B19"/>
    <mergeCell ref="E19:F19"/>
    <mergeCell ref="G19:H19"/>
    <mergeCell ref="I19:J19"/>
    <mergeCell ref="A20:B20"/>
    <mergeCell ref="E20:F20"/>
    <mergeCell ref="G20:H20"/>
    <mergeCell ref="I20:J20"/>
    <mergeCell ref="A21:B21"/>
    <mergeCell ref="E21:F21"/>
    <mergeCell ref="G21:H21"/>
    <mergeCell ref="I21:J21"/>
    <mergeCell ref="A22:B22"/>
    <mergeCell ref="E22:F22"/>
    <mergeCell ref="G22:H22"/>
    <mergeCell ref="I22:J22"/>
    <mergeCell ref="A23:B23"/>
    <mergeCell ref="E23:F23"/>
    <mergeCell ref="G23:H23"/>
    <mergeCell ref="I23:J23"/>
    <mergeCell ref="A24:B24"/>
    <mergeCell ref="E24:F24"/>
    <mergeCell ref="G24:H24"/>
    <mergeCell ref="I24:J24"/>
    <mergeCell ref="A25:B25"/>
    <mergeCell ref="E25:F25"/>
    <mergeCell ref="G25:H25"/>
    <mergeCell ref="I25:J25"/>
    <mergeCell ref="A26:B26"/>
    <mergeCell ref="E26:F26"/>
    <mergeCell ref="G26:H26"/>
    <mergeCell ref="I26:J26"/>
    <mergeCell ref="A27:B27"/>
    <mergeCell ref="E27:F27"/>
    <mergeCell ref="G27:H27"/>
    <mergeCell ref="I27:J27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:B1"/>
    <mergeCell ref="E1:F1"/>
    <mergeCell ref="G1:H1"/>
    <mergeCell ref="I1:J1"/>
    <mergeCell ref="A2:B2"/>
    <mergeCell ref="E2:F2"/>
    <mergeCell ref="G2:H2"/>
    <mergeCell ref="I2:J2"/>
    <mergeCell ref="A3:B3"/>
    <mergeCell ref="E3:F3"/>
    <mergeCell ref="G3:H3"/>
    <mergeCell ref="I3:J3"/>
    <mergeCell ref="A4:B4"/>
    <mergeCell ref="E4:F4"/>
    <mergeCell ref="G4:H4"/>
    <mergeCell ref="I4:J4"/>
    <mergeCell ref="A5:B5"/>
    <mergeCell ref="E5:F5"/>
    <mergeCell ref="G5:H5"/>
    <mergeCell ref="I5:J5"/>
    <mergeCell ref="A6:B6"/>
    <mergeCell ref="E6:F6"/>
    <mergeCell ref="G6:H6"/>
    <mergeCell ref="I6:J6"/>
    <mergeCell ref="A7:B7"/>
    <mergeCell ref="E7:F7"/>
    <mergeCell ref="G7:H7"/>
    <mergeCell ref="I7:J7"/>
    <mergeCell ref="A8:B8"/>
    <mergeCell ref="E8:F8"/>
    <mergeCell ref="G8:H8"/>
    <mergeCell ref="I8:J8"/>
    <mergeCell ref="A9:B9"/>
    <mergeCell ref="E9:F9"/>
    <mergeCell ref="G9:H9"/>
    <mergeCell ref="I9:J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zoomScaleNormal="100" workbookViewId="0">
      <selection activeCell="A2" sqref="A2"/>
    </sheetView>
  </sheetViews>
  <sheetFormatPr defaultRowHeight="13.15" x14ac:dyDescent="0.4"/>
  <cols>
    <col min="1" max="1" width="26.28515625" customWidth="1"/>
    <col min="2" max="2" width="5.140625" hidden="1" customWidth="1"/>
    <col min="3" max="3" width="8" hidden="1" customWidth="1"/>
    <col min="4" max="4" width="13.5703125" bestFit="1" customWidth="1"/>
    <col min="5" max="5" width="13.5" customWidth="1"/>
    <col min="6" max="7" width="15.92578125" customWidth="1"/>
    <col min="8" max="8" width="21.140625" customWidth="1"/>
    <col min="9" max="9" width="11.5703125" customWidth="1"/>
    <col min="10" max="10" width="58.78515625" customWidth="1"/>
    <col min="11" max="11" width="29.0703125" bestFit="1" customWidth="1"/>
    <col min="14" max="16" width="10.78515625" bestFit="1" customWidth="1"/>
  </cols>
  <sheetData>
    <row r="1" spans="1:17" x14ac:dyDescent="0.4">
      <c r="A1" s="48" t="s">
        <v>6370</v>
      </c>
      <c r="B1" s="48"/>
      <c r="C1" s="48"/>
      <c r="D1" s="48"/>
      <c r="E1" s="48"/>
      <c r="F1" s="48"/>
      <c r="G1" s="47" t="s">
        <v>6371</v>
      </c>
      <c r="H1" s="47"/>
    </row>
    <row r="2" spans="1:17" ht="48.4" customHeight="1" x14ac:dyDescent="0.3">
      <c r="A2" s="19" t="s">
        <v>6324</v>
      </c>
      <c r="B2" s="20" t="s">
        <v>6325</v>
      </c>
      <c r="C2" s="21" t="s">
        <v>6326</v>
      </c>
      <c r="D2" s="19" t="s">
        <v>6327</v>
      </c>
      <c r="E2" s="19" t="s">
        <v>6328</v>
      </c>
      <c r="F2" s="19" t="s">
        <v>6323</v>
      </c>
      <c r="G2" s="44" t="s">
        <v>6366</v>
      </c>
      <c r="H2" s="45" t="s">
        <v>6367</v>
      </c>
      <c r="I2" s="13" t="s">
        <v>6369</v>
      </c>
      <c r="J2" s="13"/>
      <c r="K2" s="19" t="s">
        <v>6324</v>
      </c>
      <c r="L2" s="20" t="s">
        <v>6325</v>
      </c>
      <c r="M2" s="21" t="s">
        <v>6326</v>
      </c>
      <c r="N2" s="19" t="s">
        <v>6327</v>
      </c>
      <c r="O2" s="19" t="s">
        <v>6328</v>
      </c>
      <c r="P2" s="19" t="s">
        <v>6323</v>
      </c>
    </row>
    <row r="3" spans="1:17" ht="13.15" customHeight="1" x14ac:dyDescent="0.4">
      <c r="A3" s="15" t="s">
        <v>6329</v>
      </c>
      <c r="B3" s="16" t="s">
        <v>6330</v>
      </c>
      <c r="C3" s="17" t="s">
        <v>6331</v>
      </c>
      <c r="D3" s="18">
        <v>683000</v>
      </c>
      <c r="E3" s="18">
        <v>810000</v>
      </c>
      <c r="F3" s="18">
        <v>1493000</v>
      </c>
      <c r="G3" s="43">
        <v>953516</v>
      </c>
      <c r="H3" s="43">
        <v>476758</v>
      </c>
      <c r="I3" s="46">
        <f>G3/F3</f>
        <v>0.63865773610180843</v>
      </c>
      <c r="J3" s="46"/>
      <c r="K3" s="13" t="s">
        <v>5959</v>
      </c>
      <c r="L3" s="5" t="s">
        <v>5948</v>
      </c>
      <c r="M3" s="3" t="s">
        <v>14</v>
      </c>
      <c r="N3" s="14">
        <v>6341000</v>
      </c>
      <c r="O3" s="14">
        <v>2454000</v>
      </c>
      <c r="P3" s="14">
        <v>8794000</v>
      </c>
    </row>
    <row r="4" spans="1:17" ht="13.15" customHeight="1" x14ac:dyDescent="0.4">
      <c r="A4" s="15" t="s">
        <v>6332</v>
      </c>
      <c r="B4" s="16" t="s">
        <v>6330</v>
      </c>
      <c r="C4" s="17" t="s">
        <v>6331</v>
      </c>
      <c r="D4" s="18">
        <v>1665000</v>
      </c>
      <c r="E4" s="18">
        <v>2468000</v>
      </c>
      <c r="F4" s="18">
        <v>4133000</v>
      </c>
      <c r="G4" s="43">
        <v>4145089</v>
      </c>
      <c r="H4" s="43">
        <v>2072545</v>
      </c>
      <c r="I4" s="46">
        <f t="shared" ref="I4:I37" si="0">G4/F4</f>
        <v>1.0029249939511251</v>
      </c>
      <c r="J4" s="14"/>
      <c r="K4" s="13" t="s">
        <v>5970</v>
      </c>
      <c r="L4" s="5" t="s">
        <v>5948</v>
      </c>
      <c r="M4" s="3" t="s">
        <v>14</v>
      </c>
      <c r="N4" s="14">
        <v>7994000</v>
      </c>
      <c r="O4" s="14">
        <v>2460000</v>
      </c>
      <c r="P4" s="14">
        <v>10454000</v>
      </c>
      <c r="Q4" s="14"/>
    </row>
    <row r="5" spans="1:17" ht="13.15" customHeight="1" x14ac:dyDescent="0.4">
      <c r="A5" s="15" t="s">
        <v>6333</v>
      </c>
      <c r="B5" s="16" t="s">
        <v>6330</v>
      </c>
      <c r="C5" s="17" t="s">
        <v>6331</v>
      </c>
      <c r="D5" s="18">
        <v>1309000</v>
      </c>
      <c r="E5" s="18">
        <v>371000</v>
      </c>
      <c r="F5" s="18">
        <v>1680000</v>
      </c>
      <c r="G5" s="43">
        <v>1833051</v>
      </c>
      <c r="H5" s="43">
        <v>916526</v>
      </c>
      <c r="I5" s="46">
        <f t="shared" si="0"/>
        <v>1.0911017857142857</v>
      </c>
      <c r="J5" s="14"/>
      <c r="K5" s="13" t="s">
        <v>5994</v>
      </c>
      <c r="L5" s="5" t="s">
        <v>5948</v>
      </c>
      <c r="M5" s="3" t="s">
        <v>14</v>
      </c>
      <c r="N5" s="14">
        <v>306000</v>
      </c>
      <c r="O5" s="14">
        <v>66000</v>
      </c>
      <c r="P5" s="14">
        <v>373000</v>
      </c>
    </row>
    <row r="6" spans="1:17" ht="13.15" customHeight="1" x14ac:dyDescent="0.4">
      <c r="A6" s="15" t="s">
        <v>6334</v>
      </c>
      <c r="B6" s="16" t="s">
        <v>6330</v>
      </c>
      <c r="C6" s="17" t="s">
        <v>6331</v>
      </c>
      <c r="D6" s="18">
        <v>1010000</v>
      </c>
      <c r="E6" s="18">
        <v>360000</v>
      </c>
      <c r="F6" s="18">
        <v>1370000</v>
      </c>
      <c r="G6" s="43">
        <v>1473837</v>
      </c>
      <c r="H6" s="43">
        <v>736919</v>
      </c>
      <c r="I6" s="46">
        <f t="shared" si="0"/>
        <v>1.0757934306569343</v>
      </c>
      <c r="J6" s="14"/>
      <c r="K6" s="13" t="s">
        <v>6026</v>
      </c>
      <c r="L6" s="5" t="s">
        <v>5948</v>
      </c>
      <c r="M6" s="3" t="s">
        <v>14</v>
      </c>
      <c r="N6" s="14">
        <v>3588000</v>
      </c>
      <c r="O6" s="14">
        <v>691000</v>
      </c>
      <c r="P6" s="14">
        <v>4278000</v>
      </c>
    </row>
    <row r="7" spans="1:17" ht="13.15" customHeight="1" x14ac:dyDescent="0.4">
      <c r="A7" s="15" t="s">
        <v>6335</v>
      </c>
      <c r="B7" s="16" t="s">
        <v>6330</v>
      </c>
      <c r="C7" s="17" t="s">
        <v>6331</v>
      </c>
      <c r="D7" s="18">
        <v>530000</v>
      </c>
      <c r="E7" s="18">
        <v>656000</v>
      </c>
      <c r="F7" s="18">
        <v>1186000</v>
      </c>
      <c r="G7" s="43">
        <v>1156230</v>
      </c>
      <c r="H7" s="43">
        <v>578115</v>
      </c>
      <c r="I7" s="46">
        <f t="shared" si="0"/>
        <v>0.97489881956155144</v>
      </c>
      <c r="J7" s="14"/>
      <c r="K7" s="13" t="s">
        <v>6032</v>
      </c>
      <c r="L7" s="5" t="s">
        <v>5948</v>
      </c>
      <c r="M7" s="3" t="s">
        <v>14</v>
      </c>
      <c r="N7" s="14">
        <v>3748000</v>
      </c>
      <c r="O7" s="14">
        <v>1407000</v>
      </c>
      <c r="P7" s="14">
        <v>5155000</v>
      </c>
      <c r="Q7" s="14"/>
    </row>
    <row r="8" spans="1:17" ht="13.15" customHeight="1" x14ac:dyDescent="0.4">
      <c r="A8" s="15" t="s">
        <v>6336</v>
      </c>
      <c r="B8" s="16" t="s">
        <v>6330</v>
      </c>
      <c r="C8" s="17" t="s">
        <v>6331</v>
      </c>
      <c r="D8" s="18">
        <v>838000</v>
      </c>
      <c r="E8" s="18">
        <v>511000</v>
      </c>
      <c r="F8" s="18">
        <v>1348000</v>
      </c>
      <c r="G8" s="43">
        <v>1477765</v>
      </c>
      <c r="H8" s="43">
        <v>738883</v>
      </c>
      <c r="I8" s="46">
        <f t="shared" si="0"/>
        <v>1.0962648367952523</v>
      </c>
      <c r="J8" s="14"/>
      <c r="K8" s="13" t="s">
        <v>6033</v>
      </c>
      <c r="L8" s="5" t="s">
        <v>5948</v>
      </c>
      <c r="M8" s="3" t="s">
        <v>14</v>
      </c>
      <c r="N8" s="14">
        <v>15285000</v>
      </c>
      <c r="O8" s="14">
        <v>12818000</v>
      </c>
      <c r="P8" s="14">
        <v>28103000</v>
      </c>
      <c r="Q8" s="14"/>
    </row>
    <row r="9" spans="1:17" ht="13.15" customHeight="1" x14ac:dyDescent="0.4">
      <c r="A9" s="15" t="s">
        <v>6337</v>
      </c>
      <c r="B9" s="16" t="s">
        <v>6330</v>
      </c>
      <c r="C9" s="17" t="s">
        <v>6331</v>
      </c>
      <c r="D9" s="18">
        <v>3226000</v>
      </c>
      <c r="E9" s="18">
        <v>1607000</v>
      </c>
      <c r="F9" s="18">
        <v>4833000</v>
      </c>
      <c r="G9" s="43">
        <v>5205413</v>
      </c>
      <c r="H9" s="43">
        <v>2602707</v>
      </c>
      <c r="I9" s="46">
        <f t="shared" si="0"/>
        <v>1.0770562797434307</v>
      </c>
      <c r="J9" s="14"/>
      <c r="K9" s="13" t="s">
        <v>6034</v>
      </c>
      <c r="L9" s="5" t="s">
        <v>5948</v>
      </c>
      <c r="M9" s="3" t="s">
        <v>14</v>
      </c>
      <c r="N9" s="14">
        <v>4440000</v>
      </c>
      <c r="O9" s="14">
        <v>1059000</v>
      </c>
      <c r="P9" s="14">
        <v>5499000</v>
      </c>
      <c r="Q9" s="14"/>
    </row>
    <row r="10" spans="1:17" ht="13.15" customHeight="1" x14ac:dyDescent="0.4">
      <c r="A10" s="15" t="s">
        <v>6338</v>
      </c>
      <c r="B10" s="16" t="s">
        <v>6330</v>
      </c>
      <c r="C10" s="17" t="s">
        <v>6331</v>
      </c>
      <c r="D10" s="18">
        <v>1674000</v>
      </c>
      <c r="E10" s="18">
        <v>926000</v>
      </c>
      <c r="F10" s="18">
        <v>2600000</v>
      </c>
      <c r="G10" s="43">
        <v>3266340</v>
      </c>
      <c r="H10" s="43">
        <v>1633170</v>
      </c>
      <c r="I10" s="46">
        <f t="shared" si="0"/>
        <v>1.2562846153846154</v>
      </c>
      <c r="J10" s="14"/>
      <c r="K10" s="13" t="s">
        <v>6038</v>
      </c>
      <c r="L10" s="5" t="s">
        <v>5948</v>
      </c>
      <c r="M10" s="3" t="s">
        <v>14</v>
      </c>
      <c r="N10" s="14">
        <v>16217000</v>
      </c>
      <c r="O10" s="14">
        <v>5485000</v>
      </c>
      <c r="P10" s="14">
        <v>21702000</v>
      </c>
    </row>
    <row r="11" spans="1:17" ht="13.15" customHeight="1" x14ac:dyDescent="0.4">
      <c r="A11" s="15" t="s">
        <v>6339</v>
      </c>
      <c r="B11" s="16" t="s">
        <v>6330</v>
      </c>
      <c r="C11" s="17" t="s">
        <v>6331</v>
      </c>
      <c r="D11" s="18">
        <v>2401000</v>
      </c>
      <c r="E11" s="18">
        <v>1088000</v>
      </c>
      <c r="F11" s="18">
        <v>3489000</v>
      </c>
      <c r="G11" s="43">
        <v>3840410</v>
      </c>
      <c r="H11" s="43">
        <v>1920205</v>
      </c>
      <c r="I11" s="46">
        <f t="shared" si="0"/>
        <v>1.100719403840642</v>
      </c>
      <c r="J11" s="14"/>
      <c r="K11" s="13" t="s">
        <v>6040</v>
      </c>
      <c r="L11" s="5" t="s">
        <v>5948</v>
      </c>
      <c r="M11" s="3" t="s">
        <v>14</v>
      </c>
      <c r="N11" s="14">
        <v>8641000</v>
      </c>
      <c r="O11" s="14">
        <v>3420000</v>
      </c>
      <c r="P11" s="14">
        <v>12061000</v>
      </c>
      <c r="Q11" s="14"/>
    </row>
    <row r="12" spans="1:17" ht="13.15" customHeight="1" x14ac:dyDescent="0.4">
      <c r="A12" s="15" t="s">
        <v>6340</v>
      </c>
      <c r="B12" s="16" t="s">
        <v>6330</v>
      </c>
      <c r="C12" s="17" t="s">
        <v>6331</v>
      </c>
      <c r="D12" s="18">
        <v>1253000</v>
      </c>
      <c r="E12" s="18">
        <v>1450000</v>
      </c>
      <c r="F12" s="18">
        <v>2703000</v>
      </c>
      <c r="G12" s="43">
        <v>2887689</v>
      </c>
      <c r="H12" s="43">
        <v>1443845</v>
      </c>
      <c r="I12" s="46">
        <f t="shared" si="0"/>
        <v>1.0683274139844616</v>
      </c>
      <c r="J12" s="14"/>
      <c r="K12" s="24" t="s">
        <v>6323</v>
      </c>
      <c r="L12" s="25"/>
      <c r="M12" s="25"/>
      <c r="N12" s="26">
        <f>SUM(N3:N11)</f>
        <v>66560000</v>
      </c>
      <c r="O12" s="26">
        <f t="shared" ref="O12:P12" si="1">SUM(O3:O11)</f>
        <v>29860000</v>
      </c>
      <c r="P12" s="26">
        <f t="shared" si="1"/>
        <v>96419000</v>
      </c>
    </row>
    <row r="13" spans="1:17" ht="13.15" customHeight="1" x14ac:dyDescent="0.4">
      <c r="A13" s="15" t="s">
        <v>6341</v>
      </c>
      <c r="B13" s="16" t="s">
        <v>6330</v>
      </c>
      <c r="C13" s="17" t="s">
        <v>6331</v>
      </c>
      <c r="D13" s="18">
        <v>1300000</v>
      </c>
      <c r="E13" s="18">
        <v>1647000</v>
      </c>
      <c r="F13" s="18">
        <v>2946000</v>
      </c>
      <c r="G13" s="43">
        <v>3327536</v>
      </c>
      <c r="H13" s="43">
        <v>1663768</v>
      </c>
      <c r="I13" s="46">
        <f t="shared" si="0"/>
        <v>1.129509843856076</v>
      </c>
    </row>
    <row r="14" spans="1:17" ht="13.15" customHeight="1" x14ac:dyDescent="0.4">
      <c r="A14" s="15" t="s">
        <v>6342</v>
      </c>
      <c r="B14" s="16" t="s">
        <v>6330</v>
      </c>
      <c r="C14" s="17" t="s">
        <v>6331</v>
      </c>
      <c r="D14" s="18">
        <v>875000</v>
      </c>
      <c r="E14" s="18">
        <v>314000</v>
      </c>
      <c r="F14" s="18">
        <v>1189000</v>
      </c>
      <c r="G14" s="43">
        <v>1303394</v>
      </c>
      <c r="H14" s="43">
        <v>651697</v>
      </c>
      <c r="I14" s="46">
        <f t="shared" si="0"/>
        <v>1.0962102607232969</v>
      </c>
      <c r="J14" s="14"/>
    </row>
    <row r="15" spans="1:17" ht="13.15" customHeight="1" x14ac:dyDescent="0.4">
      <c r="A15" s="15" t="s">
        <v>6343</v>
      </c>
      <c r="B15" s="16" t="s">
        <v>6330</v>
      </c>
      <c r="C15" s="17" t="s">
        <v>6331</v>
      </c>
      <c r="D15" s="18">
        <v>2220000</v>
      </c>
      <c r="E15" s="18">
        <v>1807000</v>
      </c>
      <c r="F15" s="18">
        <v>4027000</v>
      </c>
      <c r="G15" s="43">
        <v>4763642</v>
      </c>
      <c r="H15" s="43">
        <v>2381821</v>
      </c>
      <c r="I15" s="46">
        <f t="shared" si="0"/>
        <v>1.1829257511795381</v>
      </c>
      <c r="J15" s="14"/>
    </row>
    <row r="16" spans="1:17" ht="13.15" customHeight="1" x14ac:dyDescent="0.4">
      <c r="A16" s="15" t="s">
        <v>6344</v>
      </c>
      <c r="B16" s="16" t="s">
        <v>6330</v>
      </c>
      <c r="C16" s="17" t="s">
        <v>6331</v>
      </c>
      <c r="D16" s="18">
        <v>1831000</v>
      </c>
      <c r="E16" s="18">
        <v>1309000</v>
      </c>
      <c r="F16" s="18">
        <v>3140000</v>
      </c>
      <c r="G16" s="43">
        <v>3519738</v>
      </c>
      <c r="H16" s="43">
        <v>1759869</v>
      </c>
      <c r="I16" s="46">
        <f t="shared" si="0"/>
        <v>1.1209356687898089</v>
      </c>
      <c r="J16" s="14"/>
    </row>
    <row r="17" spans="1:10" ht="13.15" customHeight="1" x14ac:dyDescent="0.4">
      <c r="A17" s="15" t="s">
        <v>6345</v>
      </c>
      <c r="B17" s="16" t="s">
        <v>6330</v>
      </c>
      <c r="C17" s="17" t="s">
        <v>6331</v>
      </c>
      <c r="D17" s="18">
        <v>775000</v>
      </c>
      <c r="E17" s="18">
        <v>686000</v>
      </c>
      <c r="F17" s="18">
        <v>1461000</v>
      </c>
      <c r="G17" s="43">
        <v>1558088</v>
      </c>
      <c r="H17" s="43">
        <v>779044</v>
      </c>
      <c r="I17" s="46">
        <f t="shared" si="0"/>
        <v>1.0664531143052705</v>
      </c>
      <c r="J17" s="14"/>
    </row>
    <row r="18" spans="1:10" ht="13.15" customHeight="1" x14ac:dyDescent="0.4">
      <c r="A18" s="15" t="s">
        <v>6346</v>
      </c>
      <c r="B18" s="16" t="s">
        <v>6330</v>
      </c>
      <c r="C18" s="17" t="s">
        <v>6331</v>
      </c>
      <c r="D18" s="18">
        <v>1200000</v>
      </c>
      <c r="E18" s="18">
        <v>431000</v>
      </c>
      <c r="F18" s="18">
        <v>1631000</v>
      </c>
      <c r="G18" s="43">
        <v>1810047</v>
      </c>
      <c r="H18" s="43">
        <v>905024</v>
      </c>
      <c r="I18" s="46">
        <f t="shared" si="0"/>
        <v>1.1097774371551195</v>
      </c>
      <c r="J18" s="14"/>
    </row>
    <row r="19" spans="1:10" ht="13.15" customHeight="1" x14ac:dyDescent="0.4">
      <c r="A19" s="15" t="s">
        <v>6347</v>
      </c>
      <c r="B19" s="16" t="s">
        <v>6330</v>
      </c>
      <c r="C19" s="17" t="s">
        <v>6331</v>
      </c>
      <c r="D19" s="18">
        <v>784000</v>
      </c>
      <c r="E19" s="18">
        <v>957000</v>
      </c>
      <c r="F19" s="18">
        <v>1741000</v>
      </c>
      <c r="G19" s="43">
        <v>1795310</v>
      </c>
      <c r="H19" s="43">
        <v>897655</v>
      </c>
      <c r="I19" s="46">
        <f t="shared" si="0"/>
        <v>1.0311947156806434</v>
      </c>
      <c r="J19" s="14"/>
    </row>
    <row r="20" spans="1:10" ht="13.15" customHeight="1" x14ac:dyDescent="0.4">
      <c r="A20" s="15" t="s">
        <v>6348</v>
      </c>
      <c r="B20" s="16" t="s">
        <v>6330</v>
      </c>
      <c r="C20" s="17" t="s">
        <v>6331</v>
      </c>
      <c r="D20" s="18">
        <v>1802000</v>
      </c>
      <c r="E20" s="18">
        <v>1261000</v>
      </c>
      <c r="F20" s="18">
        <v>3063000</v>
      </c>
      <c r="G20" s="43">
        <v>3129109</v>
      </c>
      <c r="H20" s="43">
        <v>1564555</v>
      </c>
      <c r="I20" s="46">
        <f t="shared" si="0"/>
        <v>1.021583088475351</v>
      </c>
      <c r="J20" s="14"/>
    </row>
    <row r="21" spans="1:10" ht="13.15" customHeight="1" x14ac:dyDescent="0.4">
      <c r="A21" s="15" t="s">
        <v>6349</v>
      </c>
      <c r="B21" s="16" t="s">
        <v>6330</v>
      </c>
      <c r="C21" s="17" t="s">
        <v>6331</v>
      </c>
      <c r="D21" s="18">
        <v>753000</v>
      </c>
      <c r="E21" s="18">
        <v>314000</v>
      </c>
      <c r="F21" s="18">
        <v>1067000</v>
      </c>
      <c r="G21" s="43">
        <v>1160439</v>
      </c>
      <c r="H21" s="43">
        <v>580220</v>
      </c>
      <c r="I21" s="46">
        <f t="shared" si="0"/>
        <v>1.0875716963448923</v>
      </c>
      <c r="J21" s="14"/>
    </row>
    <row r="22" spans="1:10" ht="13.15" customHeight="1" x14ac:dyDescent="0.4">
      <c r="A22" s="15" t="s">
        <v>6350</v>
      </c>
      <c r="B22" s="16" t="s">
        <v>6330</v>
      </c>
      <c r="C22" s="17" t="s">
        <v>6331</v>
      </c>
      <c r="D22" s="18">
        <v>1352000</v>
      </c>
      <c r="E22" s="18">
        <v>692000</v>
      </c>
      <c r="F22" s="18">
        <v>2044000</v>
      </c>
      <c r="G22" s="43">
        <v>3925203</v>
      </c>
      <c r="H22" s="43">
        <v>1962602</v>
      </c>
      <c r="I22" s="46">
        <f t="shared" si="0"/>
        <v>1.9203537181996087</v>
      </c>
      <c r="J22" s="14"/>
    </row>
    <row r="23" spans="1:10" ht="13.15" customHeight="1" x14ac:dyDescent="0.4">
      <c r="A23" s="15" t="s">
        <v>6351</v>
      </c>
      <c r="B23" s="16" t="s">
        <v>6330</v>
      </c>
      <c r="C23" s="17" t="s">
        <v>6331</v>
      </c>
      <c r="D23" s="18">
        <v>1068000</v>
      </c>
      <c r="E23" s="18">
        <v>729000</v>
      </c>
      <c r="F23" s="18">
        <v>1797000</v>
      </c>
      <c r="G23" s="18" t="s">
        <v>6368</v>
      </c>
      <c r="H23" s="18" t="s">
        <v>6368</v>
      </c>
      <c r="I23" s="46"/>
      <c r="J23" s="14"/>
    </row>
    <row r="24" spans="1:10" ht="13.15" customHeight="1" x14ac:dyDescent="0.4">
      <c r="A24" s="15" t="s">
        <v>6352</v>
      </c>
      <c r="B24" s="16" t="s">
        <v>6330</v>
      </c>
      <c r="C24" s="17" t="s">
        <v>6331</v>
      </c>
      <c r="D24" s="18">
        <v>853000</v>
      </c>
      <c r="E24" s="18">
        <v>677000</v>
      </c>
      <c r="F24" s="18">
        <v>1530000</v>
      </c>
      <c r="G24" s="43">
        <v>1717551</v>
      </c>
      <c r="H24" s="43">
        <v>858776</v>
      </c>
      <c r="I24" s="46">
        <f t="shared" si="0"/>
        <v>1.1225823529411765</v>
      </c>
      <c r="J24" s="14"/>
    </row>
    <row r="25" spans="1:10" ht="13.15" customHeight="1" x14ac:dyDescent="0.4">
      <c r="A25" s="15" t="s">
        <v>6353</v>
      </c>
      <c r="B25" s="16" t="s">
        <v>6330</v>
      </c>
      <c r="C25" s="17" t="s">
        <v>6331</v>
      </c>
      <c r="D25" s="18">
        <v>1626000</v>
      </c>
      <c r="E25" s="18">
        <v>1401000</v>
      </c>
      <c r="F25" s="18">
        <v>3027000</v>
      </c>
      <c r="G25" s="43">
        <v>3252598</v>
      </c>
      <c r="H25" s="43">
        <v>1626299</v>
      </c>
      <c r="I25" s="46">
        <f t="shared" si="0"/>
        <v>1.0745285761480012</v>
      </c>
      <c r="J25" s="14"/>
    </row>
    <row r="26" spans="1:10" ht="13.15" customHeight="1" x14ac:dyDescent="0.4">
      <c r="A26" s="15" t="s">
        <v>6354</v>
      </c>
      <c r="B26" s="16" t="s">
        <v>6330</v>
      </c>
      <c r="C26" s="17" t="s">
        <v>6331</v>
      </c>
      <c r="D26" s="18">
        <v>1384000</v>
      </c>
      <c r="E26" s="18">
        <v>1099000</v>
      </c>
      <c r="F26" s="18">
        <v>2483000</v>
      </c>
      <c r="G26" s="43">
        <v>2438333</v>
      </c>
      <c r="H26" s="43">
        <v>1219167</v>
      </c>
      <c r="I26" s="46">
        <f t="shared" si="0"/>
        <v>0.98201087394281117</v>
      </c>
      <c r="J26" s="14"/>
    </row>
    <row r="27" spans="1:10" ht="13.15" customHeight="1" x14ac:dyDescent="0.4">
      <c r="A27" s="15" t="s">
        <v>6355</v>
      </c>
      <c r="B27" s="16" t="s">
        <v>6330</v>
      </c>
      <c r="C27" s="17" t="s">
        <v>6331</v>
      </c>
      <c r="D27" s="18">
        <v>1249000</v>
      </c>
      <c r="E27" s="18">
        <v>798000</v>
      </c>
      <c r="F27" s="18">
        <v>2046000</v>
      </c>
      <c r="G27" s="43">
        <v>2333763</v>
      </c>
      <c r="H27" s="43">
        <v>1166882</v>
      </c>
      <c r="I27" s="46">
        <f t="shared" si="0"/>
        <v>1.1406466275659823</v>
      </c>
      <c r="J27" s="14"/>
    </row>
    <row r="28" spans="1:10" ht="13.15" customHeight="1" x14ac:dyDescent="0.4">
      <c r="A28" s="15" t="s">
        <v>6356</v>
      </c>
      <c r="B28" s="16" t="s">
        <v>6330</v>
      </c>
      <c r="C28" s="17" t="s">
        <v>6331</v>
      </c>
      <c r="D28" s="18">
        <v>1808000</v>
      </c>
      <c r="E28" s="18">
        <v>838000</v>
      </c>
      <c r="F28" s="18">
        <v>2646000</v>
      </c>
      <c r="G28" s="43">
        <v>2999739</v>
      </c>
      <c r="H28" s="43">
        <v>1499870</v>
      </c>
      <c r="I28" s="46">
        <f t="shared" si="0"/>
        <v>1.1336882086167801</v>
      </c>
      <c r="J28" s="14"/>
    </row>
    <row r="29" spans="1:10" ht="13.15" customHeight="1" x14ac:dyDescent="0.4">
      <c r="A29" s="15" t="s">
        <v>6357</v>
      </c>
      <c r="B29" s="16" t="s">
        <v>6330</v>
      </c>
      <c r="C29" s="17" t="s">
        <v>6331</v>
      </c>
      <c r="D29" s="18">
        <v>627000</v>
      </c>
      <c r="E29" s="18">
        <v>1219000</v>
      </c>
      <c r="F29" s="18">
        <v>1846000</v>
      </c>
      <c r="G29" s="43">
        <v>1861609</v>
      </c>
      <c r="H29" s="43">
        <v>930805</v>
      </c>
      <c r="I29" s="46">
        <f t="shared" si="0"/>
        <v>1.0084555796316359</v>
      </c>
      <c r="J29" s="14"/>
    </row>
    <row r="30" spans="1:10" ht="13.15" customHeight="1" x14ac:dyDescent="0.4">
      <c r="A30" s="15" t="s">
        <v>6358</v>
      </c>
      <c r="B30" s="16" t="s">
        <v>6330</v>
      </c>
      <c r="C30" s="17" t="s">
        <v>6331</v>
      </c>
      <c r="D30" s="18">
        <v>2314000</v>
      </c>
      <c r="E30" s="18">
        <v>1494000</v>
      </c>
      <c r="F30" s="18">
        <v>3808000</v>
      </c>
      <c r="G30" s="43">
        <v>4173204</v>
      </c>
      <c r="H30" s="43">
        <v>2086602</v>
      </c>
      <c r="I30" s="46">
        <f t="shared" si="0"/>
        <v>1.0959044117647059</v>
      </c>
      <c r="J30" s="14"/>
    </row>
    <row r="31" spans="1:10" ht="13.15" customHeight="1" x14ac:dyDescent="0.4">
      <c r="A31" s="15" t="s">
        <v>6359</v>
      </c>
      <c r="B31" s="16" t="s">
        <v>6330</v>
      </c>
      <c r="C31" s="17" t="s">
        <v>6331</v>
      </c>
      <c r="D31" s="18">
        <v>2420000</v>
      </c>
      <c r="E31" s="18">
        <v>864000</v>
      </c>
      <c r="F31" s="18">
        <v>3284000</v>
      </c>
      <c r="G31" s="43">
        <v>3458313</v>
      </c>
      <c r="H31" s="43">
        <v>1729157</v>
      </c>
      <c r="I31" s="46">
        <f t="shared" si="0"/>
        <v>1.0530794762484774</v>
      </c>
      <c r="J31" s="14"/>
    </row>
    <row r="32" spans="1:10" ht="13.15" customHeight="1" x14ac:dyDescent="0.4">
      <c r="A32" s="15" t="s">
        <v>6360</v>
      </c>
      <c r="B32" s="16" t="s">
        <v>6330</v>
      </c>
      <c r="C32" s="17" t="s">
        <v>6331</v>
      </c>
      <c r="D32" s="18">
        <v>2046000</v>
      </c>
      <c r="E32" s="18">
        <v>1242000</v>
      </c>
      <c r="F32" s="18">
        <v>3288000</v>
      </c>
      <c r="G32" s="43">
        <v>3835874</v>
      </c>
      <c r="H32" s="43">
        <v>1917937</v>
      </c>
      <c r="I32" s="46">
        <f t="shared" si="0"/>
        <v>1.1666283454987834</v>
      </c>
      <c r="J32" s="14"/>
    </row>
    <row r="33" spans="1:10" ht="13.15" customHeight="1" x14ac:dyDescent="0.4">
      <c r="A33" s="15" t="s">
        <v>6361</v>
      </c>
      <c r="B33" s="16" t="s">
        <v>6330</v>
      </c>
      <c r="C33" s="17" t="s">
        <v>6331</v>
      </c>
      <c r="D33" s="18">
        <v>1528000</v>
      </c>
      <c r="E33" s="18">
        <v>828000</v>
      </c>
      <c r="F33" s="18">
        <v>2356000</v>
      </c>
      <c r="G33" s="43">
        <v>2487718</v>
      </c>
      <c r="H33" s="43">
        <v>1243859</v>
      </c>
      <c r="I33" s="46">
        <f t="shared" si="0"/>
        <v>1.0559074702886249</v>
      </c>
      <c r="J33" s="14"/>
    </row>
    <row r="34" spans="1:10" ht="13.15" customHeight="1" x14ac:dyDescent="0.4">
      <c r="A34" s="15" t="s">
        <v>6362</v>
      </c>
      <c r="B34" s="16" t="s">
        <v>6330</v>
      </c>
      <c r="C34" s="17" t="s">
        <v>6331</v>
      </c>
      <c r="D34" s="18">
        <v>1727000</v>
      </c>
      <c r="E34" s="18">
        <v>633000</v>
      </c>
      <c r="F34" s="18">
        <v>2360000</v>
      </c>
      <c r="G34" s="43">
        <v>2466867</v>
      </c>
      <c r="H34" s="43">
        <v>1233434</v>
      </c>
      <c r="I34" s="46">
        <f t="shared" si="0"/>
        <v>1.0452826271186442</v>
      </c>
      <c r="J34" s="14"/>
    </row>
    <row r="35" spans="1:10" ht="13.15" customHeight="1" x14ac:dyDescent="0.4">
      <c r="A35" s="15" t="s">
        <v>6363</v>
      </c>
      <c r="B35" s="16" t="s">
        <v>6330</v>
      </c>
      <c r="C35" s="17" t="s">
        <v>6331</v>
      </c>
      <c r="D35" s="18">
        <v>1446000</v>
      </c>
      <c r="E35" s="18">
        <v>733000</v>
      </c>
      <c r="F35" s="18">
        <v>2178000</v>
      </c>
      <c r="G35" s="43">
        <v>2392620</v>
      </c>
      <c r="H35" s="43">
        <v>1196310</v>
      </c>
      <c r="I35" s="46">
        <f t="shared" si="0"/>
        <v>1.0985399449035813</v>
      </c>
      <c r="J35" s="14"/>
    </row>
    <row r="36" spans="1:10" ht="13.15" customHeight="1" x14ac:dyDescent="0.4">
      <c r="A36" s="15" t="s">
        <v>6364</v>
      </c>
      <c r="B36" s="16" t="s">
        <v>6330</v>
      </c>
      <c r="C36" s="17" t="s">
        <v>6331</v>
      </c>
      <c r="D36" s="18">
        <v>2542000</v>
      </c>
      <c r="E36" s="18">
        <v>646000</v>
      </c>
      <c r="F36" s="18">
        <v>3188000</v>
      </c>
      <c r="G36" s="43">
        <v>4041726</v>
      </c>
      <c r="H36" s="43">
        <v>2020863</v>
      </c>
      <c r="I36" s="46">
        <f t="shared" si="0"/>
        <v>1.267793601003764</v>
      </c>
      <c r="J36" s="14"/>
    </row>
    <row r="37" spans="1:10" ht="13.15" customHeight="1" x14ac:dyDescent="0.4">
      <c r="A37" s="22" t="s">
        <v>6323</v>
      </c>
      <c r="B37" s="22"/>
      <c r="C37" s="22"/>
      <c r="D37" s="23">
        <f>SUM(D3:D36)</f>
        <v>50119000</v>
      </c>
      <c r="E37" s="23">
        <f>SUM(E3:E36)</f>
        <v>32866000</v>
      </c>
      <c r="F37" s="23">
        <f>SUM(F3:F36)</f>
        <v>82981000</v>
      </c>
      <c r="G37" s="23">
        <f>SUM(G2:G22,G24:G36)</f>
        <v>89991761</v>
      </c>
      <c r="H37" s="23">
        <f>SUM(H2:H22,H24:H36)</f>
        <v>44995889</v>
      </c>
      <c r="I37" s="46">
        <f t="shared" si="0"/>
        <v>1.0844863402465625</v>
      </c>
    </row>
    <row r="38" spans="1:10" ht="13.15" customHeight="1" x14ac:dyDescent="0.4"/>
    <row r="39" spans="1:10" ht="13.15" customHeight="1" x14ac:dyDescent="0.4"/>
    <row r="40" spans="1:10" ht="13.15" customHeight="1" x14ac:dyDescent="0.4">
      <c r="I40" s="14"/>
      <c r="J40" s="14"/>
    </row>
    <row r="41" spans="1:10" ht="13.15" customHeight="1" x14ac:dyDescent="0.4">
      <c r="I41" s="14"/>
      <c r="J41" s="14"/>
    </row>
    <row r="42" spans="1:10" ht="13.15" customHeight="1" x14ac:dyDescent="0.4">
      <c r="I42" s="14"/>
      <c r="J42" s="14"/>
    </row>
    <row r="43" spans="1:10" ht="13.15" customHeight="1" x14ac:dyDescent="0.4"/>
    <row r="44" spans="1:10" ht="13.15" customHeight="1" x14ac:dyDescent="0.4">
      <c r="I44" s="14"/>
      <c r="J44" s="14"/>
    </row>
    <row r="45" spans="1:10" ht="13.15" customHeight="1" x14ac:dyDescent="0.4">
      <c r="I45" s="14"/>
      <c r="J45" s="14"/>
    </row>
    <row r="46" spans="1:10" ht="13.15" customHeight="1" x14ac:dyDescent="0.4">
      <c r="A46" s="13"/>
      <c r="B46" s="7"/>
      <c r="C46" s="7"/>
      <c r="D46" s="14"/>
      <c r="E46" s="14"/>
      <c r="F46" s="14"/>
      <c r="G46" s="14"/>
      <c r="H46" s="14"/>
      <c r="I46" s="14"/>
      <c r="J46" s="14"/>
    </row>
  </sheetData>
  <sortState ref="A2:I45">
    <sortCondition ref="A2:A45"/>
  </sortState>
  <mergeCells count="2">
    <mergeCell ref="A1:F1"/>
    <mergeCell ref="G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States</vt:lpstr>
      <vt:lpstr>WA Publics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Cherie Berthon</dc:creator>
  <cp:lastModifiedBy>Cherie Berthon</cp:lastModifiedBy>
  <dcterms:created xsi:type="dcterms:W3CDTF">2020-03-27T23:10:06Z</dcterms:created>
  <dcterms:modified xsi:type="dcterms:W3CDTF">2020-04-09T21:47:33Z</dcterms:modified>
</cp:coreProperties>
</file>